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1631412\Documents\Minhas planilhas\"/>
    </mc:Choice>
  </mc:AlternateContent>
  <xr:revisionPtr revIDLastSave="0" documentId="13_ncr:1000001_{5173AC76-FC89-8442-8888-641ED361418E}" xr6:coauthVersionLast="45" xr6:coauthVersionMax="45" xr10:uidLastSave="{00000000-0000-0000-0000-000000000000}"/>
  <bookViews>
    <workbookView xWindow="0" yWindow="0" windowWidth="28800" windowHeight="12105" activeTab="2" xr2:uid="{00000000-000D-0000-FFFF-FFFF00000000}"/>
  </bookViews>
  <sheets>
    <sheet name="Legenda" sheetId="8" r:id="rId1"/>
    <sheet name="Matriz 2005 USD" sheetId="1" r:id="rId2"/>
    <sheet name="Ui Importada por Socio" sheetId="2" r:id="rId3"/>
    <sheet name="Ui Importada a Rdm" sheetId="7" r:id="rId4"/>
    <sheet name="Ui Exportada por Socio " sheetId="3" r:id="rId5"/>
    <sheet name="Exportaciones DF y RdM" sheetId="5" r:id="rId6"/>
    <sheet name="VAB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C45" i="1"/>
  <c r="C44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C49" i="1"/>
  <c r="AQ4" i="1"/>
  <c r="AV4" i="1"/>
  <c r="AQ5" i="1"/>
  <c r="AV5" i="1"/>
  <c r="AQ6" i="1"/>
  <c r="AV6" i="1"/>
  <c r="AQ7" i="1"/>
  <c r="AV7" i="1"/>
  <c r="AQ8" i="1"/>
  <c r="AV8" i="1"/>
  <c r="AQ9" i="1"/>
  <c r="AV9" i="1"/>
  <c r="AQ10" i="1"/>
  <c r="AV10" i="1"/>
  <c r="AQ11" i="1"/>
  <c r="AV11" i="1"/>
  <c r="AQ12" i="1"/>
  <c r="AV12" i="1"/>
  <c r="AQ13" i="1"/>
  <c r="AV13" i="1"/>
  <c r="AQ14" i="1"/>
  <c r="AV14" i="1"/>
  <c r="AQ15" i="1"/>
  <c r="AV15" i="1"/>
  <c r="AQ16" i="1"/>
  <c r="AV16" i="1"/>
  <c r="AQ17" i="1"/>
  <c r="AV17" i="1"/>
  <c r="AQ18" i="1"/>
  <c r="AV18" i="1"/>
  <c r="AQ19" i="1"/>
  <c r="AV19" i="1"/>
  <c r="AQ20" i="1"/>
  <c r="AV20" i="1"/>
  <c r="AQ21" i="1"/>
  <c r="AV21" i="1"/>
  <c r="AQ22" i="1"/>
  <c r="AV22" i="1"/>
  <c r="AQ23" i="1"/>
  <c r="AV23" i="1"/>
  <c r="AQ24" i="1"/>
  <c r="AV24" i="1"/>
  <c r="AQ25" i="1"/>
  <c r="AV25" i="1"/>
  <c r="AQ26" i="1"/>
  <c r="AV26" i="1"/>
  <c r="AQ27" i="1"/>
  <c r="AV27" i="1"/>
  <c r="AQ28" i="1"/>
  <c r="AV28" i="1"/>
  <c r="AQ29" i="1"/>
  <c r="AV29" i="1"/>
  <c r="AQ30" i="1"/>
  <c r="AV30" i="1"/>
  <c r="AQ31" i="1"/>
  <c r="AV31" i="1"/>
  <c r="AQ32" i="1"/>
  <c r="AV32" i="1"/>
  <c r="AQ33" i="1"/>
  <c r="AV33" i="1"/>
  <c r="AQ34" i="1"/>
  <c r="AV34" i="1"/>
  <c r="AQ35" i="1"/>
  <c r="AV35" i="1"/>
  <c r="AQ36" i="1"/>
  <c r="AV36" i="1"/>
  <c r="AQ37" i="1"/>
  <c r="AV37" i="1"/>
  <c r="AQ38" i="1"/>
  <c r="AV38" i="1"/>
  <c r="AQ39" i="1"/>
  <c r="AV39" i="1"/>
  <c r="AQ40" i="1"/>
  <c r="AV40" i="1"/>
  <c r="AQ41" i="1"/>
  <c r="AV41" i="1"/>
  <c r="AQ42" i="1"/>
  <c r="AV42" i="1"/>
  <c r="AQ3" i="1"/>
  <c r="AV3" i="1"/>
  <c r="D43" i="1"/>
  <c r="D48" i="1"/>
  <c r="D50" i="1"/>
  <c r="E43" i="1"/>
  <c r="E48" i="1"/>
  <c r="E50" i="1"/>
  <c r="F43" i="1"/>
  <c r="F48" i="1"/>
  <c r="F50" i="1"/>
  <c r="G43" i="1"/>
  <c r="G48" i="1"/>
  <c r="G50" i="1"/>
  <c r="H43" i="1"/>
  <c r="H48" i="1"/>
  <c r="H50" i="1"/>
  <c r="I43" i="1"/>
  <c r="I48" i="1"/>
  <c r="I50" i="1"/>
  <c r="J43" i="1"/>
  <c r="J48" i="1"/>
  <c r="J50" i="1"/>
  <c r="K43" i="1"/>
  <c r="K48" i="1"/>
  <c r="K50" i="1"/>
  <c r="L43" i="1"/>
  <c r="L48" i="1"/>
  <c r="L50" i="1"/>
  <c r="M43" i="1"/>
  <c r="M48" i="1"/>
  <c r="M50" i="1"/>
  <c r="N43" i="1"/>
  <c r="N48" i="1"/>
  <c r="N50" i="1"/>
  <c r="O43" i="1"/>
  <c r="O48" i="1"/>
  <c r="O50" i="1"/>
  <c r="P43" i="1"/>
  <c r="P48" i="1"/>
  <c r="P50" i="1"/>
  <c r="Q43" i="1"/>
  <c r="Q48" i="1"/>
  <c r="Q50" i="1"/>
  <c r="R43" i="1"/>
  <c r="R48" i="1"/>
  <c r="R50" i="1"/>
  <c r="S43" i="1"/>
  <c r="S48" i="1"/>
  <c r="S50" i="1"/>
  <c r="T43" i="1"/>
  <c r="T48" i="1"/>
  <c r="T50" i="1"/>
  <c r="U43" i="1"/>
  <c r="U48" i="1"/>
  <c r="U50" i="1"/>
  <c r="V43" i="1"/>
  <c r="V48" i="1"/>
  <c r="V50" i="1"/>
  <c r="W43" i="1"/>
  <c r="W48" i="1"/>
  <c r="W50" i="1"/>
  <c r="X43" i="1"/>
  <c r="X48" i="1"/>
  <c r="X50" i="1"/>
  <c r="Y43" i="1"/>
  <c r="Y48" i="1"/>
  <c r="Y50" i="1"/>
  <c r="Z43" i="1"/>
  <c r="Z48" i="1"/>
  <c r="Z50" i="1"/>
  <c r="AA43" i="1"/>
  <c r="AA48" i="1"/>
  <c r="AA50" i="1"/>
  <c r="AB43" i="1"/>
  <c r="AB48" i="1"/>
  <c r="AB50" i="1"/>
  <c r="AC43" i="1"/>
  <c r="AC48" i="1"/>
  <c r="AC50" i="1"/>
  <c r="AD43" i="1"/>
  <c r="AD48" i="1"/>
  <c r="AD50" i="1"/>
  <c r="AE43" i="1"/>
  <c r="AE48" i="1"/>
  <c r="AE50" i="1"/>
  <c r="AF43" i="1"/>
  <c r="AF48" i="1"/>
  <c r="AF50" i="1"/>
  <c r="AG43" i="1"/>
  <c r="AG48" i="1"/>
  <c r="AG50" i="1"/>
  <c r="AH43" i="1"/>
  <c r="AH48" i="1"/>
  <c r="AH50" i="1"/>
  <c r="AI43" i="1"/>
  <c r="AI48" i="1"/>
  <c r="AI50" i="1"/>
  <c r="AJ43" i="1"/>
  <c r="AJ48" i="1"/>
  <c r="AJ50" i="1"/>
  <c r="AK43" i="1"/>
  <c r="AK48" i="1"/>
  <c r="AK50" i="1"/>
  <c r="AL43" i="1"/>
  <c r="AL48" i="1"/>
  <c r="AL50" i="1"/>
  <c r="AM43" i="1"/>
  <c r="AM48" i="1"/>
  <c r="AM50" i="1"/>
  <c r="AN43" i="1"/>
  <c r="AN48" i="1"/>
  <c r="AN50" i="1"/>
  <c r="AO43" i="1"/>
  <c r="AO48" i="1"/>
  <c r="AO50" i="1"/>
  <c r="AP43" i="1"/>
  <c r="AP48" i="1"/>
  <c r="AP50" i="1"/>
  <c r="C43" i="1"/>
  <c r="C48" i="1"/>
  <c r="C50" i="1"/>
</calcChain>
</file>

<file path=xl/sharedStrings.xml><?xml version="1.0" encoding="utf-8"?>
<sst xmlns="http://schemas.openxmlformats.org/spreadsheetml/2006/main" count="3723" uniqueCount="183">
  <si>
    <t>Clasificación 40</t>
  </si>
  <si>
    <t>Agriculture , Forestry</t>
  </si>
  <si>
    <t>Hunting and Fishing</t>
  </si>
  <si>
    <t>Mining and Quarrying (energy)</t>
  </si>
  <si>
    <t>Mining and Quarrying (non-energy)</t>
  </si>
  <si>
    <t>Meat and meat products</t>
  </si>
  <si>
    <t>Wheat products and pasta</t>
  </si>
  <si>
    <t>Sugar and confectionery</t>
  </si>
  <si>
    <t>Other processed food</t>
  </si>
  <si>
    <t>Beverage</t>
  </si>
  <si>
    <t>Tobacco</t>
  </si>
  <si>
    <t>Textiles</t>
  </si>
  <si>
    <t>Apparel</t>
  </si>
  <si>
    <t>Footwear</t>
  </si>
  <si>
    <t>Wood and Products of Wood and Cork</t>
  </si>
  <si>
    <t>Pulp, Paper, Paper , Printing and Publishing</t>
  </si>
  <si>
    <t>Coke, Refined Petroleum and Nuclear Fuel</t>
  </si>
  <si>
    <t>Basic Chemical products</t>
  </si>
  <si>
    <t>Other Chemical products</t>
  </si>
  <si>
    <t>Pharmaceuticals</t>
  </si>
  <si>
    <t>Rubber and plastics products</t>
  </si>
  <si>
    <t>Other non-metallic mineral products</t>
  </si>
  <si>
    <t>Iron &amp; Steel</t>
  </si>
  <si>
    <t>Non-ferrous metals</t>
  </si>
  <si>
    <t>Fabricated metal products, except machinery and equipment</t>
  </si>
  <si>
    <t>Machinery and equipment nec, excl. electrical machinery</t>
  </si>
  <si>
    <t>Office, accounting and computing machinery</t>
  </si>
  <si>
    <t>Electrical machinery and apparatus, nec</t>
  </si>
  <si>
    <t>Radio, television and communication equipment n.e.c.</t>
  </si>
  <si>
    <t>Medical, precision and optical instruments</t>
  </si>
  <si>
    <t xml:space="preserve">Motor vehicles, trailers and semi-trailers </t>
  </si>
  <si>
    <t>Aircraft and spacecraft</t>
  </si>
  <si>
    <t>Other transport equipment</t>
  </si>
  <si>
    <t>Manufacturing nec; recycling (include Furniture)</t>
  </si>
  <si>
    <t>Electricity and gas</t>
  </si>
  <si>
    <t>Construction</t>
  </si>
  <si>
    <t>Transportation</t>
  </si>
  <si>
    <t>Post and telecommunication</t>
  </si>
  <si>
    <t>Finance and insurance</t>
  </si>
  <si>
    <t>Business services of al kinds</t>
  </si>
  <si>
    <t>Other services</t>
  </si>
  <si>
    <t xml:space="preserve"> DI</t>
  </si>
  <si>
    <t xml:space="preserve"> X</t>
  </si>
  <si>
    <t xml:space="preserve"> DT a PB</t>
  </si>
  <si>
    <t xml:space="preserve"> Usos Nacionales a PB</t>
  </si>
  <si>
    <t xml:space="preserve"> Impuestos sobre Prod. Nac.</t>
  </si>
  <si>
    <t xml:space="preserve"> Usos a PC</t>
  </si>
  <si>
    <t xml:space="preserve"> VAB a PB</t>
  </si>
  <si>
    <t xml:space="preserve"> VBP a PB</t>
  </si>
  <si>
    <t>Clasificacion 40</t>
  </si>
  <si>
    <t>Fletes y seguros</t>
  </si>
  <si>
    <t>Exedente Bruto de Explotación</t>
  </si>
  <si>
    <t>Agricultura y forestal</t>
  </si>
  <si>
    <t>Caza y pesca</t>
  </si>
  <si>
    <t>Minería (energía)</t>
  </si>
  <si>
    <t>Minería (no energía)</t>
  </si>
  <si>
    <t>Carne y derivados</t>
  </si>
  <si>
    <t>Molinería, panadería y pastas</t>
  </si>
  <si>
    <t>Azúcar y productos de confitería</t>
  </si>
  <si>
    <t>Otros productos alimenticios</t>
  </si>
  <si>
    <t>Bebidas</t>
  </si>
  <si>
    <t>Productos de tabaco</t>
  </si>
  <si>
    <t>Confecciones</t>
  </si>
  <si>
    <t>Calzado</t>
  </si>
  <si>
    <t>Madera y productos de madera y corcho</t>
  </si>
  <si>
    <t>Pulpa de madera, papel, imprentas y editoriales</t>
  </si>
  <si>
    <t>Coque, petróleo refinado y combustible nuclear</t>
  </si>
  <si>
    <t>Productos químicos básicos</t>
  </si>
  <si>
    <t>Otros productos químicos (excluye farmacéuticos)</t>
  </si>
  <si>
    <t>Productos farmacéuticos</t>
  </si>
  <si>
    <t>Productos de caucho y plástico</t>
  </si>
  <si>
    <t>Productos minerales no metálicos</t>
  </si>
  <si>
    <t>Hierro y acero</t>
  </si>
  <si>
    <t>Metales no ferrosos</t>
  </si>
  <si>
    <t>Productos fabricados de metal (excepto maquinarias y equipos)</t>
  </si>
  <si>
    <t>Maquinarias y equipos (excluye maquinaria eléctrica)</t>
  </si>
  <si>
    <t>Equipos de oficina (incluye equipo computacional)</t>
  </si>
  <si>
    <t>Maquinarias y aparatos eléctricos</t>
  </si>
  <si>
    <t>Radio, televisión y equipos de telecomunicaciones</t>
  </si>
  <si>
    <t xml:space="preserve">Equipo médico e instrumentos ópticos y de precisión </t>
  </si>
  <si>
    <t>Vehículos de motor, remolques y semirremolques</t>
  </si>
  <si>
    <t>Aeronaves y naves espaciales</t>
  </si>
  <si>
    <t>Otro equipo de transporte</t>
  </si>
  <si>
    <t>Otras industrias manufactureras n.c.p.; reciclaje (incluye muebles)</t>
  </si>
  <si>
    <t>Electricidad y gas</t>
  </si>
  <si>
    <t>Construcción</t>
  </si>
  <si>
    <t>Transporte</t>
  </si>
  <si>
    <t>Correo y telecomunicaciones</t>
  </si>
  <si>
    <t>Finanzas y seguros</t>
  </si>
  <si>
    <t>Servicios a empresas de todo tipo</t>
  </si>
  <si>
    <t>Otros servicios</t>
  </si>
  <si>
    <t>Remuneraciones</t>
  </si>
  <si>
    <t>Impuesto menos subsidios</t>
  </si>
  <si>
    <t xml:space="preserve"> Consumo</t>
  </si>
  <si>
    <t>Ajuste Preliminar</t>
  </si>
  <si>
    <t xml:space="preserve"> FBK</t>
  </si>
  <si>
    <t>Socio</t>
  </si>
  <si>
    <t>BRA</t>
  </si>
  <si>
    <t>BOL</t>
  </si>
  <si>
    <t>CHL</t>
  </si>
  <si>
    <t>COL</t>
  </si>
  <si>
    <t>ECU</t>
  </si>
  <si>
    <t>PAR</t>
  </si>
  <si>
    <t>PER</t>
  </si>
  <si>
    <t>URY</t>
  </si>
  <si>
    <t>VEN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</si>
  <si>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</si>
  <si>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</si>
  <si>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</si>
  <si>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</si>
  <si>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</si>
  <si>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</si>
  <si>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</si>
  <si>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</si>
  <si>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</si>
  <si>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</si>
  <si>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</si>
  <si>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</si>
  <si>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</si>
  <si>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</si>
  <si>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</si>
  <si>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</si>
  <si>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</si>
  <si>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</si>
  <si>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</si>
  <si>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</si>
  <si>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</si>
  <si>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</si>
  <si>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</si>
  <si>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</si>
  <si>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</si>
  <si>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</si>
  <si>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</si>
  <si>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</si>
  <si>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</si>
  <si>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</si>
  <si>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</si>
  <si>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</si>
  <si>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</si>
  <si>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</si>
  <si>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</si>
  <si>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</si>
  <si>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</si>
  <si>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</si>
  <si>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</si>
  <si>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</si>
  <si>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Consumo Final</t>
  </si>
  <si>
    <t>Formación bruta de Capital</t>
  </si>
  <si>
    <t>Exportaciones A Resto de ALC</t>
  </si>
  <si>
    <t>Exportaciones a EE.UU.</t>
  </si>
  <si>
    <t>Exportaciones a RdM</t>
  </si>
  <si>
    <t>Exportaciones a Mexico</t>
  </si>
  <si>
    <t>Exportaciones a MCCA</t>
  </si>
  <si>
    <t>Exportaciones a CARICOM</t>
  </si>
  <si>
    <t>Exportaciones a Canada</t>
  </si>
  <si>
    <t>Exportaciones a UE27</t>
  </si>
  <si>
    <t>Exportaciones a China</t>
  </si>
  <si>
    <t>Exportaciones a Resto de Asia</t>
  </si>
  <si>
    <t>Mexico</t>
  </si>
  <si>
    <t>CACM</t>
  </si>
  <si>
    <t>CARICOM</t>
  </si>
  <si>
    <t>RLAC</t>
  </si>
  <si>
    <t>USA</t>
  </si>
  <si>
    <t>Canada</t>
  </si>
  <si>
    <t>UE27</t>
  </si>
  <si>
    <t>China</t>
  </si>
  <si>
    <t>RAsia</t>
  </si>
  <si>
    <t>RoW</t>
  </si>
  <si>
    <t xml:space="preserve"> Importaciones FOB Socios Matriz</t>
  </si>
  <si>
    <t xml:space="preserve"> Importaciones FOB RdM</t>
  </si>
  <si>
    <t>CONTEÚDO DE CADA PLANILHA</t>
  </si>
  <si>
    <t>Matriz de insumo-produto, a preços de 2005, com valores em dólares estadunidenses</t>
  </si>
  <si>
    <t>Produtos de utilização intermediária, importados por sócios (isto é, cada um dos demais 9 países sul-americanos)</t>
  </si>
  <si>
    <t>Produtos de utilização intermediária, importados pelo Resto do Mundo</t>
  </si>
  <si>
    <t>Exportações (que compõem a demanda final, no conjunto dos 10 países) e ao Resto do Mundo</t>
  </si>
  <si>
    <t>Valor Agregado, a preços básicos (não preços de mercado)</t>
  </si>
  <si>
    <t>Matriz 2005 USD:</t>
  </si>
  <si>
    <t>Ui importada por sócio:</t>
  </si>
  <si>
    <t>Ui importada a RdM:</t>
  </si>
  <si>
    <t>Ui exportada por sócio:</t>
  </si>
  <si>
    <t>Exportaciones DF y RdM:</t>
  </si>
  <si>
    <t>VAB:</t>
  </si>
  <si>
    <t>Produtos de utilização intermediária, exportada para sócios (isto é, cada um dos demais 9 países sul-americanos)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</si>
</sst>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2EA05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7" xfId="1" applyNumberFormat="1" applyFont="1" applyBorder="1" applyAlignment="1">
      <alignment horizontal="center" vertical="center" wrapText="1"/>
    </xf>
    <xf numFmtId="165" fontId="0" fillId="0" borderId="8" xfId="1" applyNumberFormat="1" applyFont="1" applyBorder="1" applyAlignment="1">
      <alignment horizontal="center" vertical="center" wrapText="1"/>
    </xf>
    <xf numFmtId="1" fontId="2" fillId="3" borderId="9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165" fontId="0" fillId="0" borderId="19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" fontId="2" fillId="3" borderId="24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3" borderId="26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165" fontId="0" fillId="3" borderId="17" xfId="1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3" borderId="28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5" fontId="0" fillId="3" borderId="30" xfId="1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0" fillId="3" borderId="29" xfId="1" applyNumberFormat="1" applyFont="1" applyFill="1" applyBorder="1" applyAlignment="1">
      <alignment horizontal="center" vertical="center" wrapText="1"/>
    </xf>
    <xf numFmtId="165" fontId="0" fillId="3" borderId="31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1" fontId="0" fillId="0" borderId="14" xfId="1" applyNumberFormat="1" applyFont="1" applyBorder="1" applyAlignment="1">
      <alignment horizontal="center" vertical="center" wrapText="1"/>
    </xf>
    <xf numFmtId="1" fontId="0" fillId="0" borderId="14" xfId="0" applyNumberFormat="1" applyBorder="1" applyAlignment="1">
      <alignment wrapText="1"/>
    </xf>
    <xf numFmtId="1" fontId="0" fillId="0" borderId="14" xfId="1" applyNumberFormat="1" applyFont="1" applyBorder="1" applyAlignment="1">
      <alignment vertical="center" wrapText="1"/>
    </xf>
    <xf numFmtId="1" fontId="0" fillId="0" borderId="28" xfId="1" applyNumberFormat="1" applyFont="1" applyBorder="1" applyAlignment="1">
      <alignment horizontal="center" vertical="center" wrapText="1"/>
    </xf>
    <xf numFmtId="1" fontId="0" fillId="0" borderId="27" xfId="1" applyNumberFormat="1" applyFont="1" applyBorder="1" applyAlignment="1">
      <alignment horizontal="center" vertical="center" wrapText="1"/>
    </xf>
    <xf numFmtId="1" fontId="0" fillId="0" borderId="29" xfId="1" applyNumberFormat="1" applyFont="1" applyBorder="1" applyAlignment="1">
      <alignment horizontal="center" vertical="center" wrapText="1"/>
    </xf>
    <xf numFmtId="1" fontId="0" fillId="0" borderId="16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3" xfId="1" applyNumberFormat="1" applyFont="1" applyBorder="1" applyAlignment="1">
      <alignment horizontal="center" vertical="center" wrapText="1"/>
    </xf>
    <xf numFmtId="1" fontId="0" fillId="0" borderId="20" xfId="1" applyNumberFormat="1" applyFont="1" applyBorder="1" applyAlignment="1">
      <alignment horizontal="center" vertical="center" wrapText="1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0" fillId="0" borderId="28" xfId="1" applyNumberFormat="1" applyFont="1" applyBorder="1" applyAlignment="1">
      <alignment vertical="center" wrapText="1"/>
    </xf>
    <xf numFmtId="1" fontId="0" fillId="0" borderId="27" xfId="1" applyNumberFormat="1" applyFont="1" applyBorder="1" applyAlignment="1">
      <alignment vertical="center" wrapText="1"/>
    </xf>
    <xf numFmtId="1" fontId="0" fillId="0" borderId="29" xfId="1" applyNumberFormat="1" applyFont="1" applyBorder="1" applyAlignment="1">
      <alignment vertical="center" wrapText="1"/>
    </xf>
    <xf numFmtId="1" fontId="0" fillId="0" borderId="16" xfId="1" applyNumberFormat="1" applyFont="1" applyBorder="1" applyAlignment="1">
      <alignment vertical="center" wrapText="1"/>
    </xf>
    <xf numFmtId="1" fontId="0" fillId="0" borderId="15" xfId="1" applyNumberFormat="1" applyFont="1" applyBorder="1" applyAlignment="1">
      <alignment vertical="center" wrapText="1"/>
    </xf>
    <xf numFmtId="1" fontId="0" fillId="0" borderId="23" xfId="1" applyNumberFormat="1" applyFont="1" applyBorder="1" applyAlignment="1">
      <alignment vertical="center" wrapText="1"/>
    </xf>
    <xf numFmtId="1" fontId="0" fillId="0" borderId="20" xfId="1" applyNumberFormat="1" applyFont="1" applyBorder="1" applyAlignment="1">
      <alignment vertical="center" wrapText="1"/>
    </xf>
    <xf numFmtId="1" fontId="0" fillId="0" borderId="21" xfId="1" applyNumberFormat="1" applyFont="1" applyBorder="1" applyAlignment="1">
      <alignment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E17" sqref="E17"/>
    </sheetView>
  </sheetViews>
  <sheetFormatPr defaultRowHeight="15" x14ac:dyDescent="0.2"/>
  <sheetData>
    <row r="1" spans="1:11" x14ac:dyDescent="0.2">
      <c r="A1" s="74" t="s">
        <v>170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3" spans="1:11" x14ac:dyDescent="0.2">
      <c r="A3" t="s">
        <v>176</v>
      </c>
    </row>
    <row r="4" spans="1:11" x14ac:dyDescent="0.2">
      <c r="A4" t="s">
        <v>171</v>
      </c>
    </row>
    <row r="6" spans="1:11" x14ac:dyDescent="0.2">
      <c r="A6" t="s">
        <v>177</v>
      </c>
    </row>
    <row r="7" spans="1:11" x14ac:dyDescent="0.2">
      <c r="A7" t="s">
        <v>172</v>
      </c>
    </row>
    <row r="9" spans="1:11" x14ac:dyDescent="0.2">
      <c r="A9" t="s">
        <v>178</v>
      </c>
    </row>
    <row r="10" spans="1:11" x14ac:dyDescent="0.2">
      <c r="A10" t="s">
        <v>173</v>
      </c>
    </row>
    <row r="12" spans="1:11" x14ac:dyDescent="0.2">
      <c r="A12" t="s">
        <v>179</v>
      </c>
    </row>
    <row r="13" spans="1:11" x14ac:dyDescent="0.2">
      <c r="A13" t="s">
        <v>182</v>
      </c>
    </row>
    <row r="15" spans="1:11" x14ac:dyDescent="0.2">
      <c r="A15" t="s">
        <v>180</v>
      </c>
    </row>
    <row r="16" spans="1:11" x14ac:dyDescent="0.2">
      <c r="A16" t="s">
        <v>174</v>
      </c>
    </row>
    <row r="18" spans="1:1" x14ac:dyDescent="0.2">
      <c r="A18" t="s">
        <v>181</v>
      </c>
    </row>
    <row r="19" spans="1:1" x14ac:dyDescent="0.2">
      <c r="A19" t="s">
        <v>175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V65"/>
  <sheetViews>
    <sheetView topLeftCell="A23" zoomScale="70" zoomScaleNormal="70" workbookViewId="0">
      <selection activeCell="E22" sqref="E22"/>
    </sheetView>
  </sheetViews>
  <sheetFormatPr defaultColWidth="11.43359375" defaultRowHeight="15" x14ac:dyDescent="0.2"/>
  <cols>
    <col min="2" max="2" width="39.14453125" style="1" customWidth="1"/>
    <col min="3" max="3" width="13.046875" bestFit="1" customWidth="1"/>
    <col min="4" max="4" width="11.97265625" customWidth="1"/>
    <col min="5" max="5" width="13.046875" bestFit="1" customWidth="1"/>
    <col min="6" max="6" width="11.97265625" customWidth="1"/>
    <col min="7" max="7" width="14.390625" customWidth="1"/>
    <col min="8" max="8" width="13.046875" bestFit="1" customWidth="1"/>
    <col min="9" max="9" width="13.1796875" bestFit="1" customWidth="1"/>
    <col min="10" max="10" width="14.125" customWidth="1"/>
    <col min="11" max="11" width="13.046875" bestFit="1" customWidth="1"/>
    <col min="12" max="16" width="11.97265625" customWidth="1"/>
    <col min="17" max="17" width="13.046875" bestFit="1" customWidth="1"/>
    <col min="18" max="18" width="13.1796875" bestFit="1" customWidth="1"/>
    <col min="19" max="20" width="13.046875" bestFit="1" customWidth="1"/>
    <col min="21" max="21" width="11.97265625" customWidth="1"/>
    <col min="22" max="22" width="14.66015625" bestFit="1" customWidth="1"/>
    <col min="23" max="25" width="11.97265625" customWidth="1"/>
    <col min="26" max="26" width="13.98828125" bestFit="1" customWidth="1"/>
    <col min="27" max="27" width="13.046875" bestFit="1" customWidth="1"/>
    <col min="28" max="31" width="11.97265625" customWidth="1"/>
    <col min="32" max="32" width="13.046875" bestFit="1" customWidth="1"/>
    <col min="33" max="35" width="11.97265625" customWidth="1"/>
    <col min="36" max="36" width="13.31640625" bestFit="1" customWidth="1"/>
    <col min="37" max="37" width="13.046875" bestFit="1" customWidth="1"/>
    <col min="38" max="38" width="13.44921875" bestFit="1" customWidth="1"/>
    <col min="39" max="41" width="13.046875" bestFit="1" customWidth="1"/>
    <col min="42" max="42" width="14.125" bestFit="1" customWidth="1"/>
    <col min="43" max="48" width="16.140625" style="2" customWidth="1"/>
  </cols>
  <sheetData>
    <row r="1" spans="2:48" ht="15.75" thickBot="1" x14ac:dyDescent="0.25"/>
    <row r="2" spans="2:48" ht="95.25" thickBot="1" x14ac:dyDescent="0.25">
      <c r="B2" s="3" t="s">
        <v>0</v>
      </c>
      <c r="C2" s="4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5" t="s">
        <v>57</v>
      </c>
      <c r="I2" s="5" t="s">
        <v>58</v>
      </c>
      <c r="J2" s="5" t="s">
        <v>59</v>
      </c>
      <c r="K2" s="5" t="s">
        <v>60</v>
      </c>
      <c r="L2" s="5" t="s">
        <v>61</v>
      </c>
      <c r="M2" s="5" t="s">
        <v>11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68</v>
      </c>
      <c r="U2" s="5" t="s">
        <v>69</v>
      </c>
      <c r="V2" s="5" t="s">
        <v>70</v>
      </c>
      <c r="W2" s="5" t="s">
        <v>71</v>
      </c>
      <c r="X2" s="5" t="s">
        <v>72</v>
      </c>
      <c r="Y2" s="5" t="s">
        <v>73</v>
      </c>
      <c r="Z2" s="5" t="s">
        <v>74</v>
      </c>
      <c r="AA2" s="5" t="s">
        <v>75</v>
      </c>
      <c r="AB2" s="5" t="s">
        <v>76</v>
      </c>
      <c r="AC2" s="5" t="s">
        <v>77</v>
      </c>
      <c r="AD2" s="5" t="s">
        <v>78</v>
      </c>
      <c r="AE2" s="5" t="s">
        <v>79</v>
      </c>
      <c r="AF2" s="5" t="s">
        <v>80</v>
      </c>
      <c r="AG2" s="5" t="s">
        <v>81</v>
      </c>
      <c r="AH2" s="5" t="s">
        <v>82</v>
      </c>
      <c r="AI2" s="5" t="s">
        <v>83</v>
      </c>
      <c r="AJ2" s="5" t="s">
        <v>84</v>
      </c>
      <c r="AK2" s="5" t="s">
        <v>85</v>
      </c>
      <c r="AL2" s="5" t="s">
        <v>86</v>
      </c>
      <c r="AM2" s="5" t="s">
        <v>87</v>
      </c>
      <c r="AN2" s="5" t="s">
        <v>88</v>
      </c>
      <c r="AO2" s="5" t="s">
        <v>89</v>
      </c>
      <c r="AP2" s="6" t="s">
        <v>90</v>
      </c>
      <c r="AQ2" s="7" t="s">
        <v>41</v>
      </c>
      <c r="AR2" s="4" t="s">
        <v>42</v>
      </c>
      <c r="AS2" s="5" t="s">
        <v>93</v>
      </c>
      <c r="AT2" s="5" t="s">
        <v>95</v>
      </c>
      <c r="AU2" s="6" t="s">
        <v>94</v>
      </c>
      <c r="AV2" s="8" t="s">
        <v>43</v>
      </c>
    </row>
    <row r="3" spans="2:48" ht="15.75" thickBot="1" x14ac:dyDescent="0.25">
      <c r="B3" s="9" t="s">
        <v>52</v>
      </c>
      <c r="C3" s="10">
        <v>3711.9892862551851</v>
      </c>
      <c r="D3" s="11">
        <v>1.558531835203288</v>
      </c>
      <c r="E3" s="11">
        <v>5.2406890582465372E-2</v>
      </c>
      <c r="F3" s="11">
        <v>0</v>
      </c>
      <c r="G3" s="11">
        <v>4397.870550319808</v>
      </c>
      <c r="H3" s="11">
        <v>890.47016159303985</v>
      </c>
      <c r="I3" s="11">
        <v>189.00448918375378</v>
      </c>
      <c r="J3" s="11">
        <v>6928.7611430125717</v>
      </c>
      <c r="K3" s="11">
        <v>472.01787098524034</v>
      </c>
      <c r="L3" s="11">
        <v>192.1510588460612</v>
      </c>
      <c r="M3" s="11">
        <v>263.93163302077289</v>
      </c>
      <c r="N3" s="11">
        <v>1.0003189433049333E-2</v>
      </c>
      <c r="O3" s="11">
        <v>2.0999600504322786</v>
      </c>
      <c r="P3" s="11">
        <v>133.21468708122111</v>
      </c>
      <c r="Q3" s="11">
        <v>34.09086508315491</v>
      </c>
      <c r="R3" s="11">
        <v>0</v>
      </c>
      <c r="S3" s="11">
        <v>0.24837128162481401</v>
      </c>
      <c r="T3" s="11">
        <v>18.712389259881999</v>
      </c>
      <c r="U3" s="11">
        <v>1.1985057149863598</v>
      </c>
      <c r="V3" s="11">
        <v>0</v>
      </c>
      <c r="W3" s="11">
        <v>0.74326204425751419</v>
      </c>
      <c r="X3" s="11">
        <v>0</v>
      </c>
      <c r="Y3" s="11">
        <v>8.9893083132938591E-4</v>
      </c>
      <c r="Z3" s="11">
        <v>0.15843899968286349</v>
      </c>
      <c r="AA3" s="11">
        <v>3.7195801550075425E-3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0.58821187202585179</v>
      </c>
      <c r="AJ3" s="11">
        <v>0</v>
      </c>
      <c r="AK3" s="11">
        <v>3.6872070654791269</v>
      </c>
      <c r="AL3" s="11">
        <v>5.8227711575116591E-3</v>
      </c>
      <c r="AM3" s="11">
        <v>0</v>
      </c>
      <c r="AN3" s="11">
        <v>0</v>
      </c>
      <c r="AO3" s="11">
        <v>4.4767956131196293E-3</v>
      </c>
      <c r="AP3" s="12">
        <v>145.50059343353109</v>
      </c>
      <c r="AQ3" s="13">
        <f>+SUM(C3:AP3)</f>
        <v>17388.074545095686</v>
      </c>
      <c r="AR3" s="14">
        <f>+SUM('Ui Exportada por Socio '!C5:MX5)+SUM('Exportaciones DF y RdM'!B4:AC4)</f>
        <v>5409.5723827071224</v>
      </c>
      <c r="AS3" s="15">
        <v>1109.7256722386512</v>
      </c>
      <c r="AT3" s="15">
        <v>906.86981579641258</v>
      </c>
      <c r="AU3" s="45">
        <v>-685.65870463181272</v>
      </c>
      <c r="AV3" s="16">
        <f>+SUM(AQ3:AU3)</f>
        <v>24128.583711206062</v>
      </c>
    </row>
    <row r="4" spans="2:48" ht="15.75" thickBot="1" x14ac:dyDescent="0.25">
      <c r="B4" s="17" t="s">
        <v>53</v>
      </c>
      <c r="C4" s="18">
        <v>5.0613778602180706E-2</v>
      </c>
      <c r="D4" s="19">
        <v>30.698698216709978</v>
      </c>
      <c r="E4" s="19">
        <v>0</v>
      </c>
      <c r="F4" s="19">
        <v>0</v>
      </c>
      <c r="G4" s="19">
        <v>4.545147643313836</v>
      </c>
      <c r="H4" s="19">
        <v>0</v>
      </c>
      <c r="I4" s="19">
        <v>0</v>
      </c>
      <c r="J4" s="19">
        <v>105.68751773222093</v>
      </c>
      <c r="K4" s="19">
        <v>0</v>
      </c>
      <c r="L4" s="19">
        <v>0</v>
      </c>
      <c r="M4" s="19">
        <v>0</v>
      </c>
      <c r="N4" s="19">
        <v>3.8810146944616197</v>
      </c>
      <c r="O4" s="19">
        <v>9.3372321015214617</v>
      </c>
      <c r="P4" s="19">
        <v>0</v>
      </c>
      <c r="Q4" s="19">
        <v>0</v>
      </c>
      <c r="R4" s="19">
        <v>0</v>
      </c>
      <c r="S4" s="19">
        <v>0</v>
      </c>
      <c r="T4" s="19">
        <v>0.57526486179656355</v>
      </c>
      <c r="U4" s="19">
        <v>0</v>
      </c>
      <c r="V4" s="19">
        <v>0</v>
      </c>
      <c r="W4" s="19">
        <v>0.68784838850438579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20">
        <v>0.26378921960964447</v>
      </c>
      <c r="AQ4" s="13">
        <f t="shared" ref="AQ4:AQ42" si="0">+SUM(C4:AP4)</f>
        <v>155.72712663674059</v>
      </c>
      <c r="AR4" s="14">
        <f>+SUM('Ui Exportada por Socio '!C6:MX6)+SUM('Exportaciones DF y RdM'!B5:AC5)</f>
        <v>573.39284018597846</v>
      </c>
      <c r="AS4" s="21">
        <v>53.322608959210044</v>
      </c>
      <c r="AT4" s="21">
        <v>0</v>
      </c>
      <c r="AU4" s="46">
        <v>2.9576765581036852</v>
      </c>
      <c r="AV4" s="16">
        <f t="shared" ref="AV4:AV42" si="1">+SUM(AQ4:AU4)</f>
        <v>785.40025234003281</v>
      </c>
    </row>
    <row r="5" spans="2:48" ht="15.75" thickBot="1" x14ac:dyDescent="0.25">
      <c r="B5" s="17" t="s">
        <v>54</v>
      </c>
      <c r="C5" s="18">
        <v>0.131934589966267</v>
      </c>
      <c r="D5" s="19">
        <v>1.525695461042644E-3</v>
      </c>
      <c r="E5" s="19">
        <v>385.87163428700956</v>
      </c>
      <c r="F5" s="19">
        <v>0</v>
      </c>
      <c r="G5" s="19">
        <v>0</v>
      </c>
      <c r="H5" s="19">
        <v>0</v>
      </c>
      <c r="I5" s="19">
        <v>0</v>
      </c>
      <c r="J5" s="19">
        <v>0.34602694235758963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0.15323783443866393</v>
      </c>
      <c r="R5" s="19">
        <v>5880.4195255154036</v>
      </c>
      <c r="S5" s="19">
        <v>33.002009314024257</v>
      </c>
      <c r="T5" s="19">
        <v>10.894241575439841</v>
      </c>
      <c r="U5" s="19">
        <v>0</v>
      </c>
      <c r="V5" s="19">
        <v>0</v>
      </c>
      <c r="W5" s="19">
        <v>0.66562078538244385</v>
      </c>
      <c r="X5" s="19">
        <v>18.130039890142793</v>
      </c>
      <c r="Y5" s="19">
        <v>0</v>
      </c>
      <c r="Z5" s="19">
        <v>0.52538536988111129</v>
      </c>
      <c r="AA5" s="19">
        <v>1.5915322077183405E-2</v>
      </c>
      <c r="AB5" s="19">
        <v>0</v>
      </c>
      <c r="AC5" s="19">
        <v>0</v>
      </c>
      <c r="AD5" s="19">
        <v>2.8357415180320075E-2</v>
      </c>
      <c r="AE5" s="19">
        <v>0</v>
      </c>
      <c r="AF5" s="19">
        <v>0</v>
      </c>
      <c r="AG5" s="19">
        <v>3.770454198124952E-2</v>
      </c>
      <c r="AH5" s="19">
        <v>0</v>
      </c>
      <c r="AI5" s="19">
        <v>0</v>
      </c>
      <c r="AJ5" s="19">
        <v>1102.8518708561969</v>
      </c>
      <c r="AK5" s="19">
        <v>5.0308250158727051E-2</v>
      </c>
      <c r="AL5" s="19">
        <v>4.0620754714130936</v>
      </c>
      <c r="AM5" s="19">
        <v>0</v>
      </c>
      <c r="AN5" s="19">
        <v>0</v>
      </c>
      <c r="AO5" s="19">
        <v>9.5058139648528998E-5</v>
      </c>
      <c r="AP5" s="20">
        <v>0.66749694822066896</v>
      </c>
      <c r="AQ5" s="13">
        <f t="shared" si="0"/>
        <v>7437.8550056628756</v>
      </c>
      <c r="AR5" s="14">
        <f>+SUM('Ui Exportada por Socio '!C7:MX7)+SUM('Exportaciones DF y RdM'!B6:AC6)</f>
        <v>1245.1747491515164</v>
      </c>
      <c r="AS5" s="21">
        <v>258.11176709134833</v>
      </c>
      <c r="AT5" s="21">
        <v>312.23611657389546</v>
      </c>
      <c r="AU5" s="46">
        <v>1746.3826668574402</v>
      </c>
      <c r="AV5" s="16">
        <f t="shared" si="1"/>
        <v>10999.760305337075</v>
      </c>
    </row>
    <row r="6" spans="2:48" ht="15.75" thickBot="1" x14ac:dyDescent="0.25">
      <c r="B6" s="17" t="s">
        <v>55</v>
      </c>
      <c r="C6" s="18">
        <v>0.21538576774608645</v>
      </c>
      <c r="D6" s="19">
        <v>1.7451138612478152E-3</v>
      </c>
      <c r="E6" s="19">
        <v>53.51954013439417</v>
      </c>
      <c r="F6" s="19">
        <v>20.403476891713478</v>
      </c>
      <c r="G6" s="19">
        <v>5.6236566547742714E-2</v>
      </c>
      <c r="H6" s="19">
        <v>0.20072682677412407</v>
      </c>
      <c r="I6" s="19">
        <v>0.27837412389612037</v>
      </c>
      <c r="J6" s="19">
        <v>0.35066798746055455</v>
      </c>
      <c r="K6" s="19">
        <v>1.8112323680452573</v>
      </c>
      <c r="L6" s="19">
        <v>0</v>
      </c>
      <c r="M6" s="19">
        <v>0.63294166793862372</v>
      </c>
      <c r="N6" s="19">
        <v>0</v>
      </c>
      <c r="O6" s="19">
        <v>0</v>
      </c>
      <c r="P6" s="19">
        <v>4.13610237318046E-2</v>
      </c>
      <c r="Q6" s="19">
        <v>0.9919180510928497</v>
      </c>
      <c r="R6" s="19">
        <v>0</v>
      </c>
      <c r="S6" s="19">
        <v>16.242313804806528</v>
      </c>
      <c r="T6" s="19">
        <v>9.4481488365344735</v>
      </c>
      <c r="U6" s="19">
        <v>8.9720828378787129E-2</v>
      </c>
      <c r="V6" s="19">
        <v>1.9425080782209969</v>
      </c>
      <c r="W6" s="19">
        <v>61.427512616936298</v>
      </c>
      <c r="X6" s="19">
        <v>3.3990006195389388</v>
      </c>
      <c r="Y6" s="19">
        <v>0.55214669080126833</v>
      </c>
      <c r="Z6" s="19">
        <v>7.6399864108165163</v>
      </c>
      <c r="AA6" s="19">
        <v>0.40899162553281782</v>
      </c>
      <c r="AB6" s="19">
        <v>0</v>
      </c>
      <c r="AC6" s="19">
        <v>1.0065720503213098E-2</v>
      </c>
      <c r="AD6" s="19">
        <v>0</v>
      </c>
      <c r="AE6" s="19">
        <v>3.5672927439343971E-2</v>
      </c>
      <c r="AF6" s="19">
        <v>1.0009810120558604</v>
      </c>
      <c r="AG6" s="19">
        <v>3.7858889165665016E-2</v>
      </c>
      <c r="AH6" s="19">
        <v>0</v>
      </c>
      <c r="AI6" s="19">
        <v>0</v>
      </c>
      <c r="AJ6" s="19">
        <v>0</v>
      </c>
      <c r="AK6" s="19">
        <v>374.22358502147841</v>
      </c>
      <c r="AL6" s="19">
        <v>0</v>
      </c>
      <c r="AM6" s="19">
        <v>0</v>
      </c>
      <c r="AN6" s="19">
        <v>0</v>
      </c>
      <c r="AO6" s="19">
        <v>0</v>
      </c>
      <c r="AP6" s="20">
        <v>1.6193187692031774</v>
      </c>
      <c r="AQ6" s="13">
        <f t="shared" si="0"/>
        <v>556.58141837461437</v>
      </c>
      <c r="AR6" s="14">
        <f>+SUM('Ui Exportada por Socio '!C8:MX8)+SUM('Exportaciones DF y RdM'!B7:AC7)</f>
        <v>1255.3250334008137</v>
      </c>
      <c r="AS6" s="21">
        <v>33.835545351447394</v>
      </c>
      <c r="AT6" s="21">
        <v>69.19286737160715</v>
      </c>
      <c r="AU6" s="46">
        <v>8.8981445395925221</v>
      </c>
      <c r="AV6" s="16">
        <f t="shared" si="1"/>
        <v>1923.8330090380753</v>
      </c>
    </row>
    <row r="7" spans="2:48" ht="15.75" thickBot="1" x14ac:dyDescent="0.25">
      <c r="B7" s="17" t="s">
        <v>56</v>
      </c>
      <c r="C7" s="18">
        <v>4.3490192538190708</v>
      </c>
      <c r="D7" s="19">
        <v>0</v>
      </c>
      <c r="E7" s="19">
        <v>0</v>
      </c>
      <c r="F7" s="19">
        <v>0</v>
      </c>
      <c r="G7" s="19">
        <v>344.5581719875164</v>
      </c>
      <c r="H7" s="19">
        <v>58.124301751748995</v>
      </c>
      <c r="I7" s="19">
        <v>1.5299320626056185</v>
      </c>
      <c r="J7" s="19">
        <v>18.577374698806373</v>
      </c>
      <c r="K7" s="19">
        <v>0</v>
      </c>
      <c r="L7" s="19">
        <v>0</v>
      </c>
      <c r="M7" s="19">
        <v>0</v>
      </c>
      <c r="N7" s="19">
        <v>13.28875154480056</v>
      </c>
      <c r="O7" s="19">
        <v>381.0907820187029</v>
      </c>
      <c r="P7" s="19">
        <v>0</v>
      </c>
      <c r="Q7" s="19">
        <v>0</v>
      </c>
      <c r="R7" s="19">
        <v>0</v>
      </c>
      <c r="S7" s="19">
        <v>4.9105358944233131E-2</v>
      </c>
      <c r="T7" s="19">
        <v>17.152203856940474</v>
      </c>
      <c r="U7" s="19">
        <v>0</v>
      </c>
      <c r="V7" s="19">
        <v>0</v>
      </c>
      <c r="W7" s="19">
        <v>7.6108462212019015E-3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20">
        <v>229.13222653991971</v>
      </c>
      <c r="AQ7" s="13">
        <f t="shared" si="0"/>
        <v>1067.8594799200253</v>
      </c>
      <c r="AR7" s="14">
        <f>+SUM('Ui Exportada por Socio '!C9:MX9)+SUM('Exportaciones DF y RdM'!B8:AC8)</f>
        <v>1490.044322854837</v>
      </c>
      <c r="AS7" s="21">
        <v>3478.7350765028318</v>
      </c>
      <c r="AT7" s="21">
        <v>0</v>
      </c>
      <c r="AU7" s="46">
        <v>-14.14280289231192</v>
      </c>
      <c r="AV7" s="16">
        <f t="shared" si="1"/>
        <v>6022.4960763853824</v>
      </c>
    </row>
    <row r="8" spans="2:48" ht="15.75" thickBot="1" x14ac:dyDescent="0.25">
      <c r="B8" s="17" t="s">
        <v>57</v>
      </c>
      <c r="C8" s="18">
        <v>6.4615780086688277</v>
      </c>
      <c r="D8" s="19">
        <v>0</v>
      </c>
      <c r="E8" s="19">
        <v>0</v>
      </c>
      <c r="F8" s="19">
        <v>0</v>
      </c>
      <c r="G8" s="19">
        <v>0.11268410751018905</v>
      </c>
      <c r="H8" s="19">
        <v>876.44041936049302</v>
      </c>
      <c r="I8" s="19">
        <v>1.6790958206896018</v>
      </c>
      <c r="J8" s="19">
        <v>76.567027902548702</v>
      </c>
      <c r="K8" s="19">
        <v>64.409304129456117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11.005250021572069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3.9721726223487198E-3</v>
      </c>
      <c r="AP8" s="20">
        <v>608.6090025033551</v>
      </c>
      <c r="AQ8" s="13">
        <f t="shared" si="0"/>
        <v>1645.2883340269159</v>
      </c>
      <c r="AR8" s="14">
        <f>+SUM('Ui Exportada por Socio '!C10:MX10)+SUM('Exportaciones DF y RdM'!B9:AC9)</f>
        <v>420.03994845021134</v>
      </c>
      <c r="AS8" s="21">
        <v>3342.0834190772198</v>
      </c>
      <c r="AT8" s="21">
        <v>0</v>
      </c>
      <c r="AU8" s="46">
        <v>-89.433599758415767</v>
      </c>
      <c r="AV8" s="16">
        <f t="shared" si="1"/>
        <v>5317.9781017959313</v>
      </c>
    </row>
    <row r="9" spans="2:48" ht="15.75" thickBot="1" x14ac:dyDescent="0.25">
      <c r="B9" s="17" t="s">
        <v>58</v>
      </c>
      <c r="C9" s="18">
        <v>0</v>
      </c>
      <c r="D9" s="19">
        <v>0</v>
      </c>
      <c r="E9" s="19">
        <v>0</v>
      </c>
      <c r="F9" s="19">
        <v>0</v>
      </c>
      <c r="G9" s="19">
        <v>0</v>
      </c>
      <c r="H9" s="19">
        <v>132.38253082339554</v>
      </c>
      <c r="I9" s="19">
        <v>117.26081770390131</v>
      </c>
      <c r="J9" s="19">
        <v>82.189745622077908</v>
      </c>
      <c r="K9" s="19">
        <v>110.88337150940498</v>
      </c>
      <c r="L9" s="19">
        <v>0.22758082845396313</v>
      </c>
      <c r="M9" s="19">
        <v>0</v>
      </c>
      <c r="N9" s="19">
        <v>0</v>
      </c>
      <c r="O9" s="19">
        <v>0</v>
      </c>
      <c r="P9" s="19">
        <v>0</v>
      </c>
      <c r="Q9" s="19">
        <v>73.176623947036404</v>
      </c>
      <c r="R9" s="19">
        <v>0</v>
      </c>
      <c r="S9" s="19">
        <v>8.07197487648045</v>
      </c>
      <c r="T9" s="19">
        <v>10.642899456154749</v>
      </c>
      <c r="U9" s="19">
        <v>13.097830429592504</v>
      </c>
      <c r="V9" s="19">
        <v>0</v>
      </c>
      <c r="W9" s="19">
        <v>8.9151211307824274E-4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20">
        <v>66.599976792544695</v>
      </c>
      <c r="AQ9" s="13">
        <f t="shared" si="0"/>
        <v>614.53424350115552</v>
      </c>
      <c r="AR9" s="14">
        <f>+SUM('Ui Exportada por Socio '!C11:MX11)+SUM('Exportaciones DF y RdM'!B10:AC10)</f>
        <v>241.52401472587985</v>
      </c>
      <c r="AS9" s="21">
        <v>505.566138846049</v>
      </c>
      <c r="AT9" s="21">
        <v>0</v>
      </c>
      <c r="AU9" s="46">
        <v>-1.3079255505074343</v>
      </c>
      <c r="AV9" s="16">
        <f t="shared" si="1"/>
        <v>1360.3164715225769</v>
      </c>
    </row>
    <row r="10" spans="2:48" ht="15.75" thickBot="1" x14ac:dyDescent="0.25">
      <c r="B10" s="17" t="s">
        <v>59</v>
      </c>
      <c r="C10" s="18">
        <v>346.78338217575072</v>
      </c>
      <c r="D10" s="19">
        <v>2.0444341006633278</v>
      </c>
      <c r="E10" s="19">
        <v>0</v>
      </c>
      <c r="F10" s="19">
        <v>0</v>
      </c>
      <c r="G10" s="19">
        <v>22.12502688426628</v>
      </c>
      <c r="H10" s="19">
        <v>266.2915921089118</v>
      </c>
      <c r="I10" s="19">
        <v>25.6527485034227</v>
      </c>
      <c r="J10" s="19">
        <v>756.65675907588059</v>
      </c>
      <c r="K10" s="19">
        <v>119.13093283928097</v>
      </c>
      <c r="L10" s="19">
        <v>0</v>
      </c>
      <c r="M10" s="19">
        <v>11.159192206750209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9.4160356112128571</v>
      </c>
      <c r="T10" s="19">
        <v>23.453860214988403</v>
      </c>
      <c r="U10" s="19">
        <v>1.2380630575243083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2.7853327205645803E-2</v>
      </c>
      <c r="AL10" s="19">
        <v>0</v>
      </c>
      <c r="AM10" s="19">
        <v>0</v>
      </c>
      <c r="AN10" s="19">
        <v>0</v>
      </c>
      <c r="AO10" s="19">
        <v>0</v>
      </c>
      <c r="AP10" s="20">
        <v>595.25197672410354</v>
      </c>
      <c r="AQ10" s="13">
        <f t="shared" si="0"/>
        <v>2179.2318568299615</v>
      </c>
      <c r="AR10" s="14">
        <f>+SUM('Ui Exportada por Socio '!C12:MX12)+SUM('Exportaciones DF y RdM'!B11:AC11)</f>
        <v>10301.203315780773</v>
      </c>
      <c r="AS10" s="21">
        <v>4713.1059519962437</v>
      </c>
      <c r="AT10" s="21">
        <v>0</v>
      </c>
      <c r="AU10" s="46">
        <v>-425.31846003808096</v>
      </c>
      <c r="AV10" s="16">
        <f t="shared" si="1"/>
        <v>16768.222664568897</v>
      </c>
    </row>
    <row r="11" spans="2:48" ht="15.75" thickBot="1" x14ac:dyDescent="0.25">
      <c r="B11" s="17" t="s">
        <v>60</v>
      </c>
      <c r="C11" s="18">
        <v>0</v>
      </c>
      <c r="D11" s="19">
        <v>0</v>
      </c>
      <c r="E11" s="19">
        <v>0</v>
      </c>
      <c r="F11" s="19">
        <v>0</v>
      </c>
      <c r="G11" s="19">
        <v>2.5933150010107018E-2</v>
      </c>
      <c r="H11" s="19">
        <v>0.87885544189999076</v>
      </c>
      <c r="I11" s="19">
        <v>2.4002844606658624</v>
      </c>
      <c r="J11" s="19">
        <v>18.553193365726933</v>
      </c>
      <c r="K11" s="19">
        <v>659.2701875007109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1.4481946174845655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20">
        <v>849.76927651091978</v>
      </c>
      <c r="AQ11" s="13">
        <f t="shared" si="0"/>
        <v>1532.3459250474182</v>
      </c>
      <c r="AR11" s="14">
        <f>+SUM('Ui Exportada por Socio '!C13:MX13)+SUM('Exportaciones DF y RdM'!B12:AC12)</f>
        <v>398.67319693500644</v>
      </c>
      <c r="AS11" s="21">
        <v>3079.0037683761875</v>
      </c>
      <c r="AT11" s="21">
        <v>0</v>
      </c>
      <c r="AU11" s="46">
        <v>-163.05575437790685</v>
      </c>
      <c r="AV11" s="16">
        <f t="shared" si="1"/>
        <v>4846.9671359807053</v>
      </c>
    </row>
    <row r="12" spans="2:48" ht="15.75" thickBot="1" x14ac:dyDescent="0.25">
      <c r="B12" s="17" t="s">
        <v>61</v>
      </c>
      <c r="C12" s="18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153.93324519034735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20">
        <v>56.154328526935934</v>
      </c>
      <c r="AQ12" s="13">
        <f t="shared" si="0"/>
        <v>210.08757371728328</v>
      </c>
      <c r="AR12" s="14">
        <f>+SUM('Ui Exportada por Socio '!C14:MX14)+SUM('Exportaciones DF y RdM'!B13:AC13)</f>
        <v>287.61966801032531</v>
      </c>
      <c r="AS12" s="21">
        <v>843.0143771347183</v>
      </c>
      <c r="AT12" s="21">
        <v>0</v>
      </c>
      <c r="AU12" s="46">
        <v>-58.445127946158436</v>
      </c>
      <c r="AV12" s="16">
        <f t="shared" si="1"/>
        <v>1282.2764909161685</v>
      </c>
    </row>
    <row r="13" spans="2:48" ht="15.75" thickBot="1" x14ac:dyDescent="0.25">
      <c r="B13" s="17" t="s">
        <v>11</v>
      </c>
      <c r="C13" s="18">
        <v>2.786517655671461</v>
      </c>
      <c r="D13" s="19">
        <v>1.9647585854235563</v>
      </c>
      <c r="E13" s="19">
        <v>0.88608562388319545</v>
      </c>
      <c r="F13" s="19">
        <v>5.8725447636072056E-3</v>
      </c>
      <c r="G13" s="19">
        <v>0.32385841583535102</v>
      </c>
      <c r="H13" s="19">
        <v>1.4066721177009054</v>
      </c>
      <c r="I13" s="19">
        <v>0.20152794113884359</v>
      </c>
      <c r="J13" s="19">
        <v>24.23693024684307</v>
      </c>
      <c r="K13" s="19">
        <v>0.34714031329677703</v>
      </c>
      <c r="L13" s="19">
        <v>6.4418919990667547</v>
      </c>
      <c r="M13" s="19">
        <v>663.70840576276203</v>
      </c>
      <c r="N13" s="19">
        <v>575.16374949108888</v>
      </c>
      <c r="O13" s="19">
        <v>115.62065900520625</v>
      </c>
      <c r="P13" s="19">
        <v>3.2824578828004687</v>
      </c>
      <c r="Q13" s="19">
        <v>55.681053326870895</v>
      </c>
      <c r="R13" s="19">
        <v>0</v>
      </c>
      <c r="S13" s="19">
        <v>1.367852601639716E-2</v>
      </c>
      <c r="T13" s="19">
        <v>2.5295467178132416</v>
      </c>
      <c r="U13" s="19">
        <v>4.1658455822911211</v>
      </c>
      <c r="V13" s="19">
        <v>36.481625781707663</v>
      </c>
      <c r="W13" s="19">
        <v>1.0609964238095062</v>
      </c>
      <c r="X13" s="19">
        <v>0.27493031957702863</v>
      </c>
      <c r="Y13" s="19">
        <v>6.5340068468810238E-4</v>
      </c>
      <c r="Z13" s="19">
        <v>6.8881009605506875</v>
      </c>
      <c r="AA13" s="19">
        <v>0.51557360708928757</v>
      </c>
      <c r="AB13" s="19">
        <v>4.0589226516663391E-5</v>
      </c>
      <c r="AC13" s="19">
        <v>0.15911318407992289</v>
      </c>
      <c r="AD13" s="19">
        <v>5.0911242648773287E-2</v>
      </c>
      <c r="AE13" s="19">
        <v>2.9963546873116926</v>
      </c>
      <c r="AF13" s="19">
        <v>104.16433851682432</v>
      </c>
      <c r="AG13" s="19">
        <v>1.3105482914130351E-3</v>
      </c>
      <c r="AH13" s="19">
        <v>7.6253213340189447E-4</v>
      </c>
      <c r="AI13" s="19">
        <v>59.113445166277096</v>
      </c>
      <c r="AJ13" s="19">
        <v>0.37043660859420741</v>
      </c>
      <c r="AK13" s="19">
        <v>104.736958461009</v>
      </c>
      <c r="AL13" s="19">
        <v>12.501107972814294</v>
      </c>
      <c r="AM13" s="19">
        <v>6.8532372235450653E-2</v>
      </c>
      <c r="AN13" s="19">
        <v>0.12940637856740414</v>
      </c>
      <c r="AO13" s="19">
        <v>17.931876752736311</v>
      </c>
      <c r="AP13" s="20">
        <v>108.27886553548868</v>
      </c>
      <c r="AQ13" s="13">
        <f t="shared" si="0"/>
        <v>1914.4919927801293</v>
      </c>
      <c r="AR13" s="14">
        <f>+SUM('Ui Exportada por Socio '!C15:MX15)+SUM('Exportaciones DF y RdM'!B14:AC14)</f>
        <v>388.90987599087936</v>
      </c>
      <c r="AS13" s="21">
        <v>613.81359060050409</v>
      </c>
      <c r="AT13" s="21">
        <v>0</v>
      </c>
      <c r="AU13" s="46">
        <v>80.591358397352451</v>
      </c>
      <c r="AV13" s="16">
        <f t="shared" si="1"/>
        <v>2997.8068177688651</v>
      </c>
    </row>
    <row r="14" spans="2:48" ht="15.75" thickBot="1" x14ac:dyDescent="0.25">
      <c r="B14" s="17" t="s">
        <v>62</v>
      </c>
      <c r="C14" s="18">
        <v>1.0043622864256776</v>
      </c>
      <c r="D14" s="19">
        <v>1.2001121676146989</v>
      </c>
      <c r="E14" s="19">
        <v>7.0051558398374167</v>
      </c>
      <c r="F14" s="19">
        <v>0</v>
      </c>
      <c r="G14" s="19">
        <v>2.0788243261011283</v>
      </c>
      <c r="H14" s="19">
        <v>5.2984809520939642</v>
      </c>
      <c r="I14" s="19">
        <v>0.32770696268842558</v>
      </c>
      <c r="J14" s="19">
        <v>3.8598340902851467</v>
      </c>
      <c r="K14" s="19">
        <v>2.9001477119719783</v>
      </c>
      <c r="L14" s="19">
        <v>9.4397984435903914E-2</v>
      </c>
      <c r="M14" s="19">
        <v>9.1427438407887876E-2</v>
      </c>
      <c r="N14" s="19">
        <v>39.825925096318834</v>
      </c>
      <c r="O14" s="19">
        <v>5.314443860201278</v>
      </c>
      <c r="P14" s="19">
        <v>2.597731483550513</v>
      </c>
      <c r="Q14" s="19">
        <v>2.424924823895656</v>
      </c>
      <c r="R14" s="19">
        <v>0.5737412046310435</v>
      </c>
      <c r="S14" s="19">
        <v>1.7909687215476113</v>
      </c>
      <c r="T14" s="19">
        <v>2.8537647555208374</v>
      </c>
      <c r="U14" s="19">
        <v>1.9533238082031772</v>
      </c>
      <c r="V14" s="19">
        <v>0.6616659263045892</v>
      </c>
      <c r="W14" s="19">
        <v>2.1984095789657165</v>
      </c>
      <c r="X14" s="19">
        <v>0.92537167623667704</v>
      </c>
      <c r="Y14" s="19">
        <v>0.18056925256645914</v>
      </c>
      <c r="Z14" s="19">
        <v>4.6044792399965075</v>
      </c>
      <c r="AA14" s="19">
        <v>4.076973234767884</v>
      </c>
      <c r="AB14" s="19">
        <v>3.9079882780028614E-3</v>
      </c>
      <c r="AC14" s="19">
        <v>0.48039375826074993</v>
      </c>
      <c r="AD14" s="19">
        <v>0.36092896629085663</v>
      </c>
      <c r="AE14" s="19">
        <v>0.1951327247114209</v>
      </c>
      <c r="AF14" s="19">
        <v>3.8132249764452943</v>
      </c>
      <c r="AG14" s="19">
        <v>0.49742709390660206</v>
      </c>
      <c r="AH14" s="19">
        <v>0.14247147599720167</v>
      </c>
      <c r="AI14" s="19">
        <v>1.2677386324007907</v>
      </c>
      <c r="AJ14" s="19">
        <v>2.9720066324257597</v>
      </c>
      <c r="AK14" s="19">
        <v>13.590023999006581</v>
      </c>
      <c r="AL14" s="19">
        <v>6.5936431767538926</v>
      </c>
      <c r="AM14" s="19">
        <v>0.49677264010159716</v>
      </c>
      <c r="AN14" s="19">
        <v>0</v>
      </c>
      <c r="AO14" s="19">
        <v>53.551894388156853</v>
      </c>
      <c r="AP14" s="20">
        <v>89.176646137210639</v>
      </c>
      <c r="AQ14" s="13">
        <f t="shared" si="0"/>
        <v>266.98495501251529</v>
      </c>
      <c r="AR14" s="14">
        <f>+SUM('Ui Exportada por Socio '!C16:MX16)+SUM('Exportaciones DF y RdM'!B15:AC15)</f>
        <v>112.83614438172627</v>
      </c>
      <c r="AS14" s="21">
        <v>988.78046794966087</v>
      </c>
      <c r="AT14" s="21">
        <v>0</v>
      </c>
      <c r="AU14" s="46">
        <v>-25.325276701670873</v>
      </c>
      <c r="AV14" s="16">
        <f t="shared" si="1"/>
        <v>1343.2762906422315</v>
      </c>
    </row>
    <row r="15" spans="2:48" ht="15.75" thickBot="1" x14ac:dyDescent="0.25">
      <c r="B15" s="17" t="s">
        <v>63</v>
      </c>
      <c r="C15" s="18">
        <v>0.98157847362308404</v>
      </c>
      <c r="D15" s="19">
        <v>1.8879577645459158</v>
      </c>
      <c r="E15" s="19">
        <v>0</v>
      </c>
      <c r="F15" s="19">
        <v>0</v>
      </c>
      <c r="G15" s="19">
        <v>2.3747683385106422</v>
      </c>
      <c r="H15" s="19">
        <v>4.314111162613929</v>
      </c>
      <c r="I15" s="19">
        <v>0.24279668953175235</v>
      </c>
      <c r="J15" s="19">
        <v>2.9819125334820771</v>
      </c>
      <c r="K15" s="19">
        <v>2.2707380587156551</v>
      </c>
      <c r="L15" s="19">
        <v>7.0054880896400787E-2</v>
      </c>
      <c r="M15" s="19">
        <v>2.4281785401180929</v>
      </c>
      <c r="N15" s="19">
        <v>10.546119982834066</v>
      </c>
      <c r="O15" s="19">
        <v>619.29354529027103</v>
      </c>
      <c r="P15" s="19">
        <v>2.1381266638927099</v>
      </c>
      <c r="Q15" s="19">
        <v>2.9257564089163446</v>
      </c>
      <c r="R15" s="19">
        <v>0</v>
      </c>
      <c r="S15" s="19">
        <v>1.4240572879275659</v>
      </c>
      <c r="T15" s="19">
        <v>2.1438227058586481</v>
      </c>
      <c r="U15" s="19">
        <v>1.6099770513521661</v>
      </c>
      <c r="V15" s="19">
        <v>2.941818492916676</v>
      </c>
      <c r="W15" s="19">
        <v>1.6707096330567408</v>
      </c>
      <c r="X15" s="19">
        <v>0.76130366848748454</v>
      </c>
      <c r="Y15" s="19">
        <v>0.13386217526791164</v>
      </c>
      <c r="Z15" s="19">
        <v>3.7386084245731124</v>
      </c>
      <c r="AA15" s="19">
        <v>2.9703587997086824</v>
      </c>
      <c r="AB15" s="19">
        <v>2.9009733029352167E-3</v>
      </c>
      <c r="AC15" s="19">
        <v>0.3562743510838019</v>
      </c>
      <c r="AD15" s="19">
        <v>0.26773666885123809</v>
      </c>
      <c r="AE15" s="19">
        <v>0.1808610189327387</v>
      </c>
      <c r="AF15" s="19">
        <v>2.8904620813185504</v>
      </c>
      <c r="AG15" s="19">
        <v>0.36599780167468454</v>
      </c>
      <c r="AH15" s="19">
        <v>0.10564453629741323</v>
      </c>
      <c r="AI15" s="19">
        <v>5.1335841586301827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2.2862454297173751</v>
      </c>
      <c r="AP15" s="20">
        <v>223.07077521314707</v>
      </c>
      <c r="AQ15" s="13">
        <f t="shared" si="0"/>
        <v>904.51064526005678</v>
      </c>
      <c r="AR15" s="14">
        <f>+SUM('Ui Exportada por Socio '!C17:MX17)+SUM('Exportaciones DF y RdM'!B16:AC16)</f>
        <v>891.79956026608647</v>
      </c>
      <c r="AS15" s="21">
        <v>884.39436950026243</v>
      </c>
      <c r="AT15" s="21">
        <v>0</v>
      </c>
      <c r="AU15" s="46">
        <v>24.90976533109324</v>
      </c>
      <c r="AV15" s="16">
        <f t="shared" si="1"/>
        <v>2705.6143403574993</v>
      </c>
    </row>
    <row r="16" spans="2:48" ht="15.75" thickBot="1" x14ac:dyDescent="0.25">
      <c r="B16" s="17" t="s">
        <v>64</v>
      </c>
      <c r="C16" s="18">
        <v>30.829058860775973</v>
      </c>
      <c r="D16" s="19">
        <v>0.43788219929498584</v>
      </c>
      <c r="E16" s="19">
        <v>0</v>
      </c>
      <c r="F16" s="19">
        <v>0</v>
      </c>
      <c r="G16" s="19">
        <v>14.211935649302449</v>
      </c>
      <c r="H16" s="19">
        <v>6.7406612721728072</v>
      </c>
      <c r="I16" s="19">
        <v>0.69661341639507335</v>
      </c>
      <c r="J16" s="19">
        <v>24.379857098944935</v>
      </c>
      <c r="K16" s="19">
        <v>34.682864423589194</v>
      </c>
      <c r="L16" s="19">
        <v>0.21207146494475521</v>
      </c>
      <c r="M16" s="19">
        <v>0.50661955492816346</v>
      </c>
      <c r="N16" s="19">
        <v>0</v>
      </c>
      <c r="O16" s="19">
        <v>15.914418266417107</v>
      </c>
      <c r="P16" s="19">
        <v>294.28253110935191</v>
      </c>
      <c r="Q16" s="19">
        <v>6.3083772294221392</v>
      </c>
      <c r="R16" s="19">
        <v>0.33809965178899415</v>
      </c>
      <c r="S16" s="19">
        <v>28.674000356277524</v>
      </c>
      <c r="T16" s="19">
        <v>11.468663571492563</v>
      </c>
      <c r="U16" s="19">
        <v>2.4353198814695194</v>
      </c>
      <c r="V16" s="19">
        <v>5.2130322349978775E-2</v>
      </c>
      <c r="W16" s="19">
        <v>9.5969218027746734</v>
      </c>
      <c r="X16" s="19">
        <v>2.8322284478638347</v>
      </c>
      <c r="Y16" s="19">
        <v>7.596547311314765E-2</v>
      </c>
      <c r="Z16" s="19">
        <v>10.823657107831105</v>
      </c>
      <c r="AA16" s="19">
        <v>8.1504097917245826</v>
      </c>
      <c r="AB16" s="19">
        <v>0</v>
      </c>
      <c r="AC16" s="19">
        <v>2.0320827733017648</v>
      </c>
      <c r="AD16" s="19">
        <v>2.5749592045869671</v>
      </c>
      <c r="AE16" s="19">
        <v>0.46889840317876602</v>
      </c>
      <c r="AF16" s="19">
        <v>6.1835909165836744</v>
      </c>
      <c r="AG16" s="19">
        <v>1.1276593982769874</v>
      </c>
      <c r="AH16" s="19">
        <v>0.17166171108837006</v>
      </c>
      <c r="AI16" s="19">
        <v>226.68460358720361</v>
      </c>
      <c r="AJ16" s="19">
        <v>0</v>
      </c>
      <c r="AK16" s="19">
        <v>1221.4847378646739</v>
      </c>
      <c r="AL16" s="19">
        <v>1.1587797231067982E-4</v>
      </c>
      <c r="AM16" s="19">
        <v>0</v>
      </c>
      <c r="AN16" s="19">
        <v>2.8404470125085568E-4</v>
      </c>
      <c r="AO16" s="19">
        <v>5.7960506563474193E-2</v>
      </c>
      <c r="AP16" s="20">
        <v>98.916803150450221</v>
      </c>
      <c r="AQ16" s="13">
        <f t="shared" si="0"/>
        <v>2063.3536443908065</v>
      </c>
      <c r="AR16" s="14">
        <f>+SUM('Ui Exportada por Socio '!C18:MX18)+SUM('Exportaciones DF y RdM'!B17:AC17)</f>
        <v>320.92346371810248</v>
      </c>
      <c r="AS16" s="21">
        <v>131.66849681019136</v>
      </c>
      <c r="AT16" s="21">
        <v>273.6353581422261</v>
      </c>
      <c r="AU16" s="46">
        <v>22.11907586889447</v>
      </c>
      <c r="AV16" s="16">
        <f t="shared" si="1"/>
        <v>2811.7000389302211</v>
      </c>
    </row>
    <row r="17" spans="2:48" ht="28.5" thickBot="1" x14ac:dyDescent="0.25">
      <c r="B17" s="17" t="s">
        <v>65</v>
      </c>
      <c r="C17" s="18">
        <v>10.81307619061905</v>
      </c>
      <c r="D17" s="19">
        <v>7.5068913399815367</v>
      </c>
      <c r="E17" s="19">
        <v>20.812600883732419</v>
      </c>
      <c r="F17" s="19">
        <v>2.373116121756544</v>
      </c>
      <c r="G17" s="19">
        <v>22.412133557742425</v>
      </c>
      <c r="H17" s="19">
        <v>99.734716780458243</v>
      </c>
      <c r="I17" s="19">
        <v>36.63150509265089</v>
      </c>
      <c r="J17" s="19">
        <v>165.19688880810813</v>
      </c>
      <c r="K17" s="19">
        <v>157.93944708865621</v>
      </c>
      <c r="L17" s="19">
        <v>22.039834485206097</v>
      </c>
      <c r="M17" s="19">
        <v>21.448451622082114</v>
      </c>
      <c r="N17" s="19">
        <v>10.834798379909614</v>
      </c>
      <c r="O17" s="19">
        <v>12.105808856415839</v>
      </c>
      <c r="P17" s="19">
        <v>3.4709150510976698</v>
      </c>
      <c r="Q17" s="19">
        <v>1725.7000759979592</v>
      </c>
      <c r="R17" s="19">
        <v>24.613706271169562</v>
      </c>
      <c r="S17" s="19">
        <v>9.831824944604687</v>
      </c>
      <c r="T17" s="19">
        <v>100.27846865873668</v>
      </c>
      <c r="U17" s="19">
        <v>91.965800117297618</v>
      </c>
      <c r="V17" s="19">
        <v>74.807134588735806</v>
      </c>
      <c r="W17" s="19">
        <v>45.457056771620287</v>
      </c>
      <c r="X17" s="19">
        <v>8.9533379021835575</v>
      </c>
      <c r="Y17" s="19">
        <v>1.4971001453555863</v>
      </c>
      <c r="Z17" s="19">
        <v>16.985016336968346</v>
      </c>
      <c r="AA17" s="19">
        <v>11.710798227738355</v>
      </c>
      <c r="AB17" s="19">
        <v>3.1369403476358679E-2</v>
      </c>
      <c r="AC17" s="19">
        <v>2.2697121621599017</v>
      </c>
      <c r="AD17" s="19">
        <v>4.4608705894761522</v>
      </c>
      <c r="AE17" s="19">
        <v>4.1565031425725847</v>
      </c>
      <c r="AF17" s="19">
        <v>18.71342973493784</v>
      </c>
      <c r="AG17" s="19">
        <v>0.17186290599363582</v>
      </c>
      <c r="AH17" s="19">
        <v>1.8349542878304905</v>
      </c>
      <c r="AI17" s="19">
        <v>16.606840638018873</v>
      </c>
      <c r="AJ17" s="19">
        <v>6.8629046942038023</v>
      </c>
      <c r="AK17" s="19">
        <v>36.893988734458112</v>
      </c>
      <c r="AL17" s="19">
        <v>105.84925747207895</v>
      </c>
      <c r="AM17" s="19">
        <v>98.664584506220535</v>
      </c>
      <c r="AN17" s="19">
        <v>188.41308349464509</v>
      </c>
      <c r="AO17" s="19">
        <v>139.95200379379358</v>
      </c>
      <c r="AP17" s="20">
        <v>1075.8783382738852</v>
      </c>
      <c r="AQ17" s="13">
        <f t="shared" si="0"/>
        <v>4405.8802080545374</v>
      </c>
      <c r="AR17" s="14">
        <f>+SUM('Ui Exportada por Socio '!C19:MX19)+SUM('Exportaciones DF y RdM'!B18:AC18)</f>
        <v>588.65090359637338</v>
      </c>
      <c r="AS17" s="21">
        <v>1875.4922196814728</v>
      </c>
      <c r="AT17" s="21">
        <v>0</v>
      </c>
      <c r="AU17" s="46">
        <v>-36.65026782426412</v>
      </c>
      <c r="AV17" s="16">
        <f t="shared" si="1"/>
        <v>6833.3730635081201</v>
      </c>
    </row>
    <row r="18" spans="2:48" ht="28.5" thickBot="1" x14ac:dyDescent="0.25">
      <c r="B18" s="17" t="s">
        <v>66</v>
      </c>
      <c r="C18" s="18">
        <v>459.31599561788158</v>
      </c>
      <c r="D18" s="19">
        <v>31.222924104920757</v>
      </c>
      <c r="E18" s="19">
        <v>1.4141689390075526E-3</v>
      </c>
      <c r="F18" s="19">
        <v>35.365018214101852</v>
      </c>
      <c r="G18" s="19">
        <v>5.5006227712874374</v>
      </c>
      <c r="H18" s="19">
        <v>10.100857502497425</v>
      </c>
      <c r="I18" s="19">
        <v>6.1730187834281107</v>
      </c>
      <c r="J18" s="19">
        <v>15.564058274258141</v>
      </c>
      <c r="K18" s="19">
        <v>10.342292108831602</v>
      </c>
      <c r="L18" s="19">
        <v>0.29748577109784557</v>
      </c>
      <c r="M18" s="19">
        <v>0.99742233595428631</v>
      </c>
      <c r="N18" s="19">
        <v>0.62020629320341736</v>
      </c>
      <c r="O18" s="19">
        <v>3.3832672124474246</v>
      </c>
      <c r="P18" s="19">
        <v>13.80653541661845</v>
      </c>
      <c r="Q18" s="19">
        <v>5.3245675256686491</v>
      </c>
      <c r="R18" s="19">
        <v>398.05574658477633</v>
      </c>
      <c r="S18" s="19">
        <v>95.206377653126253</v>
      </c>
      <c r="T18" s="19">
        <v>22.87296958704086</v>
      </c>
      <c r="U18" s="19">
        <v>2.0952046359764789</v>
      </c>
      <c r="V18" s="19">
        <v>10.186779630179636</v>
      </c>
      <c r="W18" s="19">
        <v>19.075781296125744</v>
      </c>
      <c r="X18" s="19">
        <v>3.3819063668394223</v>
      </c>
      <c r="Y18" s="19">
        <v>5.0067667555441346</v>
      </c>
      <c r="Z18" s="19">
        <v>12.427310043729582</v>
      </c>
      <c r="AA18" s="19">
        <v>7.3008104133011527</v>
      </c>
      <c r="AB18" s="19">
        <v>9.5534064457299453E-6</v>
      </c>
      <c r="AC18" s="19">
        <v>2.0318238309980683</v>
      </c>
      <c r="AD18" s="19">
        <v>0.22997136741803773</v>
      </c>
      <c r="AE18" s="19">
        <v>0.94514972096904926</v>
      </c>
      <c r="AF18" s="19">
        <v>9.7062812131184586</v>
      </c>
      <c r="AG18" s="19">
        <v>0.11428542644518236</v>
      </c>
      <c r="AH18" s="19">
        <v>0.18849997679971084</v>
      </c>
      <c r="AI18" s="19">
        <v>1.8612886504249224</v>
      </c>
      <c r="AJ18" s="19">
        <v>59.05562027201325</v>
      </c>
      <c r="AK18" s="19">
        <v>123.47383734236246</v>
      </c>
      <c r="AL18" s="19">
        <v>2021.388742330437</v>
      </c>
      <c r="AM18" s="19">
        <v>8.4064771387838206</v>
      </c>
      <c r="AN18" s="19">
        <v>4.0268235497137388</v>
      </c>
      <c r="AO18" s="19">
        <v>40.257048401661365</v>
      </c>
      <c r="AP18" s="20">
        <v>227.48662862963022</v>
      </c>
      <c r="AQ18" s="13">
        <f t="shared" si="0"/>
        <v>3672.7978264719582</v>
      </c>
      <c r="AR18" s="14">
        <f>+SUM('Ui Exportada por Socio '!C20:MX20)+SUM('Exportaciones DF y RdM'!B19:AC19)</f>
        <v>4379.745849389391</v>
      </c>
      <c r="AS18" s="21">
        <v>2930.2069073030557</v>
      </c>
      <c r="AT18" s="21">
        <v>0</v>
      </c>
      <c r="AU18" s="46">
        <v>-1218.642539636292</v>
      </c>
      <c r="AV18" s="16">
        <f t="shared" si="1"/>
        <v>9764.1080435281128</v>
      </c>
    </row>
    <row r="19" spans="2:48" ht="15.75" thickBot="1" x14ac:dyDescent="0.25">
      <c r="B19" s="17" t="s">
        <v>67</v>
      </c>
      <c r="C19" s="18">
        <v>60.979062318121571</v>
      </c>
      <c r="D19" s="19">
        <v>9.1381154010583933E-4</v>
      </c>
      <c r="E19" s="19">
        <v>20.473180509596425</v>
      </c>
      <c r="F19" s="19">
        <v>17.398913862173025</v>
      </c>
      <c r="G19" s="19">
        <v>5.453371615146807E-3</v>
      </c>
      <c r="H19" s="19">
        <v>0</v>
      </c>
      <c r="I19" s="19">
        <v>4.1403964166004288</v>
      </c>
      <c r="J19" s="19">
        <v>120.06636239319702</v>
      </c>
      <c r="K19" s="19">
        <v>106.97442718798789</v>
      </c>
      <c r="L19" s="19">
        <v>1.5872320657494163</v>
      </c>
      <c r="M19" s="19">
        <v>51.315808850128221</v>
      </c>
      <c r="N19" s="19">
        <v>0</v>
      </c>
      <c r="O19" s="19">
        <v>123.0017090588678</v>
      </c>
      <c r="P19" s="19">
        <v>80.925697714062778</v>
      </c>
      <c r="Q19" s="19">
        <v>146.75885951253869</v>
      </c>
      <c r="R19" s="19">
        <v>226.34855862416705</v>
      </c>
      <c r="S19" s="19">
        <v>771.90750757306535</v>
      </c>
      <c r="T19" s="19">
        <v>317.52089510415044</v>
      </c>
      <c r="U19" s="19">
        <v>4.3804910095998979</v>
      </c>
      <c r="V19" s="19">
        <v>1545.4636540127219</v>
      </c>
      <c r="W19" s="19">
        <v>10.217155859265858</v>
      </c>
      <c r="X19" s="19">
        <v>51.24762743940299</v>
      </c>
      <c r="Y19" s="19">
        <v>0.65710501236101815</v>
      </c>
      <c r="Z19" s="19">
        <v>13.067461007598478</v>
      </c>
      <c r="AA19" s="19">
        <v>21.873961121673549</v>
      </c>
      <c r="AB19" s="19">
        <v>0</v>
      </c>
      <c r="AC19" s="19">
        <v>18.331017509783411</v>
      </c>
      <c r="AD19" s="19">
        <v>18.05934712794512</v>
      </c>
      <c r="AE19" s="19">
        <v>5.2596006517293405</v>
      </c>
      <c r="AF19" s="19">
        <v>53.847783735284999</v>
      </c>
      <c r="AG19" s="19">
        <v>3.1486643605821318</v>
      </c>
      <c r="AH19" s="19">
        <v>0</v>
      </c>
      <c r="AI19" s="19">
        <v>19.771729474642747</v>
      </c>
      <c r="AJ19" s="19">
        <v>10.01683487131759</v>
      </c>
      <c r="AK19" s="19">
        <v>0</v>
      </c>
      <c r="AL19" s="19">
        <v>0.99913146432281763</v>
      </c>
      <c r="AM19" s="19">
        <v>0</v>
      </c>
      <c r="AN19" s="19">
        <v>0</v>
      </c>
      <c r="AO19" s="19">
        <v>8.6896792791717487E-3</v>
      </c>
      <c r="AP19" s="20">
        <v>165.33804636544892</v>
      </c>
      <c r="AQ19" s="13">
        <f t="shared" si="0"/>
        <v>3991.0932790765219</v>
      </c>
      <c r="AR19" s="14">
        <f>+SUM('Ui Exportada por Socio '!C21:MX21)+SUM('Exportaciones DF y RdM'!B20:AC20)</f>
        <v>1513.272256598771</v>
      </c>
      <c r="AS19" s="21">
        <v>80.267223687328709</v>
      </c>
      <c r="AT19" s="21">
        <v>0</v>
      </c>
      <c r="AU19" s="46">
        <v>519.21109395265285</v>
      </c>
      <c r="AV19" s="16">
        <f t="shared" si="1"/>
        <v>6103.8438533152748</v>
      </c>
    </row>
    <row r="20" spans="2:48" ht="28.5" thickBot="1" x14ac:dyDescent="0.25">
      <c r="B20" s="17" t="s">
        <v>68</v>
      </c>
      <c r="C20" s="18">
        <v>855.51771368165987</v>
      </c>
      <c r="D20" s="19">
        <v>3.156698709517046</v>
      </c>
      <c r="E20" s="19">
        <v>2.9437853801528009</v>
      </c>
      <c r="F20" s="19">
        <v>0.6497592661354965</v>
      </c>
      <c r="G20" s="19">
        <v>3.9350952144143005</v>
      </c>
      <c r="H20" s="19">
        <v>7.0395133874836464</v>
      </c>
      <c r="I20" s="19">
        <v>0.5199189495527452</v>
      </c>
      <c r="J20" s="19">
        <v>18.792590239157207</v>
      </c>
      <c r="K20" s="19">
        <v>4.5003430701547638</v>
      </c>
      <c r="L20" s="19">
        <v>9.3931501366158493E-2</v>
      </c>
      <c r="M20" s="19">
        <v>52.364073100327424</v>
      </c>
      <c r="N20" s="19">
        <v>10.235589771352331</v>
      </c>
      <c r="O20" s="19">
        <v>26.604256774920366</v>
      </c>
      <c r="P20" s="19">
        <v>23.80581434282329</v>
      </c>
      <c r="Q20" s="19">
        <v>107.32763457433381</v>
      </c>
      <c r="R20" s="19">
        <v>0.39916117601597223</v>
      </c>
      <c r="S20" s="19">
        <v>348.04264583103293</v>
      </c>
      <c r="T20" s="19">
        <v>465.12643884916838</v>
      </c>
      <c r="U20" s="19">
        <v>7.4451398834539955</v>
      </c>
      <c r="V20" s="19">
        <v>230.771594700017</v>
      </c>
      <c r="W20" s="19">
        <v>33.166656846786168</v>
      </c>
      <c r="X20" s="19">
        <v>2.9075439687035516</v>
      </c>
      <c r="Y20" s="19">
        <v>0.60213630072627111</v>
      </c>
      <c r="Z20" s="19">
        <v>17.799000240762741</v>
      </c>
      <c r="AA20" s="19">
        <v>12.25071679384955</v>
      </c>
      <c r="AB20" s="19">
        <v>3.5233331022846101E-3</v>
      </c>
      <c r="AC20" s="19">
        <v>3.2262207993761582</v>
      </c>
      <c r="AD20" s="19">
        <v>1.2502142819620807</v>
      </c>
      <c r="AE20" s="19">
        <v>0.76544377867267244</v>
      </c>
      <c r="AF20" s="19">
        <v>27.614000541500413</v>
      </c>
      <c r="AG20" s="19">
        <v>2.6279188142300169</v>
      </c>
      <c r="AH20" s="19">
        <v>1.635232456893229</v>
      </c>
      <c r="AI20" s="19">
        <v>24.404780765801593</v>
      </c>
      <c r="AJ20" s="19">
        <v>3.6805652350536828</v>
      </c>
      <c r="AK20" s="19">
        <v>345.32674037381361</v>
      </c>
      <c r="AL20" s="19">
        <v>24.186638801241568</v>
      </c>
      <c r="AM20" s="19">
        <v>11.123550959625867</v>
      </c>
      <c r="AN20" s="19">
        <v>19.095968520681652</v>
      </c>
      <c r="AO20" s="19">
        <v>73.245331964608368</v>
      </c>
      <c r="AP20" s="20">
        <v>125.02002105381467</v>
      </c>
      <c r="AQ20" s="13">
        <f t="shared" si="0"/>
        <v>2899.2039042342467</v>
      </c>
      <c r="AR20" s="14">
        <f>+SUM('Ui Exportada por Socio '!C22:MX22)+SUM('Exportaciones DF y RdM'!B21:AC21)</f>
        <v>1308.3544890740477</v>
      </c>
      <c r="AS20" s="21">
        <v>2583.0385455645874</v>
      </c>
      <c r="AT20" s="21">
        <v>0</v>
      </c>
      <c r="AU20" s="46">
        <v>-47.223530056771779</v>
      </c>
      <c r="AV20" s="16">
        <f t="shared" si="1"/>
        <v>6743.37340881611</v>
      </c>
    </row>
    <row r="21" spans="2:48" ht="15.75" thickBot="1" x14ac:dyDescent="0.25">
      <c r="B21" s="17" t="s">
        <v>69</v>
      </c>
      <c r="C21" s="18">
        <v>164.34460773422202</v>
      </c>
      <c r="D21" s="19">
        <v>1.4011250430527486E-2</v>
      </c>
      <c r="E21" s="19">
        <v>0</v>
      </c>
      <c r="F21" s="19">
        <v>9.7864197780171144E-5</v>
      </c>
      <c r="G21" s="19">
        <v>0</v>
      </c>
      <c r="H21" s="19">
        <v>0.13504368578725962</v>
      </c>
      <c r="I21" s="19">
        <v>3.564743277719737E-3</v>
      </c>
      <c r="J21" s="19">
        <v>1.204530168825668</v>
      </c>
      <c r="K21" s="19">
        <v>4.9872793837746823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60.206122119534058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1.2054370671718041E-5</v>
      </c>
      <c r="AK21" s="19">
        <v>0</v>
      </c>
      <c r="AL21" s="19">
        <v>0</v>
      </c>
      <c r="AM21" s="19">
        <v>0</v>
      </c>
      <c r="AN21" s="19">
        <v>2.5405176919840568E-3</v>
      </c>
      <c r="AO21" s="19">
        <v>2.296732497744971</v>
      </c>
      <c r="AP21" s="20">
        <v>328.33287308544834</v>
      </c>
      <c r="AQ21" s="13">
        <f t="shared" si="0"/>
        <v>561.52741510530564</v>
      </c>
      <c r="AR21" s="14">
        <f>+SUM('Ui Exportada por Socio '!C23:MX23)+SUM('Exportaciones DF y RdM'!B22:AC22)</f>
        <v>445.95275309932731</v>
      </c>
      <c r="AS21" s="21">
        <v>1875.3403221663341</v>
      </c>
      <c r="AT21" s="21">
        <v>0</v>
      </c>
      <c r="AU21" s="46">
        <v>-5.7186909793558698</v>
      </c>
      <c r="AV21" s="16">
        <f t="shared" si="1"/>
        <v>2877.1017993916112</v>
      </c>
    </row>
    <row r="22" spans="2:48" ht="15.75" thickBot="1" x14ac:dyDescent="0.25">
      <c r="B22" s="17" t="s">
        <v>70</v>
      </c>
      <c r="C22" s="18">
        <v>90.571132384327143</v>
      </c>
      <c r="D22" s="19">
        <v>1.9517191729094425</v>
      </c>
      <c r="E22" s="19">
        <v>27.575479304716087</v>
      </c>
      <c r="F22" s="19">
        <v>4.3458539194396205E-2</v>
      </c>
      <c r="G22" s="19">
        <v>74.298527912376301</v>
      </c>
      <c r="H22" s="19">
        <v>156.21418244007501</v>
      </c>
      <c r="I22" s="19">
        <v>75.223952925539848</v>
      </c>
      <c r="J22" s="19">
        <v>220.35009872784607</v>
      </c>
      <c r="K22" s="19">
        <v>231.41594808008563</v>
      </c>
      <c r="L22" s="19">
        <v>1.4227012104815495</v>
      </c>
      <c r="M22" s="19">
        <v>5.2072762164394062</v>
      </c>
      <c r="N22" s="19">
        <v>4.3901148974186679</v>
      </c>
      <c r="O22" s="19">
        <v>30.298232372380081</v>
      </c>
      <c r="P22" s="19">
        <v>10.006546628007619</v>
      </c>
      <c r="Q22" s="19">
        <v>269.8440997085234</v>
      </c>
      <c r="R22" s="19">
        <v>16.909676705986488</v>
      </c>
      <c r="S22" s="19">
        <v>18.808296871339124</v>
      </c>
      <c r="T22" s="19">
        <v>307.24625351386874</v>
      </c>
      <c r="U22" s="19">
        <v>67.916741152132346</v>
      </c>
      <c r="V22" s="19">
        <v>487.93558001441102</v>
      </c>
      <c r="W22" s="19">
        <v>14.874056228958199</v>
      </c>
      <c r="X22" s="19">
        <v>7.5519451007694291E-2</v>
      </c>
      <c r="Y22" s="19">
        <v>1.4063594744369752E-2</v>
      </c>
      <c r="Z22" s="19">
        <v>20.331952977466027</v>
      </c>
      <c r="AA22" s="19">
        <v>144.26369537174878</v>
      </c>
      <c r="AB22" s="19">
        <v>0</v>
      </c>
      <c r="AC22" s="19">
        <v>10.55986185689401</v>
      </c>
      <c r="AD22" s="19">
        <v>17.840439632734629</v>
      </c>
      <c r="AE22" s="19">
        <v>6.8408508983430405</v>
      </c>
      <c r="AF22" s="19">
        <v>127.14861422220228</v>
      </c>
      <c r="AG22" s="19">
        <v>0.57889788803267384</v>
      </c>
      <c r="AH22" s="19">
        <v>1.7361938450698924</v>
      </c>
      <c r="AI22" s="19">
        <v>83.516052844873315</v>
      </c>
      <c r="AJ22" s="19">
        <v>1.9477770068795994</v>
      </c>
      <c r="AK22" s="19">
        <v>651.9165298288882</v>
      </c>
      <c r="AL22" s="19">
        <v>106.71928180089418</v>
      </c>
      <c r="AM22" s="19">
        <v>1.2405497353886028</v>
      </c>
      <c r="AN22" s="19">
        <v>1.90205963070468</v>
      </c>
      <c r="AO22" s="19">
        <v>68.489747082610307</v>
      </c>
      <c r="AP22" s="20">
        <v>211.66373509116502</v>
      </c>
      <c r="AQ22" s="13">
        <f t="shared" si="0"/>
        <v>3569.2898977666637</v>
      </c>
      <c r="AR22" s="14">
        <f>+SUM('Ui Exportada por Socio '!C24:MX24)+SUM('Exportaciones DF y RdM'!B23:AC23)</f>
        <v>639.90148705313982</v>
      </c>
      <c r="AS22" s="21">
        <v>1647.0924337599611</v>
      </c>
      <c r="AT22" s="21">
        <v>190.09825604355325</v>
      </c>
      <c r="AU22" s="46">
        <v>42.219613797967213</v>
      </c>
      <c r="AV22" s="16">
        <f t="shared" si="1"/>
        <v>6088.601688421285</v>
      </c>
    </row>
    <row r="23" spans="2:48" ht="15.75" thickBot="1" x14ac:dyDescent="0.25">
      <c r="B23" s="17" t="s">
        <v>71</v>
      </c>
      <c r="C23" s="18">
        <v>0.12632323620955677</v>
      </c>
      <c r="D23" s="19">
        <v>8.7806807238798874E-3</v>
      </c>
      <c r="E23" s="19">
        <v>7.6350640744912506E-4</v>
      </c>
      <c r="F23" s="19">
        <v>2.255172568494352E-3</v>
      </c>
      <c r="G23" s="19">
        <v>3.1621634507214808E-2</v>
      </c>
      <c r="H23" s="19">
        <v>0.23957193227469722</v>
      </c>
      <c r="I23" s="19">
        <v>0.85053284515453031</v>
      </c>
      <c r="J23" s="19">
        <v>20.18491799502295</v>
      </c>
      <c r="K23" s="19">
        <v>115.34153579687896</v>
      </c>
      <c r="L23" s="19">
        <v>0</v>
      </c>
      <c r="M23" s="19">
        <v>9.5371983880461423E-3</v>
      </c>
      <c r="N23" s="19">
        <v>1.1635203927726325E-3</v>
      </c>
      <c r="O23" s="19">
        <v>0.75800996533093601</v>
      </c>
      <c r="P23" s="19">
        <v>0.64090464347372034</v>
      </c>
      <c r="Q23" s="19">
        <v>0.89854179365491371</v>
      </c>
      <c r="R23" s="19">
        <v>0</v>
      </c>
      <c r="S23" s="19">
        <v>7.1224317143452165</v>
      </c>
      <c r="T23" s="19">
        <v>23.942516511778226</v>
      </c>
      <c r="U23" s="19">
        <v>14.780563479472967</v>
      </c>
      <c r="V23" s="19">
        <v>48.423215716659548</v>
      </c>
      <c r="W23" s="19">
        <v>172.54965368832717</v>
      </c>
      <c r="X23" s="19">
        <v>4.9782169560829956</v>
      </c>
      <c r="Y23" s="19">
        <v>9.0211957490079575E-4</v>
      </c>
      <c r="Z23" s="19">
        <v>13.128408736304317</v>
      </c>
      <c r="AA23" s="19">
        <v>12.591698554754119</v>
      </c>
      <c r="AB23" s="19">
        <v>1.6157760542846428E-2</v>
      </c>
      <c r="AC23" s="19">
        <v>1.7990487168980263</v>
      </c>
      <c r="AD23" s="19">
        <v>2.0405522922834407E-3</v>
      </c>
      <c r="AE23" s="19">
        <v>3.3417852540447779</v>
      </c>
      <c r="AF23" s="19">
        <v>34.250334654675598</v>
      </c>
      <c r="AG23" s="19">
        <v>7.8390046980626694E-4</v>
      </c>
      <c r="AH23" s="19">
        <v>0</v>
      </c>
      <c r="AI23" s="19">
        <v>0.16398373971085581</v>
      </c>
      <c r="AJ23" s="19">
        <v>1.4321964845185082</v>
      </c>
      <c r="AK23" s="19">
        <v>1780.2981104252804</v>
      </c>
      <c r="AL23" s="19">
        <v>39.174998138039754</v>
      </c>
      <c r="AM23" s="19">
        <v>0</v>
      </c>
      <c r="AN23" s="19">
        <v>0</v>
      </c>
      <c r="AO23" s="19">
        <v>0.36100902294207615</v>
      </c>
      <c r="AP23" s="20">
        <v>19.757708854837858</v>
      </c>
      <c r="AQ23" s="13">
        <f t="shared" si="0"/>
        <v>2317.2102249025406</v>
      </c>
      <c r="AR23" s="14">
        <f>+SUM('Ui Exportada por Socio '!C25:MX25)+SUM('Exportaciones DF y RdM'!B24:AC24)</f>
        <v>164.91938761917663</v>
      </c>
      <c r="AS23" s="21">
        <v>140.84583592342645</v>
      </c>
      <c r="AT23" s="21">
        <v>0</v>
      </c>
      <c r="AU23" s="46">
        <v>27.417794138002137</v>
      </c>
      <c r="AV23" s="16">
        <f t="shared" si="1"/>
        <v>2650.3932425831458</v>
      </c>
    </row>
    <row r="24" spans="2:48" ht="15.75" thickBot="1" x14ac:dyDescent="0.25">
      <c r="B24" s="17" t="s">
        <v>72</v>
      </c>
      <c r="C24" s="18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1505.3785276958981</v>
      </c>
      <c r="Y24" s="19">
        <v>0</v>
      </c>
      <c r="Z24" s="19">
        <v>172.34469521588906</v>
      </c>
      <c r="AA24" s="19">
        <v>758.67176398332879</v>
      </c>
      <c r="AB24" s="19">
        <v>0</v>
      </c>
      <c r="AC24" s="19">
        <v>33.737483782703301</v>
      </c>
      <c r="AD24" s="19">
        <v>0.51883639175248941</v>
      </c>
      <c r="AE24" s="19">
        <v>13.923752977636942</v>
      </c>
      <c r="AF24" s="19">
        <v>215.60897342177424</v>
      </c>
      <c r="AG24" s="19">
        <v>14.513239924598064</v>
      </c>
      <c r="AH24" s="19">
        <v>58.334189119899165</v>
      </c>
      <c r="AI24" s="19">
        <v>0</v>
      </c>
      <c r="AJ24" s="19">
        <v>0</v>
      </c>
      <c r="AK24" s="19">
        <v>2438.3657293310257</v>
      </c>
      <c r="AL24" s="19">
        <v>0</v>
      </c>
      <c r="AM24" s="19">
        <v>0</v>
      </c>
      <c r="AN24" s="19">
        <v>0</v>
      </c>
      <c r="AO24" s="19">
        <v>0</v>
      </c>
      <c r="AP24" s="20">
        <v>8.5877018024444904</v>
      </c>
      <c r="AQ24" s="13">
        <f t="shared" si="0"/>
        <v>5219.9848936469507</v>
      </c>
      <c r="AR24" s="14">
        <f>+SUM('Ui Exportada por Socio '!C26:MX26)+SUM('Exportaciones DF y RdM'!B25:AC25)</f>
        <v>1387.5004617449542</v>
      </c>
      <c r="AS24" s="21">
        <v>106.14000835556934</v>
      </c>
      <c r="AT24" s="21">
        <v>0</v>
      </c>
      <c r="AU24" s="46">
        <v>11.919219821676961</v>
      </c>
      <c r="AV24" s="16">
        <f t="shared" si="1"/>
        <v>6725.5445835691507</v>
      </c>
    </row>
    <row r="25" spans="2:48" ht="15.75" thickBot="1" x14ac:dyDescent="0.25">
      <c r="B25" s="17" t="s">
        <v>73</v>
      </c>
      <c r="C25" s="18">
        <v>7.0949838076349872E-2</v>
      </c>
      <c r="D25" s="19">
        <v>1.138777181509971E-2</v>
      </c>
      <c r="E25" s="19">
        <v>0</v>
      </c>
      <c r="F25" s="19">
        <v>0</v>
      </c>
      <c r="G25" s="19">
        <v>4.4624562730954129E-4</v>
      </c>
      <c r="H25" s="19">
        <v>6.5518890254748425E-4</v>
      </c>
      <c r="I25" s="19">
        <v>1.4702872907007433E-4</v>
      </c>
      <c r="J25" s="19">
        <v>3.0424987586000104E-4</v>
      </c>
      <c r="K25" s="19">
        <v>4.1306315276881878E-4</v>
      </c>
      <c r="L25" s="19">
        <v>6.0578062232493093E-5</v>
      </c>
      <c r="M25" s="19">
        <v>3.0809897433452574E-4</v>
      </c>
      <c r="N25" s="19">
        <v>2.173086253868882E-4</v>
      </c>
      <c r="O25" s="19">
        <v>4.4655850114032732E-4</v>
      </c>
      <c r="P25" s="19">
        <v>9.3271436539292605</v>
      </c>
      <c r="Q25" s="19">
        <v>7.9992711906983924</v>
      </c>
      <c r="R25" s="19">
        <v>0</v>
      </c>
      <c r="S25" s="19">
        <v>5.652010539638801</v>
      </c>
      <c r="T25" s="19">
        <v>15.060177850793176</v>
      </c>
      <c r="U25" s="19">
        <v>2.4782397223250239E-4</v>
      </c>
      <c r="V25" s="19">
        <v>20.751097848151648</v>
      </c>
      <c r="W25" s="19">
        <v>3.8481438140800641</v>
      </c>
      <c r="X25" s="19">
        <v>41.83211437034862</v>
      </c>
      <c r="Y25" s="19">
        <v>143.76956341272512</v>
      </c>
      <c r="Z25" s="19">
        <v>172.28750483450821</v>
      </c>
      <c r="AA25" s="19">
        <v>111.38280907195018</v>
      </c>
      <c r="AB25" s="19">
        <v>0</v>
      </c>
      <c r="AC25" s="19">
        <v>97.914530364783403</v>
      </c>
      <c r="AD25" s="19">
        <v>13.854454019283338</v>
      </c>
      <c r="AE25" s="19">
        <v>5.4445272939180533</v>
      </c>
      <c r="AF25" s="19">
        <v>25.425879137009197</v>
      </c>
      <c r="AG25" s="19">
        <v>4.332111675321987</v>
      </c>
      <c r="AH25" s="19">
        <v>0.382870502022709</v>
      </c>
      <c r="AI25" s="19">
        <v>6.7539581714762145</v>
      </c>
      <c r="AJ25" s="19">
        <v>1.2104036455910107E-2</v>
      </c>
      <c r="AK25" s="19">
        <v>181.0694043951076</v>
      </c>
      <c r="AL25" s="19">
        <v>0</v>
      </c>
      <c r="AM25" s="19">
        <v>3.8265609731594111E-2</v>
      </c>
      <c r="AN25" s="19">
        <v>0</v>
      </c>
      <c r="AO25" s="19">
        <v>13.417459701428799</v>
      </c>
      <c r="AP25" s="20">
        <v>4.8557335766419056</v>
      </c>
      <c r="AQ25" s="13">
        <f t="shared" si="0"/>
        <v>885.49671882431869</v>
      </c>
      <c r="AR25" s="14">
        <f>+SUM('Ui Exportada por Socio '!C27:MX27)+SUM('Exportaciones DF y RdM'!B26:AC26)</f>
        <v>424.69807915792205</v>
      </c>
      <c r="AS25" s="21">
        <v>16.377299577805896</v>
      </c>
      <c r="AT25" s="21">
        <v>0</v>
      </c>
      <c r="AU25" s="46">
        <v>-24.970707569595561</v>
      </c>
      <c r="AV25" s="16">
        <f t="shared" si="1"/>
        <v>1301.601389990451</v>
      </c>
    </row>
    <row r="26" spans="2:48" ht="28.5" thickBot="1" x14ac:dyDescent="0.25">
      <c r="B26" s="17" t="s">
        <v>74</v>
      </c>
      <c r="C26" s="18">
        <v>7.0239030834514766</v>
      </c>
      <c r="D26" s="19">
        <v>1.017234310502757</v>
      </c>
      <c r="E26" s="19">
        <v>183.33340615297402</v>
      </c>
      <c r="F26" s="19">
        <v>1.5684173199007511E-6</v>
      </c>
      <c r="G26" s="19">
        <v>13.79016835446531</v>
      </c>
      <c r="H26" s="19">
        <v>6.1090528912703368</v>
      </c>
      <c r="I26" s="19">
        <v>3.4605191419305013</v>
      </c>
      <c r="J26" s="19">
        <v>100.47083383284522</v>
      </c>
      <c r="K26" s="19">
        <v>82.667921311400704</v>
      </c>
      <c r="L26" s="19">
        <v>2.8336416292538433</v>
      </c>
      <c r="M26" s="19">
        <v>1.5559595280703304</v>
      </c>
      <c r="N26" s="19">
        <v>31.441580813133779</v>
      </c>
      <c r="O26" s="19">
        <v>37.831983586117197</v>
      </c>
      <c r="P26" s="19">
        <v>24.416260225478858</v>
      </c>
      <c r="Q26" s="19">
        <v>131.61872995870749</v>
      </c>
      <c r="R26" s="19">
        <v>7.0929142341201361</v>
      </c>
      <c r="S26" s="19">
        <v>10.367471589675652</v>
      </c>
      <c r="T26" s="19">
        <v>140.97786146648087</v>
      </c>
      <c r="U26" s="19">
        <v>36.29529148116152</v>
      </c>
      <c r="V26" s="19">
        <v>88.274713939521618</v>
      </c>
      <c r="W26" s="19">
        <v>16.523052380981639</v>
      </c>
      <c r="X26" s="19">
        <v>60.305004036015205</v>
      </c>
      <c r="Y26" s="19">
        <v>18.787822851387336</v>
      </c>
      <c r="Z26" s="19">
        <v>807.90409991272008</v>
      </c>
      <c r="AA26" s="19">
        <v>276.50087954377841</v>
      </c>
      <c r="AB26" s="19">
        <v>0.47006718680087961</v>
      </c>
      <c r="AC26" s="19">
        <v>21.661738000582694</v>
      </c>
      <c r="AD26" s="19">
        <v>7.4852606865636391</v>
      </c>
      <c r="AE26" s="19">
        <v>10.601871161938972</v>
      </c>
      <c r="AF26" s="19">
        <v>346.73840339891456</v>
      </c>
      <c r="AG26" s="19">
        <v>4.8772567786083405</v>
      </c>
      <c r="AH26" s="19">
        <v>9.436753440460377</v>
      </c>
      <c r="AI26" s="19">
        <v>54.389016207510025</v>
      </c>
      <c r="AJ26" s="19">
        <v>8.8754382217476806</v>
      </c>
      <c r="AK26" s="19">
        <v>527.93364259377017</v>
      </c>
      <c r="AL26" s="19">
        <v>0.15428443349833826</v>
      </c>
      <c r="AM26" s="19">
        <v>3.1940545152233444</v>
      </c>
      <c r="AN26" s="19">
        <v>1.0443495872204289</v>
      </c>
      <c r="AO26" s="19">
        <v>0.8382173186006292</v>
      </c>
      <c r="AP26" s="20">
        <v>36.6177733960306</v>
      </c>
      <c r="AQ26" s="13">
        <f t="shared" si="0"/>
        <v>3124.9184347513328</v>
      </c>
      <c r="AR26" s="14">
        <f>+SUM('Ui Exportada por Socio '!C28:MX28)+SUM('Exportaciones DF y RdM'!B27:AC27)</f>
        <v>311.6965179738221</v>
      </c>
      <c r="AS26" s="21">
        <v>549.3179277840004</v>
      </c>
      <c r="AT26" s="21">
        <v>281.52262260839979</v>
      </c>
      <c r="AU26" s="46">
        <v>94.378355357885994</v>
      </c>
      <c r="AV26" s="16">
        <f t="shared" si="1"/>
        <v>4361.833858475441</v>
      </c>
    </row>
    <row r="27" spans="2:48" ht="28.5" thickBot="1" x14ac:dyDescent="0.25">
      <c r="B27" s="17" t="s">
        <v>75</v>
      </c>
      <c r="C27" s="18">
        <v>175.4958980600436</v>
      </c>
      <c r="D27" s="19">
        <v>7.4399362889846481</v>
      </c>
      <c r="E27" s="19">
        <v>43.887357792472478</v>
      </c>
      <c r="F27" s="19">
        <v>22.441479108613926</v>
      </c>
      <c r="G27" s="19">
        <v>4.7289996501390004</v>
      </c>
      <c r="H27" s="19">
        <v>8.2186912717303144</v>
      </c>
      <c r="I27" s="19">
        <v>3.7613928150604536</v>
      </c>
      <c r="J27" s="19">
        <v>12.27759586181091</v>
      </c>
      <c r="K27" s="19">
        <v>8.6798083459716384</v>
      </c>
      <c r="L27" s="19">
        <v>2.7676971574095273</v>
      </c>
      <c r="M27" s="19">
        <v>4.9409903878283892</v>
      </c>
      <c r="N27" s="19">
        <v>1.4412919676414697</v>
      </c>
      <c r="O27" s="19">
        <v>6.4697064010860705</v>
      </c>
      <c r="P27" s="19">
        <v>11.300905261122644</v>
      </c>
      <c r="Q27" s="19">
        <v>17.55155972373699</v>
      </c>
      <c r="R27" s="19">
        <v>0.5304573594940305</v>
      </c>
      <c r="S27" s="19">
        <v>2.1014539741419984</v>
      </c>
      <c r="T27" s="19">
        <v>8.4006181880829125</v>
      </c>
      <c r="U27" s="19">
        <v>1.286097654003814</v>
      </c>
      <c r="V27" s="19">
        <v>19.820226513329398</v>
      </c>
      <c r="W27" s="19">
        <v>5.4385308421091203</v>
      </c>
      <c r="X27" s="19">
        <v>9.8614467352997828</v>
      </c>
      <c r="Y27" s="19">
        <v>0.92059745528660364</v>
      </c>
      <c r="Z27" s="19">
        <v>5.308292003057649</v>
      </c>
      <c r="AA27" s="19">
        <v>366.71361034651096</v>
      </c>
      <c r="AB27" s="19">
        <v>3.6225065906285827E-5</v>
      </c>
      <c r="AC27" s="19">
        <v>1.6876130271453573</v>
      </c>
      <c r="AD27" s="19">
        <v>2.5151841590355164</v>
      </c>
      <c r="AE27" s="19">
        <v>2.7609674744177126</v>
      </c>
      <c r="AF27" s="19">
        <v>39.797373640337334</v>
      </c>
      <c r="AG27" s="19">
        <v>2.3994193444268799</v>
      </c>
      <c r="AH27" s="19">
        <v>0.96424403253098323</v>
      </c>
      <c r="AI27" s="19">
        <v>1.9267639450817833</v>
      </c>
      <c r="AJ27" s="19">
        <v>2.1152663505714879</v>
      </c>
      <c r="AK27" s="19">
        <v>587.39717160454256</v>
      </c>
      <c r="AL27" s="19">
        <v>8.2315026668807789</v>
      </c>
      <c r="AM27" s="19">
        <v>7.8525358588759267E-2</v>
      </c>
      <c r="AN27" s="19">
        <v>0</v>
      </c>
      <c r="AO27" s="19">
        <v>26.88973121860057</v>
      </c>
      <c r="AP27" s="20">
        <v>93.001077552968468</v>
      </c>
      <c r="AQ27" s="13">
        <f t="shared" si="0"/>
        <v>1521.5495177651624</v>
      </c>
      <c r="AR27" s="14">
        <f>+SUM('Ui Exportada por Socio '!C29:MX29)+SUM('Exportaciones DF y RdM'!B28:AC28)</f>
        <v>789.94392387949586</v>
      </c>
      <c r="AS27" s="21">
        <v>409.661526420489</v>
      </c>
      <c r="AT27" s="21">
        <v>2454.2453270493938</v>
      </c>
      <c r="AU27" s="46">
        <v>72.985059916070895</v>
      </c>
      <c r="AV27" s="16">
        <f t="shared" si="1"/>
        <v>5248.3853550306121</v>
      </c>
    </row>
    <row r="28" spans="2:48" ht="28.5" thickBot="1" x14ac:dyDescent="0.25">
      <c r="B28" s="17" t="s">
        <v>76</v>
      </c>
      <c r="C28" s="18">
        <v>26.784379456935429</v>
      </c>
      <c r="D28" s="19">
        <v>5.2360360042675164E-2</v>
      </c>
      <c r="E28" s="19">
        <v>4.2006173836238601</v>
      </c>
      <c r="F28" s="19">
        <v>0.20805415007790651</v>
      </c>
      <c r="G28" s="19">
        <v>4.3048132545760877E-2</v>
      </c>
      <c r="H28" s="19">
        <v>0.20087150215573335</v>
      </c>
      <c r="I28" s="19">
        <v>0.11568575432963903</v>
      </c>
      <c r="J28" s="19">
        <v>0.35259802832459214</v>
      </c>
      <c r="K28" s="19">
        <v>0.2591341085046352</v>
      </c>
      <c r="L28" s="19">
        <v>3.5781751985510292E-2</v>
      </c>
      <c r="M28" s="19">
        <v>9.9259296777903086E-2</v>
      </c>
      <c r="N28" s="19">
        <v>5.6216469653031807E-2</v>
      </c>
      <c r="O28" s="19">
        <v>0.13431679388547643</v>
      </c>
      <c r="P28" s="19">
        <v>0.2644253141760049</v>
      </c>
      <c r="Q28" s="19">
        <v>0.241091518527497</v>
      </c>
      <c r="R28" s="19">
        <v>5.8046591193435786</v>
      </c>
      <c r="S28" s="19">
        <v>4.0335379237560485E-3</v>
      </c>
      <c r="T28" s="19">
        <v>1.4503168539540357E-2</v>
      </c>
      <c r="U28" s="19">
        <v>9.4294546999695149E-3</v>
      </c>
      <c r="V28" s="19">
        <v>6.0170553645243503E-3</v>
      </c>
      <c r="W28" s="19">
        <v>1.0203223480631284E-2</v>
      </c>
      <c r="X28" s="19">
        <v>0</v>
      </c>
      <c r="Y28" s="19">
        <v>1.3463316036496191E-3</v>
      </c>
      <c r="Z28" s="19">
        <v>2.4582816115147885E-2</v>
      </c>
      <c r="AA28" s="19">
        <v>5.7194283425882723E-3</v>
      </c>
      <c r="AB28" s="19">
        <v>2.8460569160283637</v>
      </c>
      <c r="AC28" s="19">
        <v>2.7394514582251373E-4</v>
      </c>
      <c r="AD28" s="19">
        <v>0</v>
      </c>
      <c r="AE28" s="19">
        <v>0</v>
      </c>
      <c r="AF28" s="19">
        <v>7.3096981197279937E-4</v>
      </c>
      <c r="AG28" s="19">
        <v>0</v>
      </c>
      <c r="AH28" s="19">
        <v>1.0303250237903168E-3</v>
      </c>
      <c r="AI28" s="19">
        <v>4.4197718824574902E-3</v>
      </c>
      <c r="AJ28" s="19">
        <v>0.15503637767908693</v>
      </c>
      <c r="AK28" s="19">
        <v>0</v>
      </c>
      <c r="AL28" s="19">
        <v>6.8039702636304238</v>
      </c>
      <c r="AM28" s="19">
        <v>0.13663564242975951</v>
      </c>
      <c r="AN28" s="19">
        <v>2.9810367292635331</v>
      </c>
      <c r="AO28" s="19">
        <v>2.1545624276833797</v>
      </c>
      <c r="AP28" s="20">
        <v>12.718602812339137</v>
      </c>
      <c r="AQ28" s="13">
        <f t="shared" si="0"/>
        <v>66.73069033787678</v>
      </c>
      <c r="AR28" s="14">
        <f>+SUM('Ui Exportada por Socio '!C30:MX30)+SUM('Exportaciones DF y RdM'!B29:AC29)</f>
        <v>24.628936181433289</v>
      </c>
      <c r="AS28" s="21">
        <v>16.548712986564261</v>
      </c>
      <c r="AT28" s="21">
        <v>56.716242806968189</v>
      </c>
      <c r="AU28" s="46">
        <v>1.3732851931623316</v>
      </c>
      <c r="AV28" s="16">
        <f t="shared" si="1"/>
        <v>165.99786750600484</v>
      </c>
    </row>
    <row r="29" spans="2:48" ht="15.75" thickBot="1" x14ac:dyDescent="0.25">
      <c r="B29" s="17" t="s">
        <v>77</v>
      </c>
      <c r="C29" s="18">
        <v>36.448996472408162</v>
      </c>
      <c r="D29" s="19">
        <v>0.18851296468024667</v>
      </c>
      <c r="E29" s="19">
        <v>0.137073402783705</v>
      </c>
      <c r="F29" s="19">
        <v>4.7297300690523287E-3</v>
      </c>
      <c r="G29" s="19">
        <v>0.88051777183392732</v>
      </c>
      <c r="H29" s="19">
        <v>1.3042462305224947</v>
      </c>
      <c r="I29" s="19">
        <v>0.30072505731364552</v>
      </c>
      <c r="J29" s="19">
        <v>0.85089271801530153</v>
      </c>
      <c r="K29" s="19">
        <v>0.83713280558535119</v>
      </c>
      <c r="L29" s="19">
        <v>0.12324151921961859</v>
      </c>
      <c r="M29" s="19">
        <v>0.62381173538585732</v>
      </c>
      <c r="N29" s="19">
        <v>0.41964921288178803</v>
      </c>
      <c r="O29" s="19">
        <v>0.90181295999905564</v>
      </c>
      <c r="P29" s="19">
        <v>0.82385073046468493</v>
      </c>
      <c r="Q29" s="19">
        <v>2.6458731477253408</v>
      </c>
      <c r="R29" s="19">
        <v>8.9710239193495175E-2</v>
      </c>
      <c r="S29" s="19">
        <v>0.62320813791534824</v>
      </c>
      <c r="T29" s="19">
        <v>1.2476184568472313</v>
      </c>
      <c r="U29" s="19">
        <v>0.48355536670997551</v>
      </c>
      <c r="V29" s="19">
        <v>4.064508671751816</v>
      </c>
      <c r="W29" s="19">
        <v>0.88971690265554582</v>
      </c>
      <c r="X29" s="19">
        <v>1.9718718815533378</v>
      </c>
      <c r="Y29" s="19">
        <v>3.1229268772522203</v>
      </c>
      <c r="Z29" s="19">
        <v>12.667838752587492</v>
      </c>
      <c r="AA29" s="19">
        <v>80.89686828614775</v>
      </c>
      <c r="AB29" s="19">
        <v>5.9069796317797046E-2</v>
      </c>
      <c r="AC29" s="19">
        <v>33.613346187715237</v>
      </c>
      <c r="AD29" s="19">
        <v>8.5632479830694983</v>
      </c>
      <c r="AE29" s="19">
        <v>4.9144254274333363</v>
      </c>
      <c r="AF29" s="19">
        <v>28.097744516709909</v>
      </c>
      <c r="AG29" s="19">
        <v>1.8316577954489197</v>
      </c>
      <c r="AH29" s="19">
        <v>0.1447319182173997</v>
      </c>
      <c r="AI29" s="19">
        <v>0.46677541591040544</v>
      </c>
      <c r="AJ29" s="19">
        <v>50.266449328103597</v>
      </c>
      <c r="AK29" s="19">
        <v>385.40571080258621</v>
      </c>
      <c r="AL29" s="19">
        <v>0.13963421870405426</v>
      </c>
      <c r="AM29" s="19">
        <v>86.740339809941418</v>
      </c>
      <c r="AN29" s="19">
        <v>6.0927431276047231E-2</v>
      </c>
      <c r="AO29" s="19">
        <v>2.8784374650590925</v>
      </c>
      <c r="AP29" s="20">
        <v>44.25262091405078</v>
      </c>
      <c r="AQ29" s="13">
        <f t="shared" si="0"/>
        <v>799.98400904204618</v>
      </c>
      <c r="AR29" s="14">
        <f>+SUM('Ui Exportada por Socio '!C31:MX31)+SUM('Exportaciones DF y RdM'!B30:AC30)</f>
        <v>232.11854142999681</v>
      </c>
      <c r="AS29" s="21">
        <v>51.05748905944116</v>
      </c>
      <c r="AT29" s="21">
        <v>38.50140596553792</v>
      </c>
      <c r="AU29" s="46">
        <v>110.60399023704349</v>
      </c>
      <c r="AV29" s="16">
        <f t="shared" si="1"/>
        <v>1232.2654357340657</v>
      </c>
    </row>
    <row r="30" spans="2:48" ht="28.5" thickBot="1" x14ac:dyDescent="0.25">
      <c r="B30" s="17" t="s">
        <v>78</v>
      </c>
      <c r="C30" s="18">
        <v>0.11362881042128463</v>
      </c>
      <c r="D30" s="19">
        <v>1.3210528666106267E-2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21.979524702959413</v>
      </c>
      <c r="V30" s="19">
        <v>0</v>
      </c>
      <c r="W30" s="19">
        <v>0</v>
      </c>
      <c r="X30" s="19">
        <v>0</v>
      </c>
      <c r="Y30" s="19">
        <v>0</v>
      </c>
      <c r="Z30" s="19">
        <v>2.5126348996168602E-2</v>
      </c>
      <c r="AA30" s="19">
        <v>8.7568667243036717</v>
      </c>
      <c r="AB30" s="19">
        <v>0.11335215135423879</v>
      </c>
      <c r="AC30" s="19">
        <v>3.7057506760156014</v>
      </c>
      <c r="AD30" s="19">
        <v>29.687423696426126</v>
      </c>
      <c r="AE30" s="19">
        <v>2.1123902451224086</v>
      </c>
      <c r="AF30" s="19">
        <v>71.75839490580185</v>
      </c>
      <c r="AG30" s="19">
        <v>1.1127334825526922</v>
      </c>
      <c r="AH30" s="19">
        <v>0</v>
      </c>
      <c r="AI30" s="19">
        <v>5.4117406703800004</v>
      </c>
      <c r="AJ30" s="19">
        <v>0</v>
      </c>
      <c r="AK30" s="19">
        <v>29.997022506964719</v>
      </c>
      <c r="AL30" s="19">
        <v>0</v>
      </c>
      <c r="AM30" s="19">
        <v>35.458636990132526</v>
      </c>
      <c r="AN30" s="19">
        <v>0</v>
      </c>
      <c r="AO30" s="19">
        <v>0</v>
      </c>
      <c r="AP30" s="20">
        <v>50.560038182183533</v>
      </c>
      <c r="AQ30" s="13">
        <f t="shared" si="0"/>
        <v>260.80584062228036</v>
      </c>
      <c r="AR30" s="14">
        <f>+SUM('Ui Exportada por Socio '!C32:MX32)+SUM('Exportaciones DF y RdM'!B31:AC31)</f>
        <v>85.841251458927132</v>
      </c>
      <c r="AS30" s="21">
        <v>124.04380695632403</v>
      </c>
      <c r="AT30" s="21">
        <v>96.338739602489838</v>
      </c>
      <c r="AU30" s="46">
        <v>7.7180603342180802</v>
      </c>
      <c r="AV30" s="16">
        <f t="shared" si="1"/>
        <v>574.74769897423937</v>
      </c>
    </row>
    <row r="31" spans="2:48" ht="28.5" thickBot="1" x14ac:dyDescent="0.25">
      <c r="B31" s="17" t="s">
        <v>79</v>
      </c>
      <c r="C31" s="18">
        <v>9.0707076641746168E-2</v>
      </c>
      <c r="D31" s="19">
        <v>9.2891140119484451E-3</v>
      </c>
      <c r="E31" s="19">
        <v>1.5885486701242002E-4</v>
      </c>
      <c r="F31" s="19">
        <v>2.2620179140821389E-5</v>
      </c>
      <c r="G31" s="19">
        <v>2.7464754916806623E-3</v>
      </c>
      <c r="H31" s="19">
        <v>5.9566393158744678E-3</v>
      </c>
      <c r="I31" s="19">
        <v>3.128533616547842E-3</v>
      </c>
      <c r="J31" s="19">
        <v>6.7426254266528783E-3</v>
      </c>
      <c r="K31" s="19">
        <v>4.2408643415738573E-3</v>
      </c>
      <c r="L31" s="19">
        <v>1.0268665892391115E-3</v>
      </c>
      <c r="M31" s="19">
        <v>3.3923476495255757E-3</v>
      </c>
      <c r="N31" s="19">
        <v>9.5866512097732173E-4</v>
      </c>
      <c r="O31" s="19">
        <v>2.5082383727418459E-3</v>
      </c>
      <c r="P31" s="19">
        <v>7.6250603490074231E-3</v>
      </c>
      <c r="Q31" s="19">
        <v>0.16741470162776437</v>
      </c>
      <c r="R31" s="19">
        <v>1.5181097445928914E-3</v>
      </c>
      <c r="S31" s="19">
        <v>1.3718376050944449E-3</v>
      </c>
      <c r="T31" s="19">
        <v>0.1143309180168212</v>
      </c>
      <c r="U31" s="19">
        <v>0.49956934064208497</v>
      </c>
      <c r="V31" s="19">
        <v>1.2227539198192677E-2</v>
      </c>
      <c r="W31" s="19">
        <v>2.8958471038544899E-2</v>
      </c>
      <c r="X31" s="19">
        <v>5.4294709310168006E-3</v>
      </c>
      <c r="Y31" s="19">
        <v>5.6351878226300204E-4</v>
      </c>
      <c r="Z31" s="19">
        <v>1.073588699845557</v>
      </c>
      <c r="AA31" s="19">
        <v>3.7570788965475241</v>
      </c>
      <c r="AB31" s="19">
        <v>3.09784797453445E-7</v>
      </c>
      <c r="AC31" s="19">
        <v>2.5570248121447814E-2</v>
      </c>
      <c r="AD31" s="19">
        <v>7.8097527085799392E-3</v>
      </c>
      <c r="AE31" s="19">
        <v>8.4053343867681214</v>
      </c>
      <c r="AF31" s="19">
        <v>0.39706342100414099</v>
      </c>
      <c r="AG31" s="19">
        <v>0.96373142097615783</v>
      </c>
      <c r="AH31" s="19">
        <v>0.6946286945737794</v>
      </c>
      <c r="AI31" s="19">
        <v>9.8956155425892547E-2</v>
      </c>
      <c r="AJ31" s="19">
        <v>7.9063003659364062E-4</v>
      </c>
      <c r="AK31" s="19">
        <v>12.840987268468181</v>
      </c>
      <c r="AL31" s="19">
        <v>8.8770538320638679E-4</v>
      </c>
      <c r="AM31" s="19">
        <v>3.4188675948642109E-4</v>
      </c>
      <c r="AN31" s="19">
        <v>6.6374411414775035E-4</v>
      </c>
      <c r="AO31" s="19">
        <v>0.14621283773111651</v>
      </c>
      <c r="AP31" s="20">
        <v>53.620934566069508</v>
      </c>
      <c r="AQ31" s="13">
        <f t="shared" si="0"/>
        <v>83.00446851387828</v>
      </c>
      <c r="AR31" s="14">
        <f>+SUM('Ui Exportada por Socio '!C33:MX33)+SUM('Exportaciones DF y RdM'!B32:AC32)</f>
        <v>145.73822234805814</v>
      </c>
      <c r="AS31" s="21">
        <v>48.182394656160795</v>
      </c>
      <c r="AT31" s="21">
        <v>60.245586200176142</v>
      </c>
      <c r="AU31" s="46">
        <v>-6.549518316336389E-2</v>
      </c>
      <c r="AV31" s="16">
        <f t="shared" si="1"/>
        <v>337.10517653510999</v>
      </c>
    </row>
    <row r="32" spans="2:48" ht="28.5" thickBot="1" x14ac:dyDescent="0.25">
      <c r="B32" s="17" t="s">
        <v>80</v>
      </c>
      <c r="C32" s="18">
        <v>39.784565246806238</v>
      </c>
      <c r="D32" s="19">
        <v>0.14943475168323703</v>
      </c>
      <c r="E32" s="19">
        <v>1.6460336436194645E-8</v>
      </c>
      <c r="F32" s="19">
        <v>1.4803227969605245E-8</v>
      </c>
      <c r="G32" s="19">
        <v>0</v>
      </c>
      <c r="H32" s="19">
        <v>0</v>
      </c>
      <c r="I32" s="19">
        <v>0</v>
      </c>
      <c r="J32" s="19">
        <v>0</v>
      </c>
      <c r="K32" s="19">
        <v>6.0935977632287329E-2</v>
      </c>
      <c r="L32" s="19">
        <v>0.12811273478126306</v>
      </c>
      <c r="M32" s="19">
        <v>0.86230990829207821</v>
      </c>
      <c r="N32" s="19">
        <v>0.60344058262918421</v>
      </c>
      <c r="O32" s="19">
        <v>0.76286266698517191</v>
      </c>
      <c r="P32" s="19">
        <v>2.4043993403591022E-3</v>
      </c>
      <c r="Q32" s="19">
        <v>2.484559817401335</v>
      </c>
      <c r="R32" s="19">
        <v>0</v>
      </c>
      <c r="S32" s="19">
        <v>1.4569806016269601E-3</v>
      </c>
      <c r="T32" s="19">
        <v>0.25044255521700892</v>
      </c>
      <c r="U32" s="19">
        <v>0.6598943593190143</v>
      </c>
      <c r="V32" s="19">
        <v>5.3490204977925419E-3</v>
      </c>
      <c r="W32" s="19">
        <v>2.2599353047938577</v>
      </c>
      <c r="X32" s="19">
        <v>9.7907625678586279E-3</v>
      </c>
      <c r="Y32" s="19">
        <v>3.4992906302489878E-2</v>
      </c>
      <c r="Z32" s="19">
        <v>0.11054363347975332</v>
      </c>
      <c r="AA32" s="19">
        <v>9.435369795573525</v>
      </c>
      <c r="AB32" s="19">
        <v>0</v>
      </c>
      <c r="AC32" s="19">
        <v>2.7032269465290588E-2</v>
      </c>
      <c r="AD32" s="19">
        <v>0.29497640331834524</v>
      </c>
      <c r="AE32" s="19">
        <v>0.33565026007419896</v>
      </c>
      <c r="AF32" s="19">
        <v>974.76519602778728</v>
      </c>
      <c r="AG32" s="19">
        <v>1.1322860259622636</v>
      </c>
      <c r="AH32" s="19">
        <v>4.2198763053260917</v>
      </c>
      <c r="AI32" s="19">
        <v>1.741094176007898E-3</v>
      </c>
      <c r="AJ32" s="19">
        <v>4.5868949712364953E-9</v>
      </c>
      <c r="AK32" s="19">
        <v>69.651819635809233</v>
      </c>
      <c r="AL32" s="19">
        <v>943.29676176927478</v>
      </c>
      <c r="AM32" s="19">
        <v>2.9749103695483616</v>
      </c>
      <c r="AN32" s="19">
        <v>0</v>
      </c>
      <c r="AO32" s="19">
        <v>0.90434341712179023</v>
      </c>
      <c r="AP32" s="20">
        <v>557.55540101664064</v>
      </c>
      <c r="AQ32" s="13">
        <f t="shared" si="0"/>
        <v>2612.7663960342588</v>
      </c>
      <c r="AR32" s="14">
        <f>+SUM('Ui Exportada por Socio '!C34:MX34)+SUM('Exportaciones DF y RdM'!B33:AC33)</f>
        <v>2844.772117253232</v>
      </c>
      <c r="AS32" s="21">
        <v>2367.6774176406243</v>
      </c>
      <c r="AT32" s="21">
        <v>320.21355414258369</v>
      </c>
      <c r="AU32" s="46">
        <v>395.55897517240737</v>
      </c>
      <c r="AV32" s="16">
        <f t="shared" si="1"/>
        <v>8540.9884602431066</v>
      </c>
    </row>
    <row r="33" spans="2:48" ht="15.75" thickBot="1" x14ac:dyDescent="0.25">
      <c r="B33" s="17" t="s">
        <v>81</v>
      </c>
      <c r="C33" s="18">
        <v>13.689161794172437</v>
      </c>
      <c r="D33" s="19">
        <v>26.38827099423531</v>
      </c>
      <c r="E33" s="19">
        <v>0</v>
      </c>
      <c r="F33" s="19">
        <v>4.2544910987760636E-6</v>
      </c>
      <c r="G33" s="19">
        <v>0</v>
      </c>
      <c r="H33" s="19">
        <v>0</v>
      </c>
      <c r="I33" s="19">
        <v>0</v>
      </c>
      <c r="J33" s="19">
        <v>2.6339770219700198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5.6048690720992376</v>
      </c>
      <c r="AH33" s="19">
        <v>0</v>
      </c>
      <c r="AI33" s="19">
        <v>0</v>
      </c>
      <c r="AJ33" s="19">
        <v>0</v>
      </c>
      <c r="AK33" s="19">
        <v>0</v>
      </c>
      <c r="AL33" s="19">
        <v>41.357756276299504</v>
      </c>
      <c r="AM33" s="19">
        <v>0</v>
      </c>
      <c r="AN33" s="19">
        <v>0</v>
      </c>
      <c r="AO33" s="19">
        <v>0</v>
      </c>
      <c r="AP33" s="20">
        <v>45.107155180205957</v>
      </c>
      <c r="AQ33" s="13">
        <f t="shared" si="0"/>
        <v>134.78119459347354</v>
      </c>
      <c r="AR33" s="14">
        <f>+SUM('Ui Exportada por Socio '!C35:MX35)+SUM('Exportaciones DF y RdM'!B34:AC34)</f>
        <v>53.74015636301359</v>
      </c>
      <c r="AS33" s="21">
        <v>15.233811275931464</v>
      </c>
      <c r="AT33" s="21">
        <v>102.92205501465489</v>
      </c>
      <c r="AU33" s="46">
        <v>-0.1162982401437489</v>
      </c>
      <c r="AV33" s="16">
        <f t="shared" si="1"/>
        <v>306.56091900692974</v>
      </c>
    </row>
    <row r="34" spans="2:48" ht="15.75" thickBot="1" x14ac:dyDescent="0.25">
      <c r="B34" s="17" t="s">
        <v>82</v>
      </c>
      <c r="C34" s="18">
        <v>6.5741426418479971</v>
      </c>
      <c r="D34" s="19">
        <v>1.9234929986577124E-4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6.8461882697421969E-3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0.14928744329403459</v>
      </c>
      <c r="AG34" s="19">
        <v>0</v>
      </c>
      <c r="AH34" s="19">
        <v>56.383408992695358</v>
      </c>
      <c r="AI34" s="19">
        <v>1.2903996014566785</v>
      </c>
      <c r="AJ34" s="19">
        <v>0</v>
      </c>
      <c r="AK34" s="19">
        <v>0</v>
      </c>
      <c r="AL34" s="19">
        <v>2.9804853996564904</v>
      </c>
      <c r="AM34" s="19">
        <v>0.13338927188428373</v>
      </c>
      <c r="AN34" s="19">
        <v>0</v>
      </c>
      <c r="AO34" s="19">
        <v>1.0629659778666992E-3</v>
      </c>
      <c r="AP34" s="20">
        <v>3.1608565050929002E-2</v>
      </c>
      <c r="AQ34" s="13">
        <f t="shared" si="0"/>
        <v>67.550823419433243</v>
      </c>
      <c r="AR34" s="14">
        <f>+SUM('Ui Exportada por Socio '!C36:MX36)+SUM('Exportaciones DF y RdM'!B35:AC35)</f>
        <v>17.180069498516275</v>
      </c>
      <c r="AS34" s="21">
        <v>173.27927814707593</v>
      </c>
      <c r="AT34" s="21">
        <v>18.0059078738627</v>
      </c>
      <c r="AU34" s="46">
        <v>-9.8457049454230514</v>
      </c>
      <c r="AV34" s="16">
        <f t="shared" si="1"/>
        <v>266.17037399346515</v>
      </c>
    </row>
    <row r="35" spans="2:48" ht="28.5" thickBot="1" x14ac:dyDescent="0.25">
      <c r="B35" s="17" t="s">
        <v>83</v>
      </c>
      <c r="C35" s="18">
        <v>2.165518075191327</v>
      </c>
      <c r="D35" s="19">
        <v>3.2933610120184309E-2</v>
      </c>
      <c r="E35" s="19">
        <v>0.73661079756775061</v>
      </c>
      <c r="F35" s="19">
        <v>7.7203881253718437E-2</v>
      </c>
      <c r="G35" s="19">
        <v>0.17374051790124398</v>
      </c>
      <c r="H35" s="19">
        <v>0.55278804681718907</v>
      </c>
      <c r="I35" s="19">
        <v>5.579168421649694</v>
      </c>
      <c r="J35" s="19">
        <v>0.48105290048639782</v>
      </c>
      <c r="K35" s="19">
        <v>0.54067015798347284</v>
      </c>
      <c r="L35" s="19">
        <v>1.3663635207184269E-3</v>
      </c>
      <c r="M35" s="19">
        <v>8.1957655165659907E-2</v>
      </c>
      <c r="N35" s="19">
        <v>7.6265124654143257</v>
      </c>
      <c r="O35" s="19">
        <v>5.6999064588078499</v>
      </c>
      <c r="P35" s="19">
        <v>7.0624884222026146E-2</v>
      </c>
      <c r="Q35" s="19">
        <v>20.325745141411915</v>
      </c>
      <c r="R35" s="19">
        <v>6.5345979022763314E-3</v>
      </c>
      <c r="S35" s="19">
        <v>7.0388107622859058E-3</v>
      </c>
      <c r="T35" s="19">
        <v>2.0900112703894726E-2</v>
      </c>
      <c r="U35" s="19">
        <v>1.5285633145991136E-2</v>
      </c>
      <c r="V35" s="19">
        <v>6.6644488680444994E-2</v>
      </c>
      <c r="W35" s="19">
        <v>0.14505670224068026</v>
      </c>
      <c r="X35" s="19">
        <v>2.7204322012808122E-2</v>
      </c>
      <c r="Y35" s="19">
        <v>1.4798333049114904E-3</v>
      </c>
      <c r="Z35" s="19">
        <v>2.5500072543082019E-2</v>
      </c>
      <c r="AA35" s="19">
        <v>1.9435618336356895E-2</v>
      </c>
      <c r="AB35" s="19">
        <v>2.5758145829553934E-5</v>
      </c>
      <c r="AC35" s="19">
        <v>1.6915262343343853E-3</v>
      </c>
      <c r="AD35" s="19">
        <v>1.3716542361589146E-3</v>
      </c>
      <c r="AE35" s="19">
        <v>1.8757642651803699E-3</v>
      </c>
      <c r="AF35" s="19">
        <v>17.05965447030071</v>
      </c>
      <c r="AG35" s="19">
        <v>0.73874091673731312</v>
      </c>
      <c r="AH35" s="19">
        <v>0.84580840082684217</v>
      </c>
      <c r="AI35" s="19">
        <v>15.144519293454486</v>
      </c>
      <c r="AJ35" s="19">
        <v>0.28492865577847504</v>
      </c>
      <c r="AK35" s="19">
        <v>138.50996190266741</v>
      </c>
      <c r="AL35" s="19">
        <v>6.211539448232696E-2</v>
      </c>
      <c r="AM35" s="19">
        <v>2.8427384834071402E-2</v>
      </c>
      <c r="AN35" s="19">
        <v>5.5189353895433113E-2</v>
      </c>
      <c r="AO35" s="19">
        <v>46.500689691728454</v>
      </c>
      <c r="AP35" s="20">
        <v>74.132224454244707</v>
      </c>
      <c r="AQ35" s="13">
        <f t="shared" si="0"/>
        <v>337.84810419097789</v>
      </c>
      <c r="AR35" s="14">
        <f>+SUM('Ui Exportada por Socio '!C37:MX37)+SUM('Exportaciones DF y RdM'!B36:AC36)</f>
        <v>310.52904661654497</v>
      </c>
      <c r="AS35" s="21">
        <v>777.50807913631274</v>
      </c>
      <c r="AT35" s="21">
        <v>48.356411744749437</v>
      </c>
      <c r="AU35" s="46">
        <v>29.326115948287224</v>
      </c>
      <c r="AV35" s="16">
        <f t="shared" si="1"/>
        <v>1503.5677576368723</v>
      </c>
    </row>
    <row r="36" spans="2:48" ht="15.75" thickBot="1" x14ac:dyDescent="0.25">
      <c r="B36" s="17" t="s">
        <v>84</v>
      </c>
      <c r="C36" s="18">
        <v>51.238356401998381</v>
      </c>
      <c r="D36" s="19">
        <v>0.57871660797876201</v>
      </c>
      <c r="E36" s="19">
        <v>70.159485700101868</v>
      </c>
      <c r="F36" s="19">
        <v>34.921648287727272</v>
      </c>
      <c r="G36" s="19">
        <v>30.131559668827546</v>
      </c>
      <c r="H36" s="19">
        <v>84.643180030012189</v>
      </c>
      <c r="I36" s="19">
        <v>16.712928036650116</v>
      </c>
      <c r="J36" s="19">
        <v>104.98184450664263</v>
      </c>
      <c r="K36" s="19">
        <v>42.641424545569485</v>
      </c>
      <c r="L36" s="19">
        <v>2.0853582391916161</v>
      </c>
      <c r="M36" s="19">
        <v>26.880084428460233</v>
      </c>
      <c r="N36" s="19">
        <v>5.6051735232731401</v>
      </c>
      <c r="O36" s="19">
        <v>23.639280169774086</v>
      </c>
      <c r="P36" s="19">
        <v>37.122505590686231</v>
      </c>
      <c r="Q36" s="19">
        <v>89.499618911183944</v>
      </c>
      <c r="R36" s="19">
        <v>45.59218064147619</v>
      </c>
      <c r="S36" s="19">
        <v>195.94006443893082</v>
      </c>
      <c r="T36" s="19">
        <v>45.104004072988765</v>
      </c>
      <c r="U36" s="19">
        <v>12.136762408483966</v>
      </c>
      <c r="V36" s="19">
        <v>121.79193581240746</v>
      </c>
      <c r="W36" s="19">
        <v>157.77960846737713</v>
      </c>
      <c r="X36" s="19">
        <v>109.39142786970703</v>
      </c>
      <c r="Y36" s="19">
        <v>19.309306580838225</v>
      </c>
      <c r="Z36" s="19">
        <v>60.510617018228523</v>
      </c>
      <c r="AA36" s="19">
        <v>22.876420951764047</v>
      </c>
      <c r="AB36" s="19">
        <v>2.4892035000155605E-2</v>
      </c>
      <c r="AC36" s="19">
        <v>4.6717112490862549</v>
      </c>
      <c r="AD36" s="19">
        <v>2.0190933410357808</v>
      </c>
      <c r="AE36" s="19">
        <v>1.8219770783317188</v>
      </c>
      <c r="AF36" s="19">
        <v>37.483395842099888</v>
      </c>
      <c r="AG36" s="19">
        <v>1.0323764722426543</v>
      </c>
      <c r="AH36" s="19">
        <v>1.6344621353423054</v>
      </c>
      <c r="AI36" s="19">
        <v>13.159305130128081</v>
      </c>
      <c r="AJ36" s="19">
        <v>1264.2328845156826</v>
      </c>
      <c r="AK36" s="19">
        <v>143.59551888886034</v>
      </c>
      <c r="AL36" s="19">
        <v>330.67421151662313</v>
      </c>
      <c r="AM36" s="19">
        <v>53.264807322525343</v>
      </c>
      <c r="AN36" s="19">
        <v>46.413366364485135</v>
      </c>
      <c r="AO36" s="19">
        <v>52.474117519340069</v>
      </c>
      <c r="AP36" s="20">
        <v>870.66446889868348</v>
      </c>
      <c r="AQ36" s="13">
        <f t="shared" si="0"/>
        <v>4234.4400812197464</v>
      </c>
      <c r="AR36" s="14">
        <f>+SUM('Ui Exportada por Socio '!C38:MX38)+SUM('Exportaciones DF y RdM'!B37:AC37)</f>
        <v>1040.6742892246839</v>
      </c>
      <c r="AS36" s="21">
        <v>1789.3511051221078</v>
      </c>
      <c r="AT36" s="21">
        <v>0</v>
      </c>
      <c r="AU36" s="46">
        <v>-936.31401510640444</v>
      </c>
      <c r="AV36" s="16">
        <f t="shared" si="1"/>
        <v>6128.1514604601334</v>
      </c>
    </row>
    <row r="37" spans="2:48" ht="15.75" thickBot="1" x14ac:dyDescent="0.25">
      <c r="B37" s="17" t="s">
        <v>85</v>
      </c>
      <c r="C37" s="18">
        <v>607.78970222176645</v>
      </c>
      <c r="D37" s="19">
        <v>4.7965869617909275E-3</v>
      </c>
      <c r="E37" s="19">
        <v>480.83832939043617</v>
      </c>
      <c r="F37" s="19">
        <v>118.6864910509354</v>
      </c>
      <c r="G37" s="19">
        <v>0.93549539685577765</v>
      </c>
      <c r="H37" s="19">
        <v>7.1899961436967743</v>
      </c>
      <c r="I37" s="19">
        <v>1.2449392321107453</v>
      </c>
      <c r="J37" s="19">
        <v>13.365437847537406</v>
      </c>
      <c r="K37" s="19">
        <v>4.1372054913815974</v>
      </c>
      <c r="L37" s="19">
        <v>0.46171866146042612</v>
      </c>
      <c r="M37" s="19">
        <v>0.24423767310464628</v>
      </c>
      <c r="N37" s="19">
        <v>0.31966822616183488</v>
      </c>
      <c r="O37" s="19">
        <v>2.8481279291309827</v>
      </c>
      <c r="P37" s="19">
        <v>0.15649010999181676</v>
      </c>
      <c r="Q37" s="19">
        <v>12.355276344585823</v>
      </c>
      <c r="R37" s="19">
        <v>0</v>
      </c>
      <c r="S37" s="19">
        <v>22.973487296471884</v>
      </c>
      <c r="T37" s="19">
        <v>2.9801493182924466</v>
      </c>
      <c r="U37" s="19">
        <v>13.738915909478706</v>
      </c>
      <c r="V37" s="19">
        <v>0.25988751529530313</v>
      </c>
      <c r="W37" s="19">
        <v>6.9822229367640363</v>
      </c>
      <c r="X37" s="19">
        <v>6.0168848217809936</v>
      </c>
      <c r="Y37" s="19">
        <v>1.012377528460269</v>
      </c>
      <c r="Z37" s="19">
        <v>2.6622233648254729</v>
      </c>
      <c r="AA37" s="19">
        <v>1.5236672198139358</v>
      </c>
      <c r="AB37" s="19">
        <v>1.9520511762347249E-2</v>
      </c>
      <c r="AC37" s="19">
        <v>17.106780188405697</v>
      </c>
      <c r="AD37" s="19">
        <v>0.25695314359856208</v>
      </c>
      <c r="AE37" s="19">
        <v>0.15495299251808353</v>
      </c>
      <c r="AF37" s="19">
        <v>9.0712538092790909E-2</v>
      </c>
      <c r="AG37" s="19">
        <v>1.6366287852288761E-2</v>
      </c>
      <c r="AH37" s="19">
        <v>0.62351503824432808</v>
      </c>
      <c r="AI37" s="19">
        <v>0</v>
      </c>
      <c r="AJ37" s="19">
        <v>7.098324704708153</v>
      </c>
      <c r="AK37" s="19">
        <v>0</v>
      </c>
      <c r="AL37" s="19">
        <v>61.037292383690229</v>
      </c>
      <c r="AM37" s="19">
        <v>212.24468611603854</v>
      </c>
      <c r="AN37" s="19">
        <v>0</v>
      </c>
      <c r="AO37" s="19">
        <v>123.08474243311818</v>
      </c>
      <c r="AP37" s="20">
        <v>4014.8175977136775</v>
      </c>
      <c r="AQ37" s="13">
        <f t="shared" si="0"/>
        <v>5745.2791722690072</v>
      </c>
      <c r="AR37" s="14">
        <f>+SUM('Ui Exportada por Socio '!C39:MX39)+SUM('Exportaciones DF y RdM'!B38:AC38)</f>
        <v>4.1943321590188134</v>
      </c>
      <c r="AS37" s="21">
        <v>47.760710367266434</v>
      </c>
      <c r="AT37" s="21">
        <v>22761.958712157706</v>
      </c>
      <c r="AU37" s="46">
        <v>58.606432897537161</v>
      </c>
      <c r="AV37" s="16">
        <f t="shared" si="1"/>
        <v>28617.799359850535</v>
      </c>
    </row>
    <row r="38" spans="2:48" ht="15.75" thickBot="1" x14ac:dyDescent="0.25">
      <c r="B38" s="17" t="s">
        <v>86</v>
      </c>
      <c r="C38" s="18">
        <v>312.70721336162001</v>
      </c>
      <c r="D38" s="19">
        <v>44.153514992621041</v>
      </c>
      <c r="E38" s="19">
        <v>465.03017096897372</v>
      </c>
      <c r="F38" s="19">
        <v>23.126963133971906</v>
      </c>
      <c r="G38" s="19">
        <v>197.20167084508773</v>
      </c>
      <c r="H38" s="19">
        <v>289.15774654366857</v>
      </c>
      <c r="I38" s="19">
        <v>118.19167975421612</v>
      </c>
      <c r="J38" s="19">
        <v>1095.1696891228166</v>
      </c>
      <c r="K38" s="19">
        <v>353.15916589994066</v>
      </c>
      <c r="L38" s="19">
        <v>20.265562419124795</v>
      </c>
      <c r="M38" s="19">
        <v>70.911138573734291</v>
      </c>
      <c r="N38" s="19">
        <v>62.601220059008611</v>
      </c>
      <c r="O38" s="19">
        <v>173.2347673099822</v>
      </c>
      <c r="P38" s="19">
        <v>272.28811141340071</v>
      </c>
      <c r="Q38" s="19">
        <v>347.80802141958134</v>
      </c>
      <c r="R38" s="19">
        <v>445.58953122381126</v>
      </c>
      <c r="S38" s="19">
        <v>273.29661390388043</v>
      </c>
      <c r="T38" s="19">
        <v>402.31617122434403</v>
      </c>
      <c r="U38" s="19">
        <v>220.83515282077917</v>
      </c>
      <c r="V38" s="19">
        <v>461.11011720143051</v>
      </c>
      <c r="W38" s="19">
        <v>191.21100557854328</v>
      </c>
      <c r="X38" s="19">
        <v>191.72045910493205</v>
      </c>
      <c r="Y38" s="19">
        <v>14.09514078187321</v>
      </c>
      <c r="Z38" s="19">
        <v>205.99843272370347</v>
      </c>
      <c r="AA38" s="19">
        <v>142.1328760581797</v>
      </c>
      <c r="AB38" s="19">
        <v>1.6629359327162119</v>
      </c>
      <c r="AC38" s="19">
        <v>23.590469903776476</v>
      </c>
      <c r="AD38" s="19">
        <v>34.6372166042838</v>
      </c>
      <c r="AE38" s="19">
        <v>10.489212726654852</v>
      </c>
      <c r="AF38" s="19">
        <v>334.29043690224779</v>
      </c>
      <c r="AG38" s="19">
        <v>3.9329867154824392</v>
      </c>
      <c r="AH38" s="19">
        <v>17.826450935293074</v>
      </c>
      <c r="AI38" s="19">
        <v>52.094153235268166</v>
      </c>
      <c r="AJ38" s="19">
        <v>380.54590729518566</v>
      </c>
      <c r="AK38" s="19">
        <v>792.73468043963078</v>
      </c>
      <c r="AL38" s="19">
        <v>1838.4622764784579</v>
      </c>
      <c r="AM38" s="19">
        <v>266.08421638701793</v>
      </c>
      <c r="AN38" s="19">
        <v>246.38591279696971</v>
      </c>
      <c r="AO38" s="19">
        <v>328.29188018933388</v>
      </c>
      <c r="AP38" s="20">
        <v>2296.3437812099783</v>
      </c>
      <c r="AQ38" s="13">
        <f t="shared" si="0"/>
        <v>13020.684654191522</v>
      </c>
      <c r="AR38" s="14">
        <f>+SUM('Ui Exportada por Socio '!C40:MX40)+SUM('Exportaciones DF y RdM'!B39:AC39)</f>
        <v>1179.2686753767023</v>
      </c>
      <c r="AS38" s="21">
        <v>7687.6788373100353</v>
      </c>
      <c r="AT38" s="21">
        <v>88.733405395899865</v>
      </c>
      <c r="AU38" s="46">
        <v>440.68945834718397</v>
      </c>
      <c r="AV38" s="16">
        <f t="shared" si="1"/>
        <v>22417.055030621344</v>
      </c>
    </row>
    <row r="39" spans="2:48" ht="15.75" thickBot="1" x14ac:dyDescent="0.25">
      <c r="B39" s="17" t="s">
        <v>87</v>
      </c>
      <c r="C39" s="18">
        <v>14.298665480260082</v>
      </c>
      <c r="D39" s="19">
        <v>6.2543163169367464</v>
      </c>
      <c r="E39" s="19">
        <v>44.197474957953034</v>
      </c>
      <c r="F39" s="19">
        <v>6.4926881865603372</v>
      </c>
      <c r="G39" s="19">
        <v>9.2725563729127813</v>
      </c>
      <c r="H39" s="19">
        <v>29.298440229337384</v>
      </c>
      <c r="I39" s="19">
        <v>3.7950783730243232</v>
      </c>
      <c r="J39" s="19">
        <v>33.349041605305011</v>
      </c>
      <c r="K39" s="19">
        <v>27.008543325759767</v>
      </c>
      <c r="L39" s="19">
        <v>1.8746146437492957</v>
      </c>
      <c r="M39" s="19">
        <v>6.4030743044546963</v>
      </c>
      <c r="N39" s="19">
        <v>9.6934496106768187</v>
      </c>
      <c r="O39" s="19">
        <v>14.905897000001701</v>
      </c>
      <c r="P39" s="19">
        <v>12.55583903182943</v>
      </c>
      <c r="Q39" s="19">
        <v>59.189611789537771</v>
      </c>
      <c r="R39" s="19">
        <v>52.672982278722458</v>
      </c>
      <c r="S39" s="19">
        <v>22.853121077068874</v>
      </c>
      <c r="T39" s="19">
        <v>39.747440793567165</v>
      </c>
      <c r="U39" s="19">
        <v>29.421842151247592</v>
      </c>
      <c r="V39" s="19">
        <v>46.888563802655021</v>
      </c>
      <c r="W39" s="19">
        <v>14.910139495766067</v>
      </c>
      <c r="X39" s="19">
        <v>6.4626061558364238</v>
      </c>
      <c r="Y39" s="19">
        <v>0.82354979941434658</v>
      </c>
      <c r="Z39" s="19">
        <v>25.04891803071304</v>
      </c>
      <c r="AA39" s="19">
        <v>28.35272658433426</v>
      </c>
      <c r="AB39" s="19">
        <v>0.18685345501481232</v>
      </c>
      <c r="AC39" s="19">
        <v>4.7209027516086861</v>
      </c>
      <c r="AD39" s="19">
        <v>5.0938251097871508</v>
      </c>
      <c r="AE39" s="19">
        <v>2.6897820539077495</v>
      </c>
      <c r="AF39" s="19">
        <v>25.652591590630326</v>
      </c>
      <c r="AG39" s="19">
        <v>0.95589832366749539</v>
      </c>
      <c r="AH39" s="19">
        <v>1.8798063718123861</v>
      </c>
      <c r="AI39" s="19">
        <v>12.66462238861199</v>
      </c>
      <c r="AJ39" s="19">
        <v>36.672854932425757</v>
      </c>
      <c r="AK39" s="19">
        <v>109.61086837500709</v>
      </c>
      <c r="AL39" s="19">
        <v>710.62678563365466</v>
      </c>
      <c r="AM39" s="19">
        <v>867.30630899654454</v>
      </c>
      <c r="AN39" s="19">
        <v>478.81196791305325</v>
      </c>
      <c r="AO39" s="19">
        <v>177.29863042410196</v>
      </c>
      <c r="AP39" s="20">
        <v>1360.5969537185638</v>
      </c>
      <c r="AQ39" s="13">
        <f t="shared" si="0"/>
        <v>4340.5398334360161</v>
      </c>
      <c r="AR39" s="14">
        <f>+SUM('Ui Exportada por Socio '!C41:MX41)+SUM('Exportaciones DF y RdM'!B40:AC40)</f>
        <v>163.29929874083462</v>
      </c>
      <c r="AS39" s="21">
        <v>3520.5472103773427</v>
      </c>
      <c r="AT39" s="21">
        <v>0</v>
      </c>
      <c r="AU39" s="46">
        <v>65.735880962498413</v>
      </c>
      <c r="AV39" s="16">
        <f t="shared" si="1"/>
        <v>8090.1222235166915</v>
      </c>
    </row>
    <row r="40" spans="2:48" ht="15.75" thickBot="1" x14ac:dyDescent="0.25">
      <c r="B40" s="17" t="s">
        <v>88</v>
      </c>
      <c r="C40" s="18">
        <v>96.522306584003204</v>
      </c>
      <c r="D40" s="19">
        <v>8.0562361897815311</v>
      </c>
      <c r="E40" s="19">
        <v>74.625691913819423</v>
      </c>
      <c r="F40" s="19">
        <v>8.9219418110908304</v>
      </c>
      <c r="G40" s="19">
        <v>11.720377769200828</v>
      </c>
      <c r="H40" s="19">
        <v>28.853831890596339</v>
      </c>
      <c r="I40" s="19">
        <v>4.8714553487597501</v>
      </c>
      <c r="J40" s="19">
        <v>31.84607949312252</v>
      </c>
      <c r="K40" s="19">
        <v>25.645155196623399</v>
      </c>
      <c r="L40" s="19">
        <v>1.1526938899754859</v>
      </c>
      <c r="M40" s="19">
        <v>9.5816015061575115</v>
      </c>
      <c r="N40" s="19">
        <v>11.366385809066253</v>
      </c>
      <c r="O40" s="19">
        <v>19.983717979063705</v>
      </c>
      <c r="P40" s="19">
        <v>14.766029553300118</v>
      </c>
      <c r="Q40" s="19">
        <v>52.277809443087442</v>
      </c>
      <c r="R40" s="19">
        <v>25.944072509196339</v>
      </c>
      <c r="S40" s="19">
        <v>23.53108935656326</v>
      </c>
      <c r="T40" s="19">
        <v>25.744230482283928</v>
      </c>
      <c r="U40" s="19">
        <v>26.823472278665339</v>
      </c>
      <c r="V40" s="19">
        <v>54.966260245573679</v>
      </c>
      <c r="W40" s="19">
        <v>17.777241232258341</v>
      </c>
      <c r="X40" s="19">
        <v>10.025162815666059</v>
      </c>
      <c r="Y40" s="19">
        <v>1.5342268622590463</v>
      </c>
      <c r="Z40" s="19">
        <v>27.087742879150081</v>
      </c>
      <c r="AA40" s="19">
        <v>24.439098559625972</v>
      </c>
      <c r="AB40" s="19">
        <v>0.36261127925127934</v>
      </c>
      <c r="AC40" s="19">
        <v>3.9995053783660368</v>
      </c>
      <c r="AD40" s="19">
        <v>4.2546078566060048</v>
      </c>
      <c r="AE40" s="19">
        <v>2.2522971816071542</v>
      </c>
      <c r="AF40" s="19">
        <v>21.2578326216798</v>
      </c>
      <c r="AG40" s="19">
        <v>1.8386112242077421</v>
      </c>
      <c r="AH40" s="19">
        <v>1.7481404403032055</v>
      </c>
      <c r="AI40" s="19">
        <v>12.876463394717849</v>
      </c>
      <c r="AJ40" s="19">
        <v>43.750666852335179</v>
      </c>
      <c r="AK40" s="19">
        <v>245.22403750243404</v>
      </c>
      <c r="AL40" s="19">
        <v>818.09302162252129</v>
      </c>
      <c r="AM40" s="19">
        <v>117.16247999001014</v>
      </c>
      <c r="AN40" s="19">
        <v>963.11321212293149</v>
      </c>
      <c r="AO40" s="19">
        <v>90.704485622543103</v>
      </c>
      <c r="AP40" s="20">
        <v>1516.323922027035</v>
      </c>
      <c r="AQ40" s="13">
        <f t="shared" si="0"/>
        <v>4481.0258067154391</v>
      </c>
      <c r="AR40" s="14">
        <f>+SUM('Ui Exportada por Socio '!C42:MX42)+SUM('Exportaciones DF y RdM'!B41:AC41)</f>
        <v>145.09788207787918</v>
      </c>
      <c r="AS40" s="21">
        <v>3398.9323434103389</v>
      </c>
      <c r="AT40" s="21">
        <v>0</v>
      </c>
      <c r="AU40" s="46">
        <v>-122.80781021643088</v>
      </c>
      <c r="AV40" s="16">
        <f t="shared" si="1"/>
        <v>7902.2482219872263</v>
      </c>
    </row>
    <row r="41" spans="2:48" ht="15.75" thickBot="1" x14ac:dyDescent="0.25">
      <c r="B41" s="17" t="s">
        <v>89</v>
      </c>
      <c r="C41" s="18">
        <v>22.793407997133148</v>
      </c>
      <c r="D41" s="19">
        <v>11.533038916988914</v>
      </c>
      <c r="E41" s="19">
        <v>227.69853540907846</v>
      </c>
      <c r="F41" s="19">
        <v>15.486342627548227</v>
      </c>
      <c r="G41" s="19">
        <v>30.520056634511551</v>
      </c>
      <c r="H41" s="19">
        <v>122.97388041141878</v>
      </c>
      <c r="I41" s="19">
        <v>26.951516959239573</v>
      </c>
      <c r="J41" s="19">
        <v>222.34666462914987</v>
      </c>
      <c r="K41" s="19">
        <v>163.6797283054195</v>
      </c>
      <c r="L41" s="19">
        <v>27.139960336452312</v>
      </c>
      <c r="M41" s="19">
        <v>16.348376200511552</v>
      </c>
      <c r="N41" s="19">
        <v>32.572282885875204</v>
      </c>
      <c r="O41" s="19">
        <v>50.699389863532502</v>
      </c>
      <c r="P41" s="19">
        <v>17.053094209285828</v>
      </c>
      <c r="Q41" s="19">
        <v>258.17167354612866</v>
      </c>
      <c r="R41" s="19">
        <v>221.29502214465606</v>
      </c>
      <c r="S41" s="19">
        <v>102.87370959004691</v>
      </c>
      <c r="T41" s="19">
        <v>258.32610252610914</v>
      </c>
      <c r="U41" s="19">
        <v>263.90689043656459</v>
      </c>
      <c r="V41" s="19">
        <v>121.78359003708093</v>
      </c>
      <c r="W41" s="19">
        <v>83.965796796815738</v>
      </c>
      <c r="X41" s="19">
        <v>70.591574992391713</v>
      </c>
      <c r="Y41" s="19">
        <v>9.6602805763107789</v>
      </c>
      <c r="Z41" s="19">
        <v>88.561121227280736</v>
      </c>
      <c r="AA41" s="19">
        <v>69.931358346602181</v>
      </c>
      <c r="AB41" s="19">
        <v>0.26295636873016132</v>
      </c>
      <c r="AC41" s="19">
        <v>11.315275114930605</v>
      </c>
      <c r="AD41" s="19">
        <v>12.750292373128381</v>
      </c>
      <c r="AE41" s="19">
        <v>8.8487972448743832</v>
      </c>
      <c r="AF41" s="19">
        <v>93.630886455154169</v>
      </c>
      <c r="AG41" s="19">
        <v>2.5011954459514985</v>
      </c>
      <c r="AH41" s="19">
        <v>6.8754710332297355</v>
      </c>
      <c r="AI41" s="19">
        <v>25.42989920036446</v>
      </c>
      <c r="AJ41" s="19">
        <v>111.55140375581871</v>
      </c>
      <c r="AK41" s="19">
        <v>690.71331940000312</v>
      </c>
      <c r="AL41" s="19">
        <v>855.19195699320517</v>
      </c>
      <c r="AM41" s="19">
        <v>341.43096143326591</v>
      </c>
      <c r="AN41" s="19">
        <v>997.97523535684138</v>
      </c>
      <c r="AO41" s="19">
        <v>196.51873102938814</v>
      </c>
      <c r="AP41" s="20">
        <v>2625.4854579399976</v>
      </c>
      <c r="AQ41" s="13">
        <f t="shared" si="0"/>
        <v>8517.3452347510156</v>
      </c>
      <c r="AR41" s="14">
        <f>+SUM('Ui Exportada por Socio '!C43:MX43)+SUM('Exportaciones DF y RdM'!B42:AC42)</f>
        <v>376.29587681380156</v>
      </c>
      <c r="AS41" s="21">
        <v>862.83463107248599</v>
      </c>
      <c r="AT41" s="21">
        <v>0</v>
      </c>
      <c r="AU41" s="46">
        <v>34.387137476956923</v>
      </c>
      <c r="AV41" s="16">
        <f t="shared" si="1"/>
        <v>9790.8628801142604</v>
      </c>
    </row>
    <row r="42" spans="2:48" ht="15.75" thickBot="1" x14ac:dyDescent="0.25">
      <c r="B42" s="22" t="s">
        <v>90</v>
      </c>
      <c r="C42" s="23">
        <v>909.40040852135348</v>
      </c>
      <c r="D42" s="24">
        <v>56.542428407460896</v>
      </c>
      <c r="E42" s="24">
        <v>471.91063355417305</v>
      </c>
      <c r="F42" s="24">
        <v>95.543588310936897</v>
      </c>
      <c r="G42" s="24">
        <v>311.04307132912942</v>
      </c>
      <c r="H42" s="24">
        <v>581.04296528012594</v>
      </c>
      <c r="I42" s="24">
        <v>87.458385200902939</v>
      </c>
      <c r="J42" s="24">
        <v>970.89930012150444</v>
      </c>
      <c r="K42" s="24">
        <v>516.36408468383456</v>
      </c>
      <c r="L42" s="24">
        <v>43.70695900563269</v>
      </c>
      <c r="M42" s="24">
        <v>127.15386802655136</v>
      </c>
      <c r="N42" s="24">
        <v>152.86163732210389</v>
      </c>
      <c r="O42" s="24">
        <v>244.24410042640375</v>
      </c>
      <c r="P42" s="24">
        <v>178.53122598815315</v>
      </c>
      <c r="Q42" s="24">
        <v>754.46894030699855</v>
      </c>
      <c r="R42" s="24">
        <v>650.36479365943967</v>
      </c>
      <c r="S42" s="24">
        <v>401.01243567315549</v>
      </c>
      <c r="T42" s="24">
        <v>613.25955794152446</v>
      </c>
      <c r="U42" s="24">
        <v>458.41583451117884</v>
      </c>
      <c r="V42" s="24">
        <v>539.53425468370017</v>
      </c>
      <c r="W42" s="24">
        <v>215.58055735410753</v>
      </c>
      <c r="X42" s="24">
        <v>386.95511451284926</v>
      </c>
      <c r="Y42" s="24">
        <v>35.767000506851893</v>
      </c>
      <c r="Z42" s="24">
        <v>535.32695303211904</v>
      </c>
      <c r="AA42" s="24">
        <v>376.36021712466487</v>
      </c>
      <c r="AB42" s="24">
        <v>9.6857012168944543</v>
      </c>
      <c r="AC42" s="24">
        <v>42.798432540908415</v>
      </c>
      <c r="AD42" s="24">
        <v>48.121140085522129</v>
      </c>
      <c r="AE42" s="24">
        <v>29.974881183974034</v>
      </c>
      <c r="AF42" s="24">
        <v>411.95342637336074</v>
      </c>
      <c r="AG42" s="24">
        <v>13.731194957387062</v>
      </c>
      <c r="AH42" s="24">
        <v>41.069297128913561</v>
      </c>
      <c r="AI42" s="24">
        <v>170.06111613597284</v>
      </c>
      <c r="AJ42" s="24">
        <v>339.99449669559669</v>
      </c>
      <c r="AK42" s="24">
        <v>3176.5528382320745</v>
      </c>
      <c r="AL42" s="24">
        <v>2458.3935682789224</v>
      </c>
      <c r="AM42" s="24">
        <v>1283.4422094669897</v>
      </c>
      <c r="AN42" s="24">
        <v>816.96641784667179</v>
      </c>
      <c r="AO42" s="24">
        <v>1695.1782923311002</v>
      </c>
      <c r="AP42" s="25">
        <v>9585.8833075393341</v>
      </c>
      <c r="AQ42" s="13">
        <f t="shared" si="0"/>
        <v>29837.554635498484</v>
      </c>
      <c r="AR42" s="14">
        <f>+SUM('Ui Exportada por Socio '!C44:MX44)+SUM('Exportaciones DF y RdM'!B43:AC43)</f>
        <v>891.71676207554447</v>
      </c>
      <c r="AS42" s="26">
        <v>64022.348403659933</v>
      </c>
      <c r="AT42" s="26">
        <v>1296.1605040626343</v>
      </c>
      <c r="AU42" s="47">
        <v>-178.15066934135393</v>
      </c>
      <c r="AV42" s="16">
        <f t="shared" si="1"/>
        <v>95869.629635955236</v>
      </c>
    </row>
    <row r="43" spans="2:48" ht="18" customHeight="1" thickBot="1" x14ac:dyDescent="0.25">
      <c r="B43" s="7" t="s">
        <v>44</v>
      </c>
      <c r="C43" s="27">
        <f>SUM(C3:C42)</f>
        <v>8070.2425393934063</v>
      </c>
      <c r="D43" s="27">
        <f t="shared" ref="D43:AP43" si="2">SUM(D3:D42)</f>
        <v>246.0833958115731</v>
      </c>
      <c r="E43" s="27">
        <f t="shared" si="2"/>
        <v>2585.8975928245363</v>
      </c>
      <c r="F43" s="27">
        <f t="shared" si="2"/>
        <v>402.15312721328098</v>
      </c>
      <c r="G43" s="27">
        <f t="shared" si="2"/>
        <v>5504.9110470151927</v>
      </c>
      <c r="H43" s="27">
        <f t="shared" si="2"/>
        <v>3675.564701438992</v>
      </c>
      <c r="I43" s="27">
        <f t="shared" si="2"/>
        <v>735.26402628242647</v>
      </c>
      <c r="J43" s="27">
        <f t="shared" si="2"/>
        <v>11193.539491480453</v>
      </c>
      <c r="K43" s="27">
        <f t="shared" si="2"/>
        <v>3324.9106266391827</v>
      </c>
      <c r="L43" s="27">
        <f t="shared" si="2"/>
        <v>481.14928202451603</v>
      </c>
      <c r="M43" s="27">
        <f t="shared" si="2"/>
        <v>1339.4913371861155</v>
      </c>
      <c r="N43" s="27">
        <f t="shared" si="2"/>
        <v>985.40712178247952</v>
      </c>
      <c r="O43" s="27">
        <f t="shared" si="2"/>
        <v>1926.1811491747587</v>
      </c>
      <c r="P43" s="27">
        <f t="shared" si="2"/>
        <v>1146.8998444663623</v>
      </c>
      <c r="Q43" s="27">
        <f t="shared" si="2"/>
        <v>4199.4169828000195</v>
      </c>
      <c r="R43" s="27">
        <f t="shared" si="2"/>
        <v>8002.6425918510377</v>
      </c>
      <c r="S43" s="27">
        <f t="shared" si="2"/>
        <v>2412.5383610882423</v>
      </c>
      <c r="T43" s="27">
        <f t="shared" si="2"/>
        <v>2900.426457112957</v>
      </c>
      <c r="U43" s="27">
        <f t="shared" si="2"/>
        <v>1361.0864150842774</v>
      </c>
      <c r="V43" s="27">
        <f t="shared" si="2"/>
        <v>3919.0031016388634</v>
      </c>
      <c r="W43" s="27">
        <f t="shared" si="2"/>
        <v>1090.7503138261172</v>
      </c>
      <c r="X43" s="27">
        <f t="shared" si="2"/>
        <v>2498.4216462538575</v>
      </c>
      <c r="Y43" s="27">
        <f t="shared" si="2"/>
        <v>257.5633456742234</v>
      </c>
      <c r="Z43" s="27">
        <f t="shared" si="2"/>
        <v>2245.0924326101931</v>
      </c>
      <c r="AA43" s="27">
        <f t="shared" si="2"/>
        <v>2507.8903889839253</v>
      </c>
      <c r="AB43" s="27">
        <f t="shared" si="2"/>
        <v>15.751988744202624</v>
      </c>
      <c r="AC43" s="27">
        <f t="shared" si="2"/>
        <v>341.83372181833374</v>
      </c>
      <c r="AD43" s="27">
        <f t="shared" si="2"/>
        <v>215.18747030974197</v>
      </c>
      <c r="AE43" s="27">
        <f t="shared" si="2"/>
        <v>129.91894866134834</v>
      </c>
      <c r="AF43" s="27">
        <f t="shared" si="2"/>
        <v>3033.4910252809582</v>
      </c>
      <c r="AG43" s="27">
        <f t="shared" si="2"/>
        <v>70.225047432573078</v>
      </c>
      <c r="AH43" s="27">
        <f t="shared" si="2"/>
        <v>208.88010563682485</v>
      </c>
      <c r="AI43" s="27">
        <f t="shared" si="2"/>
        <v>810.88610934182725</v>
      </c>
      <c r="AJ43" s="27">
        <f t="shared" si="2"/>
        <v>3434.7467770722865</v>
      </c>
      <c r="AK43" s="27">
        <f t="shared" si="2"/>
        <v>14185.312593572766</v>
      </c>
      <c r="AL43" s="27">
        <f t="shared" si="2"/>
        <v>10396.98732631201</v>
      </c>
      <c r="AM43" s="27">
        <f t="shared" si="2"/>
        <v>3389.7196639038211</v>
      </c>
      <c r="AN43" s="27">
        <f t="shared" si="2"/>
        <v>3767.3784453834282</v>
      </c>
      <c r="AO43" s="27">
        <f t="shared" si="2"/>
        <v>3155.7286801390464</v>
      </c>
      <c r="AP43" s="27">
        <f t="shared" si="2"/>
        <v>28477.644788425008</v>
      </c>
      <c r="AR43" s="28"/>
      <c r="AS43" s="28"/>
      <c r="AT43" s="28"/>
      <c r="AU43" s="28"/>
    </row>
    <row r="44" spans="2:48" ht="18" customHeight="1" x14ac:dyDescent="0.2">
      <c r="B44" s="29" t="s">
        <v>168</v>
      </c>
      <c r="C44" s="30">
        <f>+SUM('Ui Importada por Socio'!D3:D362)</f>
        <v>296.42388006117841</v>
      </c>
      <c r="D44" s="30">
        <f>+SUM('Ui Importada por Socio'!E3:E362)</f>
        <v>4.5518862467123302</v>
      </c>
      <c r="E44" s="30">
        <f>+SUM('Ui Importada por Socio'!F3:F362)</f>
        <v>156.91660243178458</v>
      </c>
      <c r="F44" s="30">
        <f>+SUM('Ui Importada por Socio'!G3:G362)</f>
        <v>28.053699439887602</v>
      </c>
      <c r="G44" s="30">
        <f>+SUM('Ui Importada por Socio'!H3:H362)</f>
        <v>19.797216819812881</v>
      </c>
      <c r="H44" s="30">
        <f>+SUM('Ui Importada por Socio'!I3:I362)</f>
        <v>45.409026212263008</v>
      </c>
      <c r="I44" s="30">
        <f>+SUM('Ui Importada por Socio'!J3:J362)</f>
        <v>29.349571302843035</v>
      </c>
      <c r="J44" s="30">
        <f>+SUM('Ui Importada por Socio'!K3:K362)</f>
        <v>283.18858646297667</v>
      </c>
      <c r="K44" s="30">
        <f>+SUM('Ui Importada por Socio'!L3:L362)</f>
        <v>99.689564302391389</v>
      </c>
      <c r="L44" s="30">
        <f>+SUM('Ui Importada por Socio'!M3:M362)</f>
        <v>17.915604211599494</v>
      </c>
      <c r="M44" s="30">
        <f>+SUM('Ui Importada por Socio'!N3:N362)</f>
        <v>155.28222924546589</v>
      </c>
      <c r="N44" s="30">
        <f>+SUM('Ui Importada por Socio'!O3:O362)</f>
        <v>131.14478502808473</v>
      </c>
      <c r="O44" s="30">
        <f>+SUM('Ui Importada por Socio'!P3:P362)</f>
        <v>135.74300306166418</v>
      </c>
      <c r="P44" s="30">
        <f>+SUM('Ui Importada por Socio'!Q3:Q362)</f>
        <v>52.67631052990609</v>
      </c>
      <c r="Q44" s="30">
        <f>+SUM('Ui Importada por Socio'!R3:R362)</f>
        <v>521.81031650671412</v>
      </c>
      <c r="R44" s="30">
        <f>+SUM('Ui Importada por Socio'!S3:S362)</f>
        <v>185.12355139940124</v>
      </c>
      <c r="S44" s="30">
        <f>+SUM('Ui Importada por Socio'!T3:T362)</f>
        <v>327.10312807116787</v>
      </c>
      <c r="T44" s="30">
        <f>+SUM('Ui Importada por Socio'!U3:U362)</f>
        <v>369.79832439787356</v>
      </c>
      <c r="U44" s="30">
        <f>+SUM('Ui Importada por Socio'!V3:V362)</f>
        <v>33.188866456600593</v>
      </c>
      <c r="V44" s="30">
        <f>+SUM('Ui Importada por Socio'!W3:W362)</f>
        <v>278.78598440398821</v>
      </c>
      <c r="W44" s="30">
        <f>+SUM('Ui Importada por Socio'!X3:X362)</f>
        <v>73.176066454060859</v>
      </c>
      <c r="X44" s="30">
        <f>+SUM('Ui Importada por Socio'!Y3:Y362)</f>
        <v>637.58421273992667</v>
      </c>
      <c r="Y44" s="30">
        <f>+SUM('Ui Importada por Socio'!Z3:Z362)</f>
        <v>80.880011102297473</v>
      </c>
      <c r="Z44" s="30">
        <f>+SUM('Ui Importada por Socio'!AA3:AA362)</f>
        <v>128.57595781544325</v>
      </c>
      <c r="AA44" s="30">
        <f>+SUM('Ui Importada por Socio'!AB3:AB362)</f>
        <v>281.06894165854311</v>
      </c>
      <c r="AB44" s="30">
        <f>+SUM('Ui Importada por Socio'!AC3:AC362)</f>
        <v>0.41784811189746829</v>
      </c>
      <c r="AC44" s="30">
        <f>+SUM('Ui Importada por Socio'!AD3:AD362)</f>
        <v>70.306149734880549</v>
      </c>
      <c r="AD44" s="30">
        <f>+SUM('Ui Importada por Socio'!AE3:AE362)</f>
        <v>44.425019422683619</v>
      </c>
      <c r="AE44" s="30">
        <f>+SUM('Ui Importada por Socio'!AF3:AF362)</f>
        <v>16.976115726416662</v>
      </c>
      <c r="AF44" s="30">
        <f>+SUM('Ui Importada por Socio'!AG3:AG362)</f>
        <v>439.89890910547706</v>
      </c>
      <c r="AG44" s="30">
        <f>+SUM('Ui Importada por Socio'!AH3:AH362)</f>
        <v>9.0975452624978281</v>
      </c>
      <c r="AH44" s="30">
        <f>+SUM('Ui Importada por Socio'!AI3:AI362)</f>
        <v>12.392480460836904</v>
      </c>
      <c r="AI44" s="30">
        <f>+SUM('Ui Importada por Socio'!AJ3:AJ362)</f>
        <v>43.567748820493001</v>
      </c>
      <c r="AJ44" s="30">
        <f>+SUM('Ui Importada por Socio'!AK3:AK362)</f>
        <v>184.36807231169959</v>
      </c>
      <c r="AK44" s="30">
        <f>+SUM('Ui Importada por Socio'!AL3:AL362)</f>
        <v>997.11006706466139</v>
      </c>
      <c r="AL44" s="30">
        <f>+SUM('Ui Importada por Socio'!AM3:AM362)</f>
        <v>355.45315036084003</v>
      </c>
      <c r="AM44" s="30">
        <f>+SUM('Ui Importada por Socio'!AN3:AN362)</f>
        <v>76.742303890084415</v>
      </c>
      <c r="AN44" s="30">
        <f>+SUM('Ui Importada por Socio'!AO3:AO362)</f>
        <v>8.6758531989966166</v>
      </c>
      <c r="AO44" s="30">
        <f>+SUM('Ui Importada por Socio'!AP3:AP362)</f>
        <v>67.799563331051914</v>
      </c>
      <c r="AP44" s="30">
        <f>+SUM('Ui Importada por Socio'!AQ3:AQ362)</f>
        <v>587.64370495291701</v>
      </c>
    </row>
    <row r="45" spans="2:48" ht="18" customHeight="1" x14ac:dyDescent="0.2">
      <c r="B45" s="29" t="s">
        <v>169</v>
      </c>
      <c r="C45" s="30">
        <f>+SUM('Ui Importada a Rdm'!D3:D402)</f>
        <v>614.59055828112889</v>
      </c>
      <c r="D45" s="30">
        <f>+SUM('Ui Importada a Rdm'!E3:E402)</f>
        <v>11.412691277297252</v>
      </c>
      <c r="E45" s="30">
        <f>+SUM('Ui Importada a Rdm'!F3:F402)</f>
        <v>206.7506295228392</v>
      </c>
      <c r="F45" s="30">
        <f>+SUM('Ui Importada a Rdm'!G3:G402)</f>
        <v>59.574266662509785</v>
      </c>
      <c r="G45" s="30">
        <f>+SUM('Ui Importada a Rdm'!H3:H402)</f>
        <v>26.930605335893585</v>
      </c>
      <c r="H45" s="30">
        <f>+SUM('Ui Importada a Rdm'!I3:I402)</f>
        <v>49.543846561131865</v>
      </c>
      <c r="I45" s="30">
        <f>+SUM('Ui Importada a Rdm'!J3:J402)</f>
        <v>22.001536208372876</v>
      </c>
      <c r="J45" s="30">
        <f>+SUM('Ui Importada a Rdm'!K3:K402)</f>
        <v>241.82964005956651</v>
      </c>
      <c r="K45" s="30">
        <f>+SUM('Ui Importada a Rdm'!L3:L402)</f>
        <v>166.68956966846349</v>
      </c>
      <c r="L45" s="30">
        <f>+SUM('Ui Importada a Rdm'!M3:M402)</f>
        <v>12.164256593480591</v>
      </c>
      <c r="M45" s="30">
        <f>+SUM('Ui Importada a Rdm'!N3:N402)</f>
        <v>151.31468373895726</v>
      </c>
      <c r="N45" s="30">
        <f>+SUM('Ui Importada a Rdm'!O3:O402)</f>
        <v>101.05823141719505</v>
      </c>
      <c r="O45" s="30">
        <f>+SUM('Ui Importada a Rdm'!P3:P402)</f>
        <v>164.87124802019594</v>
      </c>
      <c r="P45" s="30">
        <f>+SUM('Ui Importada a Rdm'!Q3:Q402)</f>
        <v>92.416132097791689</v>
      </c>
      <c r="Q45" s="30">
        <f>+SUM('Ui Importada a Rdm'!R3:R402)</f>
        <v>513.0658277673258</v>
      </c>
      <c r="R45" s="30">
        <f>+SUM('Ui Importada a Rdm'!S3:S402)</f>
        <v>371.80796853521804</v>
      </c>
      <c r="S45" s="30">
        <f>+SUM('Ui Importada a Rdm'!T3:T402)</f>
        <v>707.95779737298528</v>
      </c>
      <c r="T45" s="30">
        <f>+SUM('Ui Importada a Rdm'!U3:U402)</f>
        <v>653.13573290142199</v>
      </c>
      <c r="U45" s="30">
        <f>+SUM('Ui Importada a Rdm'!V3:V402)</f>
        <v>133.06275779741912</v>
      </c>
      <c r="V45" s="30">
        <f>+SUM('Ui Importada a Rdm'!W3:W402)</f>
        <v>570.06182147449613</v>
      </c>
      <c r="W45" s="30">
        <f>+SUM('Ui Importada a Rdm'!X3:X402)</f>
        <v>48.465072522700652</v>
      </c>
      <c r="X45" s="30">
        <f>+SUM('Ui Importada a Rdm'!Y3:Y402)</f>
        <v>259.59550476818595</v>
      </c>
      <c r="Y45" s="30">
        <f>+SUM('Ui Importada a Rdm'!Z3:Z402)</f>
        <v>29.199070551831433</v>
      </c>
      <c r="Z45" s="30">
        <f>+SUM('Ui Importada a Rdm'!AA3:AA402)</f>
        <v>114.6318560940027</v>
      </c>
      <c r="AA45" s="30">
        <f>+SUM('Ui Importada a Rdm'!AB3:AB402)</f>
        <v>604.78192094044084</v>
      </c>
      <c r="AB45" s="30">
        <f>+SUM('Ui Importada a Rdm'!AC3:AC402)</f>
        <v>16.155653466091604</v>
      </c>
      <c r="AC45" s="30">
        <f>+SUM('Ui Importada a Rdm'!AD3:AD402)</f>
        <v>98.029727082865634</v>
      </c>
      <c r="AD45" s="30">
        <f>+SUM('Ui Importada a Rdm'!AE3:AE402)</f>
        <v>208.86354643413105</v>
      </c>
      <c r="AE45" s="30">
        <f>+SUM('Ui Importada a Rdm'!AF3:AF402)</f>
        <v>61.866220468701826</v>
      </c>
      <c r="AF45" s="30">
        <f>+SUM('Ui Importada a Rdm'!AG3:AG402)</f>
        <v>660.05212294110447</v>
      </c>
      <c r="AG45" s="30">
        <f>+SUM('Ui Importada a Rdm'!AH3:AH402)</f>
        <v>39.63556899874893</v>
      </c>
      <c r="AH45" s="30">
        <f>+SUM('Ui Importada a Rdm'!AI3:AI402)</f>
        <v>28.570064642776408</v>
      </c>
      <c r="AI45" s="30">
        <f>+SUM('Ui Importada a Rdm'!AJ3:AJ402)</f>
        <v>62.732466761769736</v>
      </c>
      <c r="AJ45" s="30">
        <f>+SUM('Ui Importada a Rdm'!AK3:AK402)</f>
        <v>127.03015228697588</v>
      </c>
      <c r="AK45" s="30">
        <f>+SUM('Ui Importada a Rdm'!AL3:AL402)</f>
        <v>1817.2010941855099</v>
      </c>
      <c r="AL45" s="30">
        <f>+SUM('Ui Importada a Rdm'!AM3:AM402)</f>
        <v>550.61952290625902</v>
      </c>
      <c r="AM45" s="30">
        <f>+SUM('Ui Importada a Rdm'!AN3:AN402)</f>
        <v>328.58765234392524</v>
      </c>
      <c r="AN45" s="30">
        <f>+SUM('Ui Importada a Rdm'!AO3:AO402)</f>
        <v>21.500109592551638</v>
      </c>
      <c r="AO45" s="30">
        <f>+SUM('Ui Importada a Rdm'!AP3:AP402)</f>
        <v>107.28059633396356</v>
      </c>
      <c r="AP45" s="30">
        <f>+SUM('Ui Importada a Rdm'!AQ3:AQ402)</f>
        <v>1450.3755641292375</v>
      </c>
    </row>
    <row r="46" spans="2:48" ht="18" customHeight="1" x14ac:dyDescent="0.2">
      <c r="B46" s="29" t="s">
        <v>50</v>
      </c>
      <c r="C46" s="30">
        <v>342.16448974609375</v>
      </c>
      <c r="D46" s="39">
        <v>28.305133819580078</v>
      </c>
      <c r="E46" s="39">
        <v>45.280075073242188</v>
      </c>
      <c r="F46" s="39">
        <v>45.366218566894531</v>
      </c>
      <c r="G46" s="39">
        <v>59.206897735595703</v>
      </c>
      <c r="H46" s="39">
        <v>85.40869140625</v>
      </c>
      <c r="I46" s="39">
        <v>19.090150833129883</v>
      </c>
      <c r="J46" s="39">
        <v>152.14842224121094</v>
      </c>
      <c r="K46" s="39">
        <v>61.766117095947266</v>
      </c>
      <c r="L46" s="39">
        <v>-17.84880256652832</v>
      </c>
      <c r="M46" s="39">
        <v>42.645015716552734</v>
      </c>
      <c r="N46" s="39">
        <v>22.062103271484375</v>
      </c>
      <c r="O46" s="39">
        <v>31.681415557861328</v>
      </c>
      <c r="P46" s="39">
        <v>39.632713317871094</v>
      </c>
      <c r="Q46" s="39">
        <v>139.53993225097656</v>
      </c>
      <c r="R46" s="39">
        <v>74.694725036621094</v>
      </c>
      <c r="S46" s="39">
        <v>93.127899169921875</v>
      </c>
      <c r="T46" s="39">
        <v>126.46208190917969</v>
      </c>
      <c r="U46" s="39">
        <v>20.39832878112793</v>
      </c>
      <c r="V46" s="39">
        <v>102.58973693847656</v>
      </c>
      <c r="W46" s="39">
        <v>43.697494506835938</v>
      </c>
      <c r="X46" s="39">
        <v>58.349994659423828</v>
      </c>
      <c r="Y46" s="39">
        <v>10.46939754486084</v>
      </c>
      <c r="Z46" s="39">
        <v>68.460853576660156</v>
      </c>
      <c r="AA46" s="39">
        <v>117.88835906982422</v>
      </c>
      <c r="AB46" s="39">
        <v>1.4543061256408691</v>
      </c>
      <c r="AC46" s="39">
        <v>28.599382400512695</v>
      </c>
      <c r="AD46" s="39">
        <v>14.650277137756348</v>
      </c>
      <c r="AE46" s="39">
        <v>8.6681451797485352</v>
      </c>
      <c r="AF46" s="39">
        <v>127.85165405273438</v>
      </c>
      <c r="AG46" s="39">
        <v>22.391653060913086</v>
      </c>
      <c r="AH46" s="39">
        <v>6.1830711364746094</v>
      </c>
      <c r="AI46" s="39">
        <v>40.887054443359375</v>
      </c>
      <c r="AJ46" s="39">
        <v>79.626716613769531</v>
      </c>
      <c r="AK46" s="39">
        <v>536.4483642578125</v>
      </c>
      <c r="AL46" s="39">
        <v>866.25872802734375</v>
      </c>
      <c r="AM46" s="39">
        <v>92.529212951660156</v>
      </c>
      <c r="AN46" s="39">
        <v>227.66908264160156</v>
      </c>
      <c r="AO46" s="39">
        <v>148.27658081054688</v>
      </c>
      <c r="AP46" s="41">
        <v>1932.48291015625</v>
      </c>
    </row>
    <row r="47" spans="2:48" ht="18" customHeight="1" x14ac:dyDescent="0.2">
      <c r="B47" s="31" t="s">
        <v>45</v>
      </c>
      <c r="C47" s="32">
        <v>51.563431620981191</v>
      </c>
      <c r="D47" s="21">
        <v>0.92537390887290982</v>
      </c>
      <c r="E47" s="21">
        <v>21.465215894217067</v>
      </c>
      <c r="F47" s="21">
        <v>4.4735356145170186</v>
      </c>
      <c r="G47" s="21">
        <v>2.4867542144135868</v>
      </c>
      <c r="H47" s="21">
        <v>5.7606584276612267</v>
      </c>
      <c r="I47" s="21">
        <v>2.8230933289095432</v>
      </c>
      <c r="J47" s="21">
        <v>35.829817781727343</v>
      </c>
      <c r="K47" s="21">
        <v>17.699567372010904</v>
      </c>
      <c r="L47" s="21">
        <v>2.1177542850738327</v>
      </c>
      <c r="M47" s="21">
        <v>15.947221506102437</v>
      </c>
      <c r="N47" s="21">
        <v>11.306896623762185</v>
      </c>
      <c r="O47" s="21">
        <v>15.955573973865739</v>
      </c>
      <c r="P47" s="21">
        <v>8.5559667008922133</v>
      </c>
      <c r="Q47" s="21">
        <v>77.397838045387516</v>
      </c>
      <c r="R47" s="21">
        <v>42.235457430625274</v>
      </c>
      <c r="S47" s="21">
        <v>69.011151179240642</v>
      </c>
      <c r="T47" s="21">
        <v>63.910160791797352</v>
      </c>
      <c r="U47" s="21">
        <v>7.9641871086734852</v>
      </c>
      <c r="V47" s="21">
        <v>53.859515034798051</v>
      </c>
      <c r="W47" s="21">
        <v>13.840113373407434</v>
      </c>
      <c r="X47" s="21">
        <v>113.27026715520401</v>
      </c>
      <c r="Y47" s="21">
        <v>7.4134983848312004</v>
      </c>
      <c r="Z47" s="21">
        <v>9.7958046819372839</v>
      </c>
      <c r="AA47" s="21">
        <v>41.528594414498116</v>
      </c>
      <c r="AB47" s="21">
        <v>0.68914766587647946</v>
      </c>
      <c r="AC47" s="21">
        <v>7.0036835487914573</v>
      </c>
      <c r="AD47" s="21">
        <v>12.873515224674946</v>
      </c>
      <c r="AE47" s="21">
        <v>3.5670543297052291</v>
      </c>
      <c r="AF47" s="21">
        <v>48.816315635289584</v>
      </c>
      <c r="AG47" s="21">
        <v>2.1940463565362975</v>
      </c>
      <c r="AH47" s="21">
        <v>2.6971731069239837</v>
      </c>
      <c r="AI47" s="21">
        <v>5.8297016031630733</v>
      </c>
      <c r="AJ47" s="21">
        <v>18.323037415804606</v>
      </c>
      <c r="AK47" s="21">
        <v>144.08734819165647</v>
      </c>
      <c r="AL47" s="21">
        <v>49.725162191520099</v>
      </c>
      <c r="AM47" s="21">
        <v>20.230883751478473</v>
      </c>
      <c r="AN47" s="21">
        <v>1.5014641399324908</v>
      </c>
      <c r="AO47" s="21">
        <v>9.6119149897614875</v>
      </c>
      <c r="AP47" s="33">
        <v>100.00506819418433</v>
      </c>
    </row>
    <row r="48" spans="2:48" ht="18" customHeight="1" x14ac:dyDescent="0.2">
      <c r="B48" s="31" t="s">
        <v>46</v>
      </c>
      <c r="C48" s="32">
        <f t="shared" ref="C48:AP48" si="3">+SUM(C43:C47)</f>
        <v>9374.9848991027884</v>
      </c>
      <c r="D48" s="32">
        <f t="shared" si="3"/>
        <v>291.2784810640357</v>
      </c>
      <c r="E48" s="32">
        <f t="shared" si="3"/>
        <v>3016.3101157466194</v>
      </c>
      <c r="F48" s="32">
        <f t="shared" si="3"/>
        <v>539.62084749708993</v>
      </c>
      <c r="G48" s="32">
        <f t="shared" si="3"/>
        <v>5613.3325211209085</v>
      </c>
      <c r="H48" s="32">
        <f t="shared" si="3"/>
        <v>3861.6869240462984</v>
      </c>
      <c r="I48" s="32">
        <f t="shared" si="3"/>
        <v>808.52837795568178</v>
      </c>
      <c r="J48" s="32">
        <f t="shared" si="3"/>
        <v>11906.535958025934</v>
      </c>
      <c r="K48" s="32">
        <f t="shared" si="3"/>
        <v>3670.7554450779958</v>
      </c>
      <c r="L48" s="32">
        <f t="shared" si="3"/>
        <v>495.49809454814164</v>
      </c>
      <c r="M48" s="32">
        <f t="shared" si="3"/>
        <v>1704.6804873931937</v>
      </c>
      <c r="N48" s="32">
        <f t="shared" si="3"/>
        <v>1250.9791381230059</v>
      </c>
      <c r="O48" s="32">
        <f t="shared" si="3"/>
        <v>2274.4323897883455</v>
      </c>
      <c r="P48" s="32">
        <f t="shared" si="3"/>
        <v>1340.1809671128233</v>
      </c>
      <c r="Q48" s="32">
        <f t="shared" si="3"/>
        <v>5451.230897370423</v>
      </c>
      <c r="R48" s="32">
        <f t="shared" si="3"/>
        <v>8676.5042942529035</v>
      </c>
      <c r="S48" s="32">
        <f t="shared" si="3"/>
        <v>3609.7383368815576</v>
      </c>
      <c r="T48" s="32">
        <f t="shared" si="3"/>
        <v>4113.7327571132291</v>
      </c>
      <c r="U48" s="32">
        <f t="shared" si="3"/>
        <v>1555.7005552280987</v>
      </c>
      <c r="V48" s="32">
        <f t="shared" si="3"/>
        <v>4924.3001594906227</v>
      </c>
      <c r="W48" s="32">
        <f t="shared" si="3"/>
        <v>1269.9290606831221</v>
      </c>
      <c r="X48" s="32">
        <f t="shared" si="3"/>
        <v>3567.2216255765979</v>
      </c>
      <c r="Y48" s="32">
        <f t="shared" si="3"/>
        <v>385.52532325804435</v>
      </c>
      <c r="Z48" s="32">
        <f t="shared" si="3"/>
        <v>2566.5569047782365</v>
      </c>
      <c r="AA48" s="32">
        <f t="shared" si="3"/>
        <v>3553.1582050672314</v>
      </c>
      <c r="AB48" s="32">
        <f t="shared" si="3"/>
        <v>34.468944113709043</v>
      </c>
      <c r="AC48" s="32">
        <f t="shared" si="3"/>
        <v>545.77266458538406</v>
      </c>
      <c r="AD48" s="32">
        <f t="shared" si="3"/>
        <v>495.99982852898802</v>
      </c>
      <c r="AE48" s="32">
        <f t="shared" si="3"/>
        <v>220.99648436592059</v>
      </c>
      <c r="AF48" s="32">
        <f t="shared" si="3"/>
        <v>4310.110027015563</v>
      </c>
      <c r="AG48" s="32">
        <f t="shared" si="3"/>
        <v>143.54386111126922</v>
      </c>
      <c r="AH48" s="32">
        <f t="shared" si="3"/>
        <v>258.72289498383674</v>
      </c>
      <c r="AI48" s="32">
        <f t="shared" si="3"/>
        <v>963.90308097061234</v>
      </c>
      <c r="AJ48" s="32">
        <f t="shared" si="3"/>
        <v>3844.0947557005361</v>
      </c>
      <c r="AK48" s="32">
        <f t="shared" si="3"/>
        <v>17680.159467272406</v>
      </c>
      <c r="AL48" s="32">
        <f t="shared" si="3"/>
        <v>12219.043889797973</v>
      </c>
      <c r="AM48" s="32">
        <f t="shared" si="3"/>
        <v>3907.809716840969</v>
      </c>
      <c r="AN48" s="32">
        <f t="shared" si="3"/>
        <v>4026.7249549565108</v>
      </c>
      <c r="AO48" s="32">
        <f t="shared" si="3"/>
        <v>3488.69733560437</v>
      </c>
      <c r="AP48" s="32">
        <f t="shared" si="3"/>
        <v>32548.152035857594</v>
      </c>
    </row>
    <row r="49" spans="2:42" ht="18" customHeight="1" x14ac:dyDescent="0.2">
      <c r="B49" s="31" t="s">
        <v>47</v>
      </c>
      <c r="C49" s="32">
        <f>+SUM(VAB!B2:B4)</f>
        <v>14753.598812103271</v>
      </c>
      <c r="D49" s="32">
        <f>+SUM(VAB!C2:C4)</f>
        <v>494.12177127599716</v>
      </c>
      <c r="E49" s="32">
        <f>+SUM(VAB!D2:D4)</f>
        <v>7983.4501895904541</v>
      </c>
      <c r="F49" s="32">
        <f>+SUM(VAB!E2:E4)</f>
        <v>1384.2121615409851</v>
      </c>
      <c r="G49" s="32">
        <f>+SUM(VAB!F2:F4)</f>
        <v>409.16355526447296</v>
      </c>
      <c r="H49" s="32">
        <f>+SUM(VAB!G2:G4)</f>
        <v>1456.2911777496338</v>
      </c>
      <c r="I49" s="32">
        <f>+SUM(VAB!H2:H4)</f>
        <v>551.78809356689453</v>
      </c>
      <c r="J49" s="32">
        <f>+SUM(VAB!I2:I4)</f>
        <v>4861.6867065429688</v>
      </c>
      <c r="K49" s="32">
        <f>+SUM(VAB!J2:J4)</f>
        <v>1176.21169090271</v>
      </c>
      <c r="L49" s="32">
        <f>+SUM(VAB!K2:K4)</f>
        <v>786.77839636802673</v>
      </c>
      <c r="M49" s="32">
        <f>+SUM(VAB!L2:L4)</f>
        <v>1293.1263303756714</v>
      </c>
      <c r="N49" s="32">
        <f>+SUM(VAB!M2:M4)</f>
        <v>92.297152519226074</v>
      </c>
      <c r="O49" s="32">
        <f>+SUM(VAB!N2:N4)</f>
        <v>431.18195056915283</v>
      </c>
      <c r="P49" s="32">
        <f>+SUM(VAB!O2:O4)</f>
        <v>1471.5190718173981</v>
      </c>
      <c r="Q49" s="32">
        <f>+SUM(VAB!P2:P4)</f>
        <v>1382.1421661376953</v>
      </c>
      <c r="R49" s="32">
        <f>+SUM(VAB!Q2:Q4)</f>
        <v>1087.6037492752075</v>
      </c>
      <c r="S49" s="32">
        <f>+SUM(VAB!R2:R4)</f>
        <v>2494.1055164337158</v>
      </c>
      <c r="T49" s="32">
        <f>+SUM(VAB!S2:S4)</f>
        <v>2629.6406517028809</v>
      </c>
      <c r="U49" s="32">
        <f>+SUM(VAB!T2:T4)</f>
        <v>1321.4012441635132</v>
      </c>
      <c r="V49" s="32">
        <f>+SUM(VAB!U2:U4)</f>
        <v>1164.3015289306641</v>
      </c>
      <c r="W49" s="32">
        <f>+SUM(VAB!V2:V4)</f>
        <v>1380.4641819000244</v>
      </c>
      <c r="X49" s="32">
        <f>+SUM(VAB!W2:W4)</f>
        <v>3158.3229579925537</v>
      </c>
      <c r="Y49" s="32">
        <f>+SUM(VAB!X2:X4)</f>
        <v>916.07606673240662</v>
      </c>
      <c r="Z49" s="32">
        <f>+SUM(VAB!Y2:Y4)</f>
        <v>1795.2769536972046</v>
      </c>
      <c r="AA49" s="32">
        <f>+SUM(VAB!Z2:Z4)</f>
        <v>1695.2271499633789</v>
      </c>
      <c r="AB49" s="32">
        <f>+SUM(VAB!AA2:AA4)</f>
        <v>131.52892339229584</v>
      </c>
      <c r="AC49" s="32">
        <f>+SUM(VAB!AB2:AB4)</f>
        <v>686.49277114868164</v>
      </c>
      <c r="AD49" s="32">
        <f>+SUM(VAB!AC2:AC4)</f>
        <v>78.747870445251465</v>
      </c>
      <c r="AE49" s="32">
        <f>+SUM(VAB!AD2:AD4)</f>
        <v>116.10869216918945</v>
      </c>
      <c r="AF49" s="32">
        <f>+SUM(VAB!AE2:AE4)</f>
        <v>4230.8784332275391</v>
      </c>
      <c r="AG49" s="32">
        <f>+SUM(VAB!AF2:AF4)</f>
        <v>163.0170578956604</v>
      </c>
      <c r="AH49" s="32">
        <f>+SUM(VAB!AG2:AG4)</f>
        <v>7.4474790096282959</v>
      </c>
      <c r="AI49" s="32">
        <f>+SUM(VAB!AH2:AH4)</f>
        <v>539.66467666625977</v>
      </c>
      <c r="AJ49" s="32">
        <f>+SUM(VAB!AI2:AI4)</f>
        <v>2284.0567047595978</v>
      </c>
      <c r="AK49" s="32">
        <f>+SUM(VAB!AJ2:AJ4)</f>
        <v>10937.639892578125</v>
      </c>
      <c r="AL49" s="32">
        <f>+SUM(VAB!AK2:AK4)</f>
        <v>10198.011140823364</v>
      </c>
      <c r="AM49" s="32">
        <f>+SUM(VAB!AL2:AL4)</f>
        <v>4182.3125066757202</v>
      </c>
      <c r="AN49" s="32">
        <f>+SUM(VAB!AM2:AM4)</f>
        <v>3875.5232670307159</v>
      </c>
      <c r="AO49" s="32">
        <f>+SUM(VAB!AN2:AN4)</f>
        <v>6302.1655445098877</v>
      </c>
      <c r="AP49" s="32">
        <f>+SUM(VAB!AO2:AO4)</f>
        <v>63321.477600097656</v>
      </c>
    </row>
    <row r="50" spans="2:42" ht="18" customHeight="1" thickBot="1" x14ac:dyDescent="0.25">
      <c r="B50" s="34" t="s">
        <v>48</v>
      </c>
      <c r="C50" s="35">
        <f>+SUM(C48:C49)</f>
        <v>24128.583711206062</v>
      </c>
      <c r="D50" s="35">
        <f t="shared" ref="D50:AP50" si="4">+SUM(D48:D49)</f>
        <v>785.40025234003292</v>
      </c>
      <c r="E50" s="35">
        <f t="shared" si="4"/>
        <v>10999.760305337073</v>
      </c>
      <c r="F50" s="35">
        <f t="shared" si="4"/>
        <v>1923.833009038075</v>
      </c>
      <c r="G50" s="35">
        <f t="shared" si="4"/>
        <v>6022.4960763853815</v>
      </c>
      <c r="H50" s="35">
        <f t="shared" si="4"/>
        <v>5317.9781017959322</v>
      </c>
      <c r="I50" s="35">
        <f t="shared" si="4"/>
        <v>1360.3164715225762</v>
      </c>
      <c r="J50" s="35">
        <f t="shared" si="4"/>
        <v>16768.222664568901</v>
      </c>
      <c r="K50" s="35">
        <f t="shared" si="4"/>
        <v>4846.9671359807053</v>
      </c>
      <c r="L50" s="35">
        <f t="shared" si="4"/>
        <v>1282.2764909161683</v>
      </c>
      <c r="M50" s="35">
        <f t="shared" si="4"/>
        <v>2997.8068177688651</v>
      </c>
      <c r="N50" s="35">
        <f t="shared" si="4"/>
        <v>1343.276290642232</v>
      </c>
      <c r="O50" s="35">
        <f t="shared" si="4"/>
        <v>2705.6143403574983</v>
      </c>
      <c r="P50" s="35">
        <f t="shared" si="4"/>
        <v>2811.7000389302211</v>
      </c>
      <c r="Q50" s="35">
        <f t="shared" si="4"/>
        <v>6833.3730635081183</v>
      </c>
      <c r="R50" s="35">
        <f t="shared" si="4"/>
        <v>9764.108043528111</v>
      </c>
      <c r="S50" s="35">
        <f t="shared" si="4"/>
        <v>6103.843853315273</v>
      </c>
      <c r="T50" s="35">
        <f t="shared" si="4"/>
        <v>6743.37340881611</v>
      </c>
      <c r="U50" s="35">
        <f t="shared" si="4"/>
        <v>2877.1017993916121</v>
      </c>
      <c r="V50" s="35">
        <f t="shared" si="4"/>
        <v>6088.6016884212868</v>
      </c>
      <c r="W50" s="35">
        <f t="shared" si="4"/>
        <v>2650.3932425831463</v>
      </c>
      <c r="X50" s="35">
        <f t="shared" si="4"/>
        <v>6725.5445835691517</v>
      </c>
      <c r="Y50" s="35">
        <f t="shared" si="4"/>
        <v>1301.601389990451</v>
      </c>
      <c r="Z50" s="35">
        <f t="shared" si="4"/>
        <v>4361.833858475441</v>
      </c>
      <c r="AA50" s="35">
        <f t="shared" si="4"/>
        <v>5248.3853550306103</v>
      </c>
      <c r="AB50" s="35">
        <f t="shared" si="4"/>
        <v>165.99786750600487</v>
      </c>
      <c r="AC50" s="35">
        <f t="shared" si="4"/>
        <v>1232.2654357340657</v>
      </c>
      <c r="AD50" s="35">
        <f t="shared" si="4"/>
        <v>574.74769897423948</v>
      </c>
      <c r="AE50" s="35">
        <f t="shared" si="4"/>
        <v>337.10517653511005</v>
      </c>
      <c r="AF50" s="35">
        <f t="shared" si="4"/>
        <v>8540.9884602431011</v>
      </c>
      <c r="AG50" s="35">
        <f t="shared" si="4"/>
        <v>306.56091900692962</v>
      </c>
      <c r="AH50" s="35">
        <f t="shared" si="4"/>
        <v>266.17037399346503</v>
      </c>
      <c r="AI50" s="35">
        <f t="shared" si="4"/>
        <v>1503.5677576368721</v>
      </c>
      <c r="AJ50" s="35">
        <f t="shared" si="4"/>
        <v>6128.1514604601343</v>
      </c>
      <c r="AK50" s="35">
        <f t="shared" si="4"/>
        <v>28617.799359850531</v>
      </c>
      <c r="AL50" s="35">
        <f t="shared" si="4"/>
        <v>22417.055030621337</v>
      </c>
      <c r="AM50" s="35">
        <f t="shared" si="4"/>
        <v>8090.1222235166897</v>
      </c>
      <c r="AN50" s="35">
        <f t="shared" si="4"/>
        <v>7902.2482219872272</v>
      </c>
      <c r="AO50" s="35">
        <f t="shared" si="4"/>
        <v>9790.8628801142586</v>
      </c>
      <c r="AP50" s="35">
        <f t="shared" si="4"/>
        <v>95869.629635955251</v>
      </c>
    </row>
    <row r="56" spans="2:42" x14ac:dyDescent="0.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65" spans="43:48" x14ac:dyDescent="0.2">
      <c r="AQ65" s="37"/>
      <c r="AR65" s="37"/>
      <c r="AS65" s="37"/>
      <c r="AT65" s="37"/>
      <c r="AU65" s="37"/>
      <c r="AV65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362"/>
  <sheetViews>
    <sheetView tabSelected="1" zoomScale="70" zoomScaleNormal="70" workbookViewId="0">
      <pane xSplit="3" ySplit="2" topLeftCell="D3" activePane="bottomRight" state="frozen"/>
      <selection activeCell="AM62" sqref="AM62"/>
      <selection pane="bottomLeft" activeCell="AM62" sqref="AM62"/>
      <selection pane="topRight" activeCell="AM62" sqref="AM62"/>
      <selection pane="bottomRight" activeCell="A42" sqref="A3:XFD42"/>
    </sheetView>
  </sheetViews>
  <sheetFormatPr defaultColWidth="11.43359375" defaultRowHeight="15" x14ac:dyDescent="0.2"/>
  <cols>
    <col min="1" max="1" width="29.0546875" style="38" customWidth="1"/>
    <col min="2" max="2" width="46.9453125" style="38" customWidth="1"/>
    <col min="3" max="3" width="29.0546875" style="38" customWidth="1"/>
    <col min="4" max="43" width="17.75390625" style="38" customWidth="1"/>
  </cols>
  <sheetData>
    <row r="1" spans="1:46" ht="15.75" thickBot="1" x14ac:dyDescent="0.25"/>
    <row r="2" spans="1:46" s="38" customFormat="1" ht="68.25" x14ac:dyDescent="0.2">
      <c r="A2" s="48"/>
      <c r="B2" s="48" t="s">
        <v>49</v>
      </c>
      <c r="C2" s="48" t="s">
        <v>96</v>
      </c>
      <c r="D2" s="49" t="s">
        <v>52</v>
      </c>
      <c r="E2" s="50" t="s">
        <v>53</v>
      </c>
      <c r="F2" s="50" t="s">
        <v>54</v>
      </c>
      <c r="G2" s="50" t="s">
        <v>55</v>
      </c>
      <c r="H2" s="50" t="s">
        <v>56</v>
      </c>
      <c r="I2" s="50" t="s">
        <v>57</v>
      </c>
      <c r="J2" s="50" t="s">
        <v>58</v>
      </c>
      <c r="K2" s="50" t="s">
        <v>59</v>
      </c>
      <c r="L2" s="50" t="s">
        <v>60</v>
      </c>
      <c r="M2" s="50" t="s">
        <v>61</v>
      </c>
      <c r="N2" s="50" t="s">
        <v>11</v>
      </c>
      <c r="O2" s="50" t="s">
        <v>62</v>
      </c>
      <c r="P2" s="50" t="s">
        <v>63</v>
      </c>
      <c r="Q2" s="50" t="s">
        <v>64</v>
      </c>
      <c r="R2" s="50" t="s">
        <v>65</v>
      </c>
      <c r="S2" s="50" t="s">
        <v>66</v>
      </c>
      <c r="T2" s="50" t="s">
        <v>67</v>
      </c>
      <c r="U2" s="50" t="s">
        <v>68</v>
      </c>
      <c r="V2" s="50" t="s">
        <v>69</v>
      </c>
      <c r="W2" s="50" t="s">
        <v>70</v>
      </c>
      <c r="X2" s="50" t="s">
        <v>71</v>
      </c>
      <c r="Y2" s="50" t="s">
        <v>72</v>
      </c>
      <c r="Z2" s="50" t="s">
        <v>73</v>
      </c>
      <c r="AA2" s="50" t="s">
        <v>74</v>
      </c>
      <c r="AB2" s="50" t="s">
        <v>75</v>
      </c>
      <c r="AC2" s="50" t="s">
        <v>76</v>
      </c>
      <c r="AD2" s="50" t="s">
        <v>77</v>
      </c>
      <c r="AE2" s="50" t="s">
        <v>78</v>
      </c>
      <c r="AF2" s="50" t="s">
        <v>79</v>
      </c>
      <c r="AG2" s="50" t="s">
        <v>80</v>
      </c>
      <c r="AH2" s="50" t="s">
        <v>81</v>
      </c>
      <c r="AI2" s="50" t="s">
        <v>82</v>
      </c>
      <c r="AJ2" s="50" t="s">
        <v>83</v>
      </c>
      <c r="AK2" s="50" t="s">
        <v>84</v>
      </c>
      <c r="AL2" s="50" t="s">
        <v>85</v>
      </c>
      <c r="AM2" s="50" t="s">
        <v>86</v>
      </c>
      <c r="AN2" s="50" t="s">
        <v>87</v>
      </c>
      <c r="AO2" s="50" t="s">
        <v>88</v>
      </c>
      <c r="AP2" s="50" t="s">
        <v>89</v>
      </c>
      <c r="AQ2" s="51" t="s">
        <v>90</v>
      </c>
    </row>
    <row r="3" spans="1:46" x14ac:dyDescent="0.2">
      <c r="A3" s="48" t="s">
        <v>106</v>
      </c>
      <c r="B3" s="48" t="s">
        <v>52</v>
      </c>
      <c r="C3" s="48" t="s">
        <v>97</v>
      </c>
      <c r="D3" s="54">
        <v>12.986688613891602</v>
      </c>
      <c r="E3" s="54">
        <v>3.7590095303130511E-7</v>
      </c>
      <c r="F3" s="54">
        <v>0</v>
      </c>
      <c r="G3" s="54">
        <v>0</v>
      </c>
      <c r="H3" s="54">
        <v>5.6580688804388046E-2</v>
      </c>
      <c r="I3" s="54">
        <v>1.3567931652069092</v>
      </c>
      <c r="J3" s="54">
        <v>1.3636612892150879</v>
      </c>
      <c r="K3" s="54">
        <v>58.338558197021484</v>
      </c>
      <c r="L3" s="54">
        <v>0.96305966377258301</v>
      </c>
      <c r="M3" s="54">
        <v>3.3278744220733643</v>
      </c>
      <c r="N3" s="54">
        <v>1.1509642601013184</v>
      </c>
      <c r="O3" s="54">
        <v>0</v>
      </c>
      <c r="P3" s="54">
        <v>0</v>
      </c>
      <c r="Q3" s="54">
        <v>1.9528210163116455</v>
      </c>
      <c r="R3" s="54">
        <v>0</v>
      </c>
      <c r="S3" s="54">
        <v>0</v>
      </c>
      <c r="T3" s="54">
        <v>0</v>
      </c>
      <c r="U3" s="54">
        <v>13.735536575317383</v>
      </c>
      <c r="V3" s="54">
        <v>6.2160281231626868E-4</v>
      </c>
      <c r="W3" s="54">
        <v>0</v>
      </c>
      <c r="X3" s="54">
        <v>0</v>
      </c>
      <c r="Y3" s="54">
        <v>0</v>
      </c>
      <c r="Z3" s="54">
        <v>0</v>
      </c>
      <c r="AA3" s="54">
        <v>6.7657954059541225E-4</v>
      </c>
      <c r="AB3" s="54">
        <v>0</v>
      </c>
      <c r="AC3" s="54">
        <v>0</v>
      </c>
      <c r="AD3" s="54">
        <v>0</v>
      </c>
      <c r="AE3" s="54">
        <v>0</v>
      </c>
      <c r="AF3" s="54">
        <v>0</v>
      </c>
      <c r="AG3" s="54">
        <v>0</v>
      </c>
      <c r="AH3" s="54">
        <v>0</v>
      </c>
      <c r="AI3" s="54">
        <v>0</v>
      </c>
      <c r="AJ3" s="54">
        <v>0</v>
      </c>
      <c r="AK3" s="54">
        <v>0</v>
      </c>
      <c r="AL3" s="54">
        <v>1.6569782048463821E-2</v>
      </c>
      <c r="AM3" s="54">
        <v>2.4184695575968362E-5</v>
      </c>
      <c r="AN3" s="54">
        <v>0</v>
      </c>
      <c r="AO3" s="54">
        <v>0</v>
      </c>
      <c r="AP3" s="54">
        <v>2.0866360500804149E-5</v>
      </c>
      <c r="AQ3" s="54">
        <v>2.651803731918335</v>
      </c>
      <c r="AR3" s="38"/>
      <c r="AS3" s="38"/>
      <c r="AT3" s="38"/>
    </row>
    <row r="4" spans="1:46" x14ac:dyDescent="0.2">
      <c r="A4" s="48" t="s">
        <v>107</v>
      </c>
      <c r="B4" s="48" t="s">
        <v>53</v>
      </c>
      <c r="C4" s="48" t="s">
        <v>97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4.5124706957722083E-6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>
        <v>0</v>
      </c>
      <c r="AN4" s="54">
        <v>0</v>
      </c>
      <c r="AO4" s="54">
        <v>0</v>
      </c>
      <c r="AP4" s="54">
        <v>0</v>
      </c>
      <c r="AQ4" s="54">
        <v>0</v>
      </c>
    </row>
    <row r="5" spans="1:46" x14ac:dyDescent="0.2">
      <c r="A5" s="48" t="s">
        <v>108</v>
      </c>
      <c r="B5" s="48" t="s">
        <v>54</v>
      </c>
      <c r="C5" s="48" t="s">
        <v>97</v>
      </c>
      <c r="D5" s="54">
        <v>1.0700902203097939E-3</v>
      </c>
      <c r="E5" s="54">
        <v>2.4432285528064313E-8</v>
      </c>
      <c r="F5" s="54">
        <v>7.6849856413900852E-3</v>
      </c>
      <c r="G5" s="54">
        <v>0</v>
      </c>
      <c r="H5" s="54">
        <v>0</v>
      </c>
      <c r="I5" s="54">
        <v>0</v>
      </c>
      <c r="J5" s="54">
        <v>0</v>
      </c>
      <c r="K5" s="54">
        <v>5.4618089961877558E-6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2.4992457383632427E-6</v>
      </c>
      <c r="S5" s="54">
        <v>6.6123023629188538E-2</v>
      </c>
      <c r="T5" s="54">
        <v>5.2913889521732926E-4</v>
      </c>
      <c r="U5" s="54">
        <v>2.4100468726828694E-4</v>
      </c>
      <c r="V5" s="54">
        <v>0</v>
      </c>
      <c r="W5" s="54">
        <v>0</v>
      </c>
      <c r="X5" s="54">
        <v>1.0391435353085399E-5</v>
      </c>
      <c r="Y5" s="54">
        <v>4.4121824204921722E-2</v>
      </c>
      <c r="Z5" s="54">
        <v>0</v>
      </c>
      <c r="AA5" s="54">
        <v>8.0123572843149304E-6</v>
      </c>
      <c r="AB5" s="54">
        <v>2.2108113739705004E-7</v>
      </c>
      <c r="AC5" s="54">
        <v>0</v>
      </c>
      <c r="AD5" s="54">
        <v>0</v>
      </c>
      <c r="AE5" s="54">
        <v>4.7387428026013367E-7</v>
      </c>
      <c r="AF5" s="54">
        <v>0</v>
      </c>
      <c r="AG5" s="54">
        <v>0</v>
      </c>
      <c r="AH5" s="54">
        <v>5.6198257425421616E-7</v>
      </c>
      <c r="AI5" s="54">
        <v>0</v>
      </c>
      <c r="AJ5" s="54">
        <v>0</v>
      </c>
      <c r="AK5" s="54">
        <v>6.4017735421657562E-2</v>
      </c>
      <c r="AL5" s="54">
        <v>7.1429951731261099E-7</v>
      </c>
      <c r="AM5" s="54">
        <v>6.5096828620880842E-5</v>
      </c>
      <c r="AN5" s="54">
        <v>0</v>
      </c>
      <c r="AO5" s="54">
        <v>0</v>
      </c>
      <c r="AP5" s="54">
        <v>1.582319830717438E-9</v>
      </c>
      <c r="AQ5" s="54">
        <v>1.211373910336988E-5</v>
      </c>
    </row>
    <row r="6" spans="1:46" x14ac:dyDescent="0.2">
      <c r="A6" s="48" t="s">
        <v>109</v>
      </c>
      <c r="B6" s="48" t="s">
        <v>55</v>
      </c>
      <c r="C6" s="48" t="s">
        <v>97</v>
      </c>
      <c r="D6" s="54">
        <v>0</v>
      </c>
      <c r="E6" s="54">
        <v>0</v>
      </c>
      <c r="F6" s="54">
        <v>11.749354362487793</v>
      </c>
      <c r="G6" s="54">
        <v>0</v>
      </c>
      <c r="H6" s="54">
        <v>0</v>
      </c>
      <c r="I6" s="54">
        <v>0</v>
      </c>
      <c r="J6" s="54">
        <v>0</v>
      </c>
      <c r="K6" s="54">
        <v>0.19322997331619263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2.0314171314239502</v>
      </c>
      <c r="S6" s="54">
        <v>0</v>
      </c>
      <c r="T6" s="54">
        <v>10.36899471282959</v>
      </c>
      <c r="U6" s="54">
        <v>7.1218271255493164</v>
      </c>
      <c r="V6" s="54">
        <v>0.28426679968833923</v>
      </c>
      <c r="W6" s="54">
        <v>2.9698442667722702E-2</v>
      </c>
      <c r="X6" s="54">
        <v>39.611965179443359</v>
      </c>
      <c r="Y6" s="54">
        <v>363.54690551757812</v>
      </c>
      <c r="Z6" s="54">
        <v>23.353918075561523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54">
        <v>0</v>
      </c>
      <c r="AQ6" s="54">
        <v>0</v>
      </c>
    </row>
    <row r="7" spans="1:46" x14ac:dyDescent="0.2">
      <c r="A7" s="48" t="s">
        <v>110</v>
      </c>
      <c r="B7" s="48" t="s">
        <v>56</v>
      </c>
      <c r="C7" s="48" t="s">
        <v>97</v>
      </c>
      <c r="D7" s="54">
        <v>3.2048970460891724E-2</v>
      </c>
      <c r="E7" s="54">
        <v>0</v>
      </c>
      <c r="F7" s="54">
        <v>0</v>
      </c>
      <c r="G7" s="54">
        <v>0</v>
      </c>
      <c r="H7" s="54">
        <v>2.50040602684021</v>
      </c>
      <c r="I7" s="54">
        <v>0.41777542233467102</v>
      </c>
      <c r="J7" s="54">
        <v>1.1273476295173168E-2</v>
      </c>
      <c r="K7" s="54">
        <v>0.13476128876209259</v>
      </c>
      <c r="L7" s="54">
        <v>0</v>
      </c>
      <c r="M7" s="54">
        <v>0</v>
      </c>
      <c r="N7" s="54">
        <v>0</v>
      </c>
      <c r="O7" s="54">
        <v>9.447181224822998E-2</v>
      </c>
      <c r="P7" s="54">
        <v>2.8493161201477051</v>
      </c>
      <c r="Q7" s="54">
        <v>0</v>
      </c>
      <c r="R7" s="54">
        <v>0</v>
      </c>
      <c r="S7" s="54">
        <v>0</v>
      </c>
      <c r="T7" s="54">
        <v>3.6183648626320064E-4</v>
      </c>
      <c r="U7" s="54">
        <v>0.17438240349292755</v>
      </c>
      <c r="V7" s="54">
        <v>0</v>
      </c>
      <c r="W7" s="54">
        <v>0</v>
      </c>
      <c r="X7" s="54">
        <v>5.4605428886134177E-5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1.911037802696228</v>
      </c>
    </row>
    <row r="8" spans="1:46" x14ac:dyDescent="0.2">
      <c r="A8" s="48" t="s">
        <v>111</v>
      </c>
      <c r="B8" s="48" t="s">
        <v>57</v>
      </c>
      <c r="C8" s="48" t="s">
        <v>97</v>
      </c>
      <c r="D8" s="54">
        <v>5.5254269391298294E-3</v>
      </c>
      <c r="E8" s="54">
        <v>0</v>
      </c>
      <c r="F8" s="54">
        <v>0</v>
      </c>
      <c r="G8" s="54">
        <v>0</v>
      </c>
      <c r="H8" s="54">
        <v>2.1172798369661905E-5</v>
      </c>
      <c r="I8" s="54">
        <v>0.73335343599319458</v>
      </c>
      <c r="J8" s="54">
        <v>1.4714117860421538E-3</v>
      </c>
      <c r="K8" s="54">
        <v>6.5128445625305176E-2</v>
      </c>
      <c r="L8" s="54">
        <v>5.6532174348831177E-2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9.8100239410996437E-3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7.8678277759536286E-7</v>
      </c>
      <c r="AQ8" s="54">
        <v>0.17972978949546814</v>
      </c>
    </row>
    <row r="9" spans="1:46" x14ac:dyDescent="0.2">
      <c r="A9" s="48" t="s">
        <v>112</v>
      </c>
      <c r="B9" s="48" t="s">
        <v>58</v>
      </c>
      <c r="C9" s="48" t="s">
        <v>97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11.98245906829834</v>
      </c>
      <c r="J9" s="54">
        <v>13.111152648925781</v>
      </c>
      <c r="K9" s="54">
        <v>3.5620713233947754</v>
      </c>
      <c r="L9" s="54">
        <v>0.88943976163864136</v>
      </c>
      <c r="M9" s="54">
        <v>3.6373533308506012E-2</v>
      </c>
      <c r="N9" s="54">
        <v>0</v>
      </c>
      <c r="O9" s="54">
        <v>0</v>
      </c>
      <c r="P9" s="54">
        <v>0</v>
      </c>
      <c r="Q9" s="54">
        <v>0</v>
      </c>
      <c r="R9" s="54">
        <v>0.20437924563884735</v>
      </c>
      <c r="S9" s="54">
        <v>0</v>
      </c>
      <c r="T9" s="54">
        <v>2.2163102403283119E-2</v>
      </c>
      <c r="U9" s="54">
        <v>4.0319014340639114E-2</v>
      </c>
      <c r="V9" s="54">
        <v>3.7500184029340744E-2</v>
      </c>
      <c r="W9" s="54">
        <v>0</v>
      </c>
      <c r="X9" s="54">
        <v>2.3834022613300476E-6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8.7679071426391602</v>
      </c>
    </row>
    <row r="10" spans="1:46" x14ac:dyDescent="0.2">
      <c r="A10" s="48" t="s">
        <v>113</v>
      </c>
      <c r="B10" s="48" t="s">
        <v>59</v>
      </c>
      <c r="C10" s="48" t="s">
        <v>97</v>
      </c>
      <c r="D10" s="54">
        <v>4.6135697364807129</v>
      </c>
      <c r="E10" s="54">
        <v>6.3928820192813873E-2</v>
      </c>
      <c r="F10" s="54">
        <v>0</v>
      </c>
      <c r="G10" s="54">
        <v>0</v>
      </c>
      <c r="H10" s="54">
        <v>0.28525382280349731</v>
      </c>
      <c r="I10" s="54">
        <v>2.8331809043884277</v>
      </c>
      <c r="J10" s="54">
        <v>9.5345087349414825E-2</v>
      </c>
      <c r="K10" s="54">
        <v>7.9818921089172363</v>
      </c>
      <c r="L10" s="54">
        <v>2.2044835090637207</v>
      </c>
      <c r="M10" s="54">
        <v>0</v>
      </c>
      <c r="N10" s="54">
        <v>7.4207976460456848E-2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6.5456554293632507E-2</v>
      </c>
      <c r="U10" s="54">
        <v>0.23108583688735962</v>
      </c>
      <c r="V10" s="54">
        <v>8.9745167642831802E-3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1.7146440222859383E-4</v>
      </c>
      <c r="AM10" s="54">
        <v>0</v>
      </c>
      <c r="AN10" s="54">
        <v>0</v>
      </c>
      <c r="AO10" s="54">
        <v>0</v>
      </c>
      <c r="AP10" s="54">
        <v>0</v>
      </c>
      <c r="AQ10" s="54">
        <v>6.9946861267089844</v>
      </c>
    </row>
    <row r="11" spans="1:46" x14ac:dyDescent="0.2">
      <c r="A11" s="48" t="s">
        <v>114</v>
      </c>
      <c r="B11" s="48" t="s">
        <v>60</v>
      </c>
      <c r="C11" s="48" t="s">
        <v>97</v>
      </c>
      <c r="D11" s="54">
        <v>0</v>
      </c>
      <c r="E11" s="54">
        <v>0</v>
      </c>
      <c r="F11" s="54">
        <v>0</v>
      </c>
      <c r="G11" s="54">
        <v>0</v>
      </c>
      <c r="H11" s="54">
        <v>2.0960131223546341E-5</v>
      </c>
      <c r="I11" s="54">
        <v>2.295472368132323E-4</v>
      </c>
      <c r="J11" s="54">
        <v>4.5311154099181294E-4</v>
      </c>
      <c r="K11" s="54">
        <v>3.1637682113796473E-3</v>
      </c>
      <c r="L11" s="54">
        <v>0.31192639470100403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4.3454338447190821E-4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</v>
      </c>
      <c r="AQ11" s="54">
        <v>0.6039963960647583</v>
      </c>
    </row>
    <row r="12" spans="1:46" x14ac:dyDescent="0.2">
      <c r="A12" s="48" t="s">
        <v>115</v>
      </c>
      <c r="B12" s="48" t="s">
        <v>61</v>
      </c>
      <c r="C12" s="48" t="s">
        <v>97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</row>
    <row r="13" spans="1:46" x14ac:dyDescent="0.2">
      <c r="A13" s="48" t="s">
        <v>116</v>
      </c>
      <c r="B13" s="48" t="s">
        <v>11</v>
      </c>
      <c r="C13" s="48" t="s">
        <v>97</v>
      </c>
      <c r="D13" s="54">
        <v>0.60109686851501465</v>
      </c>
      <c r="E13" s="54">
        <v>0.36428862810134888</v>
      </c>
      <c r="F13" s="54">
        <v>7.9650059342384338E-2</v>
      </c>
      <c r="G13" s="54">
        <v>1.9790141377598047E-3</v>
      </c>
      <c r="H13" s="54">
        <v>2.9991945251822472E-2</v>
      </c>
      <c r="I13" s="54">
        <v>0.22219878435134888</v>
      </c>
      <c r="J13" s="54">
        <v>3.7724610418081284E-2</v>
      </c>
      <c r="K13" s="54">
        <v>6.388434886932373</v>
      </c>
      <c r="L13" s="54">
        <v>4.4316980987787247E-2</v>
      </c>
      <c r="M13" s="54">
        <v>1.1822601556777954</v>
      </c>
      <c r="N13" s="54">
        <v>111.2435302734375</v>
      </c>
      <c r="O13" s="54">
        <v>108.94827270507812</v>
      </c>
      <c r="P13" s="54">
        <v>21.221523284912109</v>
      </c>
      <c r="Q13" s="54">
        <v>0.55952239036560059</v>
      </c>
      <c r="R13" s="54">
        <v>11.60045051574707</v>
      </c>
      <c r="S13" s="54">
        <v>0</v>
      </c>
      <c r="T13" s="54">
        <v>3.7762534338980913E-3</v>
      </c>
      <c r="U13" s="54">
        <v>0.91614985466003418</v>
      </c>
      <c r="V13" s="54">
        <v>1.1457688808441162</v>
      </c>
      <c r="W13" s="54">
        <v>8.2057437896728516</v>
      </c>
      <c r="X13" s="54">
        <v>0.19021739065647125</v>
      </c>
      <c r="Y13" s="54">
        <v>3.268718346953392E-2</v>
      </c>
      <c r="Z13" s="54">
        <v>1.6136262274812907E-4</v>
      </c>
      <c r="AA13" s="54">
        <v>1.1534596681594849</v>
      </c>
      <c r="AB13" s="54">
        <v>5.1568269729614258E-2</v>
      </c>
      <c r="AC13" s="54">
        <v>1.2761745892930776E-5</v>
      </c>
      <c r="AD13" s="54">
        <v>2.9929395765066147E-2</v>
      </c>
      <c r="AE13" s="54">
        <v>1.0117174126207829E-2</v>
      </c>
      <c r="AF13" s="54">
        <v>0.5749477744102478</v>
      </c>
      <c r="AG13" s="54">
        <v>18.939935684204102</v>
      </c>
      <c r="AH13" s="54">
        <v>2.5054698926396668E-4</v>
      </c>
      <c r="AI13" s="54">
        <v>6.3437582866754383E-5</v>
      </c>
      <c r="AJ13" s="54">
        <v>8.0394086837768555</v>
      </c>
      <c r="AK13" s="54">
        <v>3.1788133084774017E-2</v>
      </c>
      <c r="AL13" s="54">
        <v>17.388275146484375</v>
      </c>
      <c r="AM13" s="54">
        <v>2.2824256420135498</v>
      </c>
      <c r="AN13" s="54">
        <v>2.0667323842644691E-2</v>
      </c>
      <c r="AO13" s="54">
        <v>3.8427893072366714E-2</v>
      </c>
      <c r="AP13" s="54">
        <v>2.8158793449401855</v>
      </c>
      <c r="AQ13" s="54">
        <v>23.282108306884766</v>
      </c>
    </row>
    <row r="14" spans="1:46" x14ac:dyDescent="0.2">
      <c r="A14" s="48" t="s">
        <v>117</v>
      </c>
      <c r="B14" s="48" t="s">
        <v>62</v>
      </c>
      <c r="C14" s="48" t="s">
        <v>97</v>
      </c>
      <c r="D14" s="54">
        <v>2.0725601352751255E-3</v>
      </c>
      <c r="E14" s="54">
        <v>2.473240252584219E-3</v>
      </c>
      <c r="F14" s="54">
        <v>1.7954207956790924E-2</v>
      </c>
      <c r="G14" s="54">
        <v>0</v>
      </c>
      <c r="H14" s="54">
        <v>4.2243492789566517E-3</v>
      </c>
      <c r="I14" s="54">
        <v>1.0664256289601326E-2</v>
      </c>
      <c r="J14" s="54">
        <v>6.7618477623909712E-4</v>
      </c>
      <c r="K14" s="54">
        <v>7.8404946252703667E-3</v>
      </c>
      <c r="L14" s="54">
        <v>6.0073467902839184E-3</v>
      </c>
      <c r="M14" s="54">
        <v>1.8808127788361162E-4</v>
      </c>
      <c r="N14" s="54">
        <v>1.8046244804281741E-4</v>
      </c>
      <c r="O14" s="54">
        <v>7.9282611608505249E-2</v>
      </c>
      <c r="P14" s="54">
        <v>1.1126641184091568E-2</v>
      </c>
      <c r="Q14" s="54">
        <v>5.0178100354969501E-3</v>
      </c>
      <c r="R14" s="54">
        <v>5.0896680913865566E-3</v>
      </c>
      <c r="S14" s="54">
        <v>1.6599351074546576E-3</v>
      </c>
      <c r="T14" s="54">
        <v>3.6954344250261784E-3</v>
      </c>
      <c r="U14" s="54">
        <v>8.1244669854640961E-3</v>
      </c>
      <c r="V14" s="54">
        <v>4.202764481306076E-3</v>
      </c>
      <c r="W14" s="54">
        <v>1.1209860676899552E-3</v>
      </c>
      <c r="X14" s="54">
        <v>4.4167772866785526E-3</v>
      </c>
      <c r="Y14" s="54">
        <v>1.6418490558862686E-3</v>
      </c>
      <c r="Z14" s="54">
        <v>3.3329043071717024E-4</v>
      </c>
      <c r="AA14" s="54">
        <v>9.0367244556546211E-3</v>
      </c>
      <c r="AB14" s="54">
        <v>7.2882347740232944E-3</v>
      </c>
      <c r="AC14" s="54">
        <v>9.1834999693674035E-6</v>
      </c>
      <c r="AD14" s="54">
        <v>9.215666214004159E-4</v>
      </c>
      <c r="AE14" s="54">
        <v>7.7618710929527879E-4</v>
      </c>
      <c r="AF14" s="54">
        <v>3.8125226274132729E-4</v>
      </c>
      <c r="AG14" s="54">
        <v>7.7818790450692177E-3</v>
      </c>
      <c r="AH14" s="54">
        <v>9.5412845257669687E-4</v>
      </c>
      <c r="AI14" s="54">
        <v>8.8587425125297159E-5</v>
      </c>
      <c r="AJ14" s="54">
        <v>2.3833690211176872E-3</v>
      </c>
      <c r="AK14" s="54">
        <v>7.2144628502428532E-3</v>
      </c>
      <c r="AL14" s="54">
        <v>2.4831881746649742E-2</v>
      </c>
      <c r="AM14" s="54">
        <v>1.3598327524960041E-2</v>
      </c>
      <c r="AN14" s="54">
        <v>1.1197003768756986E-3</v>
      </c>
      <c r="AO14" s="54">
        <v>0</v>
      </c>
      <c r="AP14" s="54">
        <v>0.11471706628799438</v>
      </c>
      <c r="AQ14" s="54">
        <v>0.20827075839042664</v>
      </c>
    </row>
    <row r="15" spans="1:46" x14ac:dyDescent="0.2">
      <c r="A15" s="48" t="s">
        <v>118</v>
      </c>
      <c r="B15" s="48" t="s">
        <v>63</v>
      </c>
      <c r="C15" s="48" t="s">
        <v>97</v>
      </c>
      <c r="D15" s="54">
        <v>1.6306392848491669E-2</v>
      </c>
      <c r="E15" s="54">
        <v>3.7597250193357468E-2</v>
      </c>
      <c r="F15" s="54">
        <v>0</v>
      </c>
      <c r="G15" s="54">
        <v>0</v>
      </c>
      <c r="H15" s="54">
        <v>3.8295812904834747E-2</v>
      </c>
      <c r="I15" s="54">
        <v>8.3894647657871246E-2</v>
      </c>
      <c r="J15" s="54">
        <v>4.8406831920146942E-3</v>
      </c>
      <c r="K15" s="54">
        <v>5.8511111885309219E-2</v>
      </c>
      <c r="L15" s="54">
        <v>4.5440908521413803E-2</v>
      </c>
      <c r="M15" s="54">
        <v>1.3479389017447829E-3</v>
      </c>
      <c r="N15" s="54">
        <v>4.6050097793340683E-2</v>
      </c>
      <c r="O15" s="54">
        <v>9.6517637372016907E-2</v>
      </c>
      <c r="P15" s="54">
        <v>8.6742820739746094</v>
      </c>
      <c r="Q15" s="54">
        <v>3.9908315986394882E-2</v>
      </c>
      <c r="R15" s="54">
        <v>4.807860404253006E-2</v>
      </c>
      <c r="S15" s="54">
        <v>0</v>
      </c>
      <c r="T15" s="54">
        <v>2.8387356549501419E-2</v>
      </c>
      <c r="U15" s="54">
        <v>5.8956291526556015E-2</v>
      </c>
      <c r="V15" s="54">
        <v>3.3457566052675247E-2</v>
      </c>
      <c r="W15" s="54">
        <v>4.7645483165979385E-2</v>
      </c>
      <c r="X15" s="54">
        <v>3.2433986663818359E-2</v>
      </c>
      <c r="Y15" s="54">
        <v>1.3054299168288708E-2</v>
      </c>
      <c r="Z15" s="54">
        <v>2.3869618307799101E-3</v>
      </c>
      <c r="AA15" s="54">
        <v>7.0895940065383911E-2</v>
      </c>
      <c r="AB15" s="54">
        <v>5.1314450800418854E-2</v>
      </c>
      <c r="AC15" s="54">
        <v>6.5835549321491271E-5</v>
      </c>
      <c r="AD15" s="54">
        <v>6.6015603952109814E-3</v>
      </c>
      <c r="AE15" s="54">
        <v>5.5609601549804211E-3</v>
      </c>
      <c r="AF15" s="54">
        <v>3.1008250080049038E-3</v>
      </c>
      <c r="AG15" s="54">
        <v>5.6998569518327713E-2</v>
      </c>
      <c r="AH15" s="54">
        <v>6.7843403667211533E-3</v>
      </c>
      <c r="AI15" s="54">
        <v>6.3449464505538344E-4</v>
      </c>
      <c r="AJ15" s="54">
        <v>5.3762234747409821E-2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4.7302771359682083E-2</v>
      </c>
      <c r="AQ15" s="54">
        <v>4.9808244705200195</v>
      </c>
    </row>
    <row r="16" spans="1:46" x14ac:dyDescent="0.2">
      <c r="A16" s="48" t="s">
        <v>119</v>
      </c>
      <c r="B16" s="48" t="s">
        <v>64</v>
      </c>
      <c r="C16" s="48" t="s">
        <v>97</v>
      </c>
      <c r="D16" s="54">
        <v>0.50061255693435669</v>
      </c>
      <c r="E16" s="54">
        <v>9.1367568820714951E-3</v>
      </c>
      <c r="F16" s="54">
        <v>0</v>
      </c>
      <c r="G16" s="54">
        <v>0</v>
      </c>
      <c r="H16" s="54">
        <v>0.29240551590919495</v>
      </c>
      <c r="I16" s="54">
        <v>0.13736370205879211</v>
      </c>
      <c r="J16" s="54">
        <v>1.455331314355135E-2</v>
      </c>
      <c r="K16" s="54">
        <v>0.50141382217407227</v>
      </c>
      <c r="L16" s="54">
        <v>0.72739088535308838</v>
      </c>
      <c r="M16" s="54">
        <v>4.2781434021890163E-3</v>
      </c>
      <c r="N16" s="54">
        <v>1.0124709457159042E-2</v>
      </c>
      <c r="O16" s="54">
        <v>0</v>
      </c>
      <c r="P16" s="54">
        <v>0.33735513687133789</v>
      </c>
      <c r="Q16" s="54">
        <v>4.5205731391906738</v>
      </c>
      <c r="R16" s="54">
        <v>0.115390844643116</v>
      </c>
      <c r="S16" s="54">
        <v>9.9039869382977486E-3</v>
      </c>
      <c r="T16" s="54">
        <v>0.49574559926986694</v>
      </c>
      <c r="U16" s="54">
        <v>0.33058246970176697</v>
      </c>
      <c r="V16" s="54">
        <v>5.3052656352519989E-2</v>
      </c>
      <c r="W16" s="54">
        <v>8.9421536540612578E-4</v>
      </c>
      <c r="X16" s="54">
        <v>0.19521768391132355</v>
      </c>
      <c r="Y16" s="54">
        <v>5.0878655165433884E-2</v>
      </c>
      <c r="Z16" s="54">
        <v>1.419664011336863E-3</v>
      </c>
      <c r="AA16" s="54">
        <v>0.2128881961107254</v>
      </c>
      <c r="AB16" s="54">
        <v>0.13987335562705994</v>
      </c>
      <c r="AC16" s="54">
        <v>0</v>
      </c>
      <c r="AD16" s="54">
        <v>3.9469446986913681E-2</v>
      </c>
      <c r="AE16" s="54">
        <v>5.6066747754812241E-2</v>
      </c>
      <c r="AF16" s="54">
        <v>9.2758005484938622E-3</v>
      </c>
      <c r="AG16" s="54">
        <v>0.12551115453243256</v>
      </c>
      <c r="AH16" s="54">
        <v>1.8662547692656517E-2</v>
      </c>
      <c r="AI16" s="54">
        <v>1.0807067155838013E-3</v>
      </c>
      <c r="AJ16" s="54">
        <v>4.194554328918457</v>
      </c>
      <c r="AK16" s="54">
        <v>0</v>
      </c>
      <c r="AL16" s="54">
        <v>20.963401794433594</v>
      </c>
      <c r="AM16" s="54">
        <v>2.4196426693379181E-6</v>
      </c>
      <c r="AN16" s="54">
        <v>0</v>
      </c>
      <c r="AO16" s="54">
        <v>6.3829811551840976E-6</v>
      </c>
      <c r="AP16" s="54">
        <v>1.2571169063448906E-3</v>
      </c>
      <c r="AQ16" s="54">
        <v>2.3390393257141113</v>
      </c>
    </row>
    <row r="17" spans="1:43" x14ac:dyDescent="0.2">
      <c r="A17" s="48" t="s">
        <v>120</v>
      </c>
      <c r="B17" s="48" t="s">
        <v>65</v>
      </c>
      <c r="C17" s="48" t="s">
        <v>97</v>
      </c>
      <c r="D17" s="54">
        <v>0.18309310078620911</v>
      </c>
      <c r="E17" s="54">
        <v>0.10104672610759735</v>
      </c>
      <c r="F17" s="54">
        <v>0.32000383734703064</v>
      </c>
      <c r="G17" s="54">
        <v>5.7205617427825928E-2</v>
      </c>
      <c r="H17" s="54">
        <v>0.39404672384262085</v>
      </c>
      <c r="I17" s="54">
        <v>1.6894772052764893</v>
      </c>
      <c r="J17" s="54">
        <v>0.45422756671905518</v>
      </c>
      <c r="K17" s="54">
        <v>2.0352158546447754</v>
      </c>
      <c r="L17" s="54">
        <v>1.7131479978561401</v>
      </c>
      <c r="M17" s="54">
        <v>3.5032105445861816</v>
      </c>
      <c r="N17" s="54">
        <v>0.51998758316040039</v>
      </c>
      <c r="O17" s="54">
        <v>0.16976931691169739</v>
      </c>
      <c r="P17" s="54">
        <v>0.19503772258758545</v>
      </c>
      <c r="Q17" s="54">
        <v>5.6070331484079361E-2</v>
      </c>
      <c r="R17" s="54">
        <v>288.63198852539062</v>
      </c>
      <c r="S17" s="54">
        <v>0.21808415651321411</v>
      </c>
      <c r="T17" s="54">
        <v>0.20102085173130035</v>
      </c>
      <c r="U17" s="54">
        <v>1.2530561685562134</v>
      </c>
      <c r="V17" s="54">
        <v>0.90734142065048218</v>
      </c>
      <c r="W17" s="54">
        <v>1.1741148233413696</v>
      </c>
      <c r="X17" s="54">
        <v>0.67710888385772705</v>
      </c>
      <c r="Y17" s="54">
        <v>0.16384084522724152</v>
      </c>
      <c r="Z17" s="54">
        <v>2.9022146016359329E-2</v>
      </c>
      <c r="AA17" s="54">
        <v>0.24946704506874084</v>
      </c>
      <c r="AB17" s="54">
        <v>9.7657047212123871E-2</v>
      </c>
      <c r="AC17" s="54">
        <v>5.196978454478085E-4</v>
      </c>
      <c r="AD17" s="54">
        <v>3.1473405659198761E-2</v>
      </c>
      <c r="AE17" s="54">
        <v>7.7561892569065094E-2</v>
      </c>
      <c r="AF17" s="54">
        <v>7.2264499962329865E-2</v>
      </c>
      <c r="AG17" s="54">
        <v>0.18457487225532532</v>
      </c>
      <c r="AH17" s="54">
        <v>2.8298203833401203E-3</v>
      </c>
      <c r="AI17" s="54">
        <v>1.0177265852689743E-2</v>
      </c>
      <c r="AJ17" s="54">
        <v>0.26688721776008606</v>
      </c>
      <c r="AK17" s="54">
        <v>0.11443255841732025</v>
      </c>
      <c r="AL17" s="54">
        <v>0.69114500284194946</v>
      </c>
      <c r="AM17" s="54">
        <v>1.8217775821685791</v>
      </c>
      <c r="AN17" s="54">
        <v>1.8037298917770386</v>
      </c>
      <c r="AO17" s="54">
        <v>2.6265239715576172</v>
      </c>
      <c r="AP17" s="54">
        <v>2.6696736812591553</v>
      </c>
      <c r="AQ17" s="54">
        <v>19.136138916015625</v>
      </c>
    </row>
    <row r="18" spans="1:43" x14ac:dyDescent="0.2">
      <c r="A18" s="48" t="s">
        <v>121</v>
      </c>
      <c r="B18" s="48" t="s">
        <v>66</v>
      </c>
      <c r="C18" s="48" t="s">
        <v>97</v>
      </c>
      <c r="D18" s="54">
        <v>13.852300643920898</v>
      </c>
      <c r="E18" s="54">
        <v>0.94039797782897949</v>
      </c>
      <c r="F18" s="54">
        <v>5.2971627155784518E-5</v>
      </c>
      <c r="G18" s="54">
        <v>1.3018043041229248</v>
      </c>
      <c r="H18" s="54">
        <v>0.16336067020893097</v>
      </c>
      <c r="I18" s="54">
        <v>0.29711940884590149</v>
      </c>
      <c r="J18" s="54">
        <v>0.18615338206291199</v>
      </c>
      <c r="K18" s="54">
        <v>0.46205246448516846</v>
      </c>
      <c r="L18" s="54">
        <v>0.31309273838996887</v>
      </c>
      <c r="M18" s="54">
        <v>8.6624873802065849E-3</v>
      </c>
      <c r="N18" s="54">
        <v>2.8772857040166855E-2</v>
      </c>
      <c r="O18" s="54">
        <v>1.8044376745820045E-2</v>
      </c>
      <c r="P18" s="54">
        <v>0.10352283716201782</v>
      </c>
      <c r="Q18" s="54">
        <v>0.38976088166236877</v>
      </c>
      <c r="R18" s="54">
        <v>0.16333118081092834</v>
      </c>
      <c r="S18" s="54">
        <v>16.831100463867188</v>
      </c>
      <c r="T18" s="54">
        <v>2.8710262775421143</v>
      </c>
      <c r="U18" s="54">
        <v>0.95168423652648926</v>
      </c>
      <c r="V18" s="54">
        <v>6.5884135663509369E-2</v>
      </c>
      <c r="W18" s="54">
        <v>0.25222721695899963</v>
      </c>
      <c r="X18" s="54">
        <v>0.56010931730270386</v>
      </c>
      <c r="Y18" s="54">
        <v>8.7694473564624786E-2</v>
      </c>
      <c r="Z18" s="54">
        <v>0.13506101071834564</v>
      </c>
      <c r="AA18" s="54">
        <v>0.35645216703414917</v>
      </c>
      <c r="AB18" s="54">
        <v>0.19074325263500214</v>
      </c>
      <c r="AC18" s="54">
        <v>3.2810044103825931E-7</v>
      </c>
      <c r="AD18" s="54">
        <v>5.6965123862028122E-2</v>
      </c>
      <c r="AE18" s="54">
        <v>7.2278990410268307E-3</v>
      </c>
      <c r="AF18" s="54">
        <v>2.6988362893462181E-2</v>
      </c>
      <c r="AG18" s="54">
        <v>0.28949329257011414</v>
      </c>
      <c r="AH18" s="54">
        <v>3.2037741038948298E-3</v>
      </c>
      <c r="AI18" s="54">
        <v>1.7129671759903431E-3</v>
      </c>
      <c r="AJ18" s="54">
        <v>5.1140967756509781E-2</v>
      </c>
      <c r="AK18" s="54">
        <v>2.0951206684112549</v>
      </c>
      <c r="AL18" s="54">
        <v>3.2972960472106934</v>
      </c>
      <c r="AM18" s="54">
        <v>60.926116943359375</v>
      </c>
      <c r="AN18" s="54">
        <v>0.27691838145256042</v>
      </c>
      <c r="AO18" s="54">
        <v>0.13061791658401489</v>
      </c>
      <c r="AP18" s="54">
        <v>1.2603429555892944</v>
      </c>
      <c r="AQ18" s="54">
        <v>7.7647347450256348</v>
      </c>
    </row>
    <row r="19" spans="1:43" x14ac:dyDescent="0.2">
      <c r="A19" s="48" t="s">
        <v>122</v>
      </c>
      <c r="B19" s="48" t="s">
        <v>67</v>
      </c>
      <c r="C19" s="48" t="s">
        <v>97</v>
      </c>
      <c r="D19" s="54">
        <v>17.702964782714844</v>
      </c>
      <c r="E19" s="54">
        <v>2.6494127814657986E-4</v>
      </c>
      <c r="F19" s="54">
        <v>7.3821392059326172</v>
      </c>
      <c r="G19" s="54">
        <v>6.1652235984802246</v>
      </c>
      <c r="H19" s="54">
        <v>1.5590342227369547E-3</v>
      </c>
      <c r="I19" s="54">
        <v>0</v>
      </c>
      <c r="J19" s="54">
        <v>1.2019050121307373</v>
      </c>
      <c r="K19" s="54">
        <v>34.311893463134766</v>
      </c>
      <c r="L19" s="54">
        <v>31.173898696899414</v>
      </c>
      <c r="M19" s="54">
        <v>0.44490960240364075</v>
      </c>
      <c r="N19" s="54">
        <v>12.063324928283691</v>
      </c>
      <c r="O19" s="54">
        <v>0</v>
      </c>
      <c r="P19" s="54">
        <v>33.030132293701172</v>
      </c>
      <c r="Q19" s="54">
        <v>18.847293853759766</v>
      </c>
      <c r="R19" s="54">
        <v>41.951622009277344</v>
      </c>
      <c r="S19" s="54">
        <v>92.130043029785156</v>
      </c>
      <c r="T19" s="54">
        <v>212.22709655761719</v>
      </c>
      <c r="U19" s="54">
        <v>123.52867889404297</v>
      </c>
      <c r="V19" s="54">
        <v>1.3259650468826294</v>
      </c>
      <c r="W19" s="54">
        <v>158.26568603515625</v>
      </c>
      <c r="X19" s="54">
        <v>2.089644193649292</v>
      </c>
      <c r="Y19" s="54">
        <v>12.792025566101074</v>
      </c>
      <c r="Z19" s="54">
        <v>0.17019657790660858</v>
      </c>
      <c r="AA19" s="54">
        <v>3.2742738723754883</v>
      </c>
      <c r="AB19" s="54">
        <v>4.0636324882507324</v>
      </c>
      <c r="AC19" s="54">
        <v>0</v>
      </c>
      <c r="AD19" s="54">
        <v>3.399172306060791</v>
      </c>
      <c r="AE19" s="54">
        <v>3.7540838718414307</v>
      </c>
      <c r="AF19" s="54">
        <v>0.99332720041275024</v>
      </c>
      <c r="AG19" s="54">
        <v>13.93818473815918</v>
      </c>
      <c r="AH19" s="54">
        <v>0.84967392683029175</v>
      </c>
      <c r="AI19" s="54">
        <v>0</v>
      </c>
      <c r="AJ19" s="54">
        <v>5.154932975769043</v>
      </c>
      <c r="AK19" s="54">
        <v>3.4208438396453857</v>
      </c>
      <c r="AL19" s="54">
        <v>0</v>
      </c>
      <c r="AM19" s="54">
        <v>0.1991773396730423</v>
      </c>
      <c r="AN19" s="54">
        <v>0</v>
      </c>
      <c r="AO19" s="54">
        <v>0</v>
      </c>
      <c r="AP19" s="54">
        <v>1.7993439687415957E-3</v>
      </c>
      <c r="AQ19" s="54">
        <v>54.324840545654297</v>
      </c>
    </row>
    <row r="20" spans="1:43" x14ac:dyDescent="0.2">
      <c r="A20" s="48" t="s">
        <v>123</v>
      </c>
      <c r="B20" s="48" t="s">
        <v>68</v>
      </c>
      <c r="C20" s="48" t="s">
        <v>97</v>
      </c>
      <c r="D20" s="54">
        <v>139.08544921875</v>
      </c>
      <c r="E20" s="54">
        <v>0.20671363174915314</v>
      </c>
      <c r="F20" s="54">
        <v>0.20512336492538452</v>
      </c>
      <c r="G20" s="54">
        <v>4.4238109141588211E-2</v>
      </c>
      <c r="H20" s="54">
        <v>0.5682302713394165</v>
      </c>
      <c r="I20" s="54">
        <v>0.89621537923812866</v>
      </c>
      <c r="J20" s="54">
        <v>7.7457338571548462E-2</v>
      </c>
      <c r="K20" s="54">
        <v>2.5471775531768799</v>
      </c>
      <c r="L20" s="54">
        <v>0.57340478897094727</v>
      </c>
      <c r="M20" s="54">
        <v>5.3383763879537582E-3</v>
      </c>
      <c r="N20" s="54">
        <v>10.556320190429688</v>
      </c>
      <c r="O20" s="54">
        <v>2.0252416133880615</v>
      </c>
      <c r="P20" s="54">
        <v>4.1735758781433105</v>
      </c>
      <c r="Q20" s="54">
        <v>3.0016324520111084</v>
      </c>
      <c r="R20" s="54">
        <v>15.354432106018066</v>
      </c>
      <c r="S20" s="54">
        <v>4.4832073152065277E-2</v>
      </c>
      <c r="T20" s="54">
        <v>60.133407592773438</v>
      </c>
      <c r="U20" s="54">
        <v>96.774147033691406</v>
      </c>
      <c r="V20" s="54">
        <v>1.139207124710083</v>
      </c>
      <c r="W20" s="54">
        <v>33.798133850097656</v>
      </c>
      <c r="X20" s="54">
        <v>4.3363833427429199</v>
      </c>
      <c r="Y20" s="54">
        <v>0.15507131814956665</v>
      </c>
      <c r="Z20" s="54">
        <v>3.2046854496002197E-2</v>
      </c>
      <c r="AA20" s="54">
        <v>1.0008913278579712</v>
      </c>
      <c r="AB20" s="54">
        <v>0.68004584312438965</v>
      </c>
      <c r="AC20" s="54">
        <v>3.2142092823050916E-4</v>
      </c>
      <c r="AD20" s="54">
        <v>0.32684189081192017</v>
      </c>
      <c r="AE20" s="54">
        <v>0.17317928373813629</v>
      </c>
      <c r="AF20" s="54">
        <v>4.3260961771011353E-2</v>
      </c>
      <c r="AG20" s="54">
        <v>1.8013547658920288</v>
      </c>
      <c r="AH20" s="54">
        <v>0.35076621174812317</v>
      </c>
      <c r="AI20" s="54">
        <v>2.7571205049753189E-2</v>
      </c>
      <c r="AJ20" s="54">
        <v>2.3388016223907471</v>
      </c>
      <c r="AK20" s="54">
        <v>0.54515939950942993</v>
      </c>
      <c r="AL20" s="54">
        <v>17.240873336791992</v>
      </c>
      <c r="AM20" s="54">
        <v>1.3945232629776001</v>
      </c>
      <c r="AN20" s="54">
        <v>0.69521945714950562</v>
      </c>
      <c r="AO20" s="54">
        <v>1.1705628633499146</v>
      </c>
      <c r="AP20" s="54">
        <v>11.477324485778809</v>
      </c>
      <c r="AQ20" s="54">
        <v>15.918532371520996</v>
      </c>
    </row>
    <row r="21" spans="1:43" x14ac:dyDescent="0.2">
      <c r="A21" s="48" t="s">
        <v>124</v>
      </c>
      <c r="B21" s="48" t="s">
        <v>69</v>
      </c>
      <c r="C21" s="48" t="s">
        <v>97</v>
      </c>
      <c r="D21" s="54">
        <v>1.4338934421539307</v>
      </c>
      <c r="E21" s="54">
        <v>2.30003846809268E-4</v>
      </c>
      <c r="F21" s="54">
        <v>0</v>
      </c>
      <c r="G21" s="54">
        <v>1.9664241790451342E-6</v>
      </c>
      <c r="H21" s="54">
        <v>0</v>
      </c>
      <c r="I21" s="54">
        <v>0</v>
      </c>
      <c r="J21" s="54">
        <v>0</v>
      </c>
      <c r="K21" s="54">
        <v>1.1491522192955017E-2</v>
      </c>
      <c r="L21" s="54">
        <v>8.2414090633392334E-2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2.284048318862915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2.3343928035046702E-7</v>
      </c>
      <c r="AL21" s="54">
        <v>0</v>
      </c>
      <c r="AM21" s="54">
        <v>0</v>
      </c>
      <c r="AN21" s="54">
        <v>0</v>
      </c>
      <c r="AO21" s="54">
        <v>0</v>
      </c>
      <c r="AP21" s="54">
        <v>0</v>
      </c>
      <c r="AQ21" s="54">
        <v>5.6908016204833984</v>
      </c>
    </row>
    <row r="22" spans="1:43" x14ac:dyDescent="0.2">
      <c r="A22" s="48" t="s">
        <v>125</v>
      </c>
      <c r="B22" s="48" t="s">
        <v>70</v>
      </c>
      <c r="C22" s="48" t="s">
        <v>97</v>
      </c>
      <c r="D22" s="54">
        <v>11.230927467346191</v>
      </c>
      <c r="E22" s="54">
        <v>0.12087845057249069</v>
      </c>
      <c r="F22" s="54">
        <v>2.04237961769104</v>
      </c>
      <c r="G22" s="54">
        <v>3.1631391029804945E-3</v>
      </c>
      <c r="H22" s="54">
        <v>4.3932757377624512</v>
      </c>
      <c r="I22" s="54">
        <v>9.1164875030517578</v>
      </c>
      <c r="J22" s="54">
        <v>4.4853968620300293</v>
      </c>
      <c r="K22" s="54">
        <v>12.935032844543457</v>
      </c>
      <c r="L22" s="54">
        <v>13.860641479492188</v>
      </c>
      <c r="M22" s="54">
        <v>9.2023268342018127E-2</v>
      </c>
      <c r="N22" s="54">
        <v>0.60324764251708984</v>
      </c>
      <c r="O22" s="54">
        <v>0.25255969166755676</v>
      </c>
      <c r="P22" s="54">
        <v>1.9621084928512573</v>
      </c>
      <c r="Q22" s="54">
        <v>0.61227720975875854</v>
      </c>
      <c r="R22" s="54">
        <v>16.545476913452148</v>
      </c>
      <c r="S22" s="54">
        <v>1.4137682914733887</v>
      </c>
      <c r="T22" s="54">
        <v>1.1215388774871826</v>
      </c>
      <c r="U22" s="54">
        <v>27.302940368652344</v>
      </c>
      <c r="V22" s="54">
        <v>4.6731581687927246</v>
      </c>
      <c r="W22" s="54">
        <v>26.345523834228516</v>
      </c>
      <c r="X22" s="54">
        <v>0.89853084087371826</v>
      </c>
      <c r="Y22" s="54">
        <v>3.8720488082617521E-3</v>
      </c>
      <c r="Z22" s="54">
        <v>2.5293927174061537E-3</v>
      </c>
      <c r="AA22" s="54">
        <v>1.3013497591018677</v>
      </c>
      <c r="AB22" s="54">
        <v>8.7631149291992188</v>
      </c>
      <c r="AC22" s="54">
        <v>0</v>
      </c>
      <c r="AD22" s="54">
        <v>0.63462173938751221</v>
      </c>
      <c r="AE22" s="54">
        <v>1.1590564250946045</v>
      </c>
      <c r="AF22" s="54">
        <v>0.43901032209396362</v>
      </c>
      <c r="AG22" s="54">
        <v>13.418829917907715</v>
      </c>
      <c r="AH22" s="54">
        <v>6.7405737936496735E-2</v>
      </c>
      <c r="AI22" s="54">
        <v>5.3495489060878754E-2</v>
      </c>
      <c r="AJ22" s="54">
        <v>4.5570774078369141</v>
      </c>
      <c r="AK22" s="54">
        <v>0.1748579740524292</v>
      </c>
      <c r="AL22" s="54">
        <v>34.928047180175781</v>
      </c>
      <c r="AM22" s="54">
        <v>31.844518661499023</v>
      </c>
      <c r="AN22" s="54">
        <v>8.7165959179401398E-2</v>
      </c>
      <c r="AO22" s="54">
        <v>0.13442341983318329</v>
      </c>
      <c r="AP22" s="54">
        <v>6.9864511489868164</v>
      </c>
      <c r="AQ22" s="54">
        <v>20.772071838378906</v>
      </c>
    </row>
    <row r="23" spans="1:43" x14ac:dyDescent="0.2">
      <c r="A23" s="48" t="s">
        <v>126</v>
      </c>
      <c r="B23" s="48" t="s">
        <v>71</v>
      </c>
      <c r="C23" s="48" t="s">
        <v>97</v>
      </c>
      <c r="D23" s="54">
        <v>1.4490417204797268E-2</v>
      </c>
      <c r="E23" s="54">
        <v>9.0972019825130701E-4</v>
      </c>
      <c r="F23" s="54">
        <v>1.1243081826251E-4</v>
      </c>
      <c r="G23" s="54">
        <v>3.2634896342642605E-4</v>
      </c>
      <c r="H23" s="54">
        <v>3.3289236016571522E-3</v>
      </c>
      <c r="I23" s="54">
        <v>2.7181170880794525E-2</v>
      </c>
      <c r="J23" s="54">
        <v>1.0579091496765614E-2</v>
      </c>
      <c r="K23" s="54">
        <v>2.3549387454986572</v>
      </c>
      <c r="L23" s="54">
        <v>13.72646427154541</v>
      </c>
      <c r="M23" s="54">
        <v>0</v>
      </c>
      <c r="N23" s="54">
        <v>7.5470138108357787E-4</v>
      </c>
      <c r="O23" s="54">
        <v>1.3307925837580115E-4</v>
      </c>
      <c r="P23" s="54">
        <v>3.7189794238656759E-3</v>
      </c>
      <c r="Q23" s="54">
        <v>5.9336114674806595E-2</v>
      </c>
      <c r="R23" s="54">
        <v>5.3117242641746998E-3</v>
      </c>
      <c r="S23" s="54">
        <v>0</v>
      </c>
      <c r="T23" s="54">
        <v>3.4438833594322205E-2</v>
      </c>
      <c r="U23" s="54">
        <v>3.7472822666168213</v>
      </c>
      <c r="V23" s="54">
        <v>1.8271578550338745</v>
      </c>
      <c r="W23" s="54">
        <v>4.7124519348144531</v>
      </c>
      <c r="X23" s="54">
        <v>9.0801620483398438</v>
      </c>
      <c r="Y23" s="54">
        <v>0.21145781874656677</v>
      </c>
      <c r="Z23" s="54">
        <v>9.5668154244776815E-5</v>
      </c>
      <c r="AA23" s="54">
        <v>0.13548813760280609</v>
      </c>
      <c r="AB23" s="54">
        <v>1.2463687658309937</v>
      </c>
      <c r="AC23" s="54">
        <v>2.1811835467815399E-3</v>
      </c>
      <c r="AD23" s="54">
        <v>0.19785642623901367</v>
      </c>
      <c r="AE23" s="54">
        <v>1.7592860967852175E-4</v>
      </c>
      <c r="AF23" s="54">
        <v>0.29854649305343628</v>
      </c>
      <c r="AG23" s="54">
        <v>3.9928522109985352</v>
      </c>
      <c r="AH23" s="54">
        <v>6.0281268815742806E-5</v>
      </c>
      <c r="AI23" s="54">
        <v>0</v>
      </c>
      <c r="AJ23" s="54">
        <v>1.7293496057391167E-2</v>
      </c>
      <c r="AK23" s="54">
        <v>0.13938504457473755</v>
      </c>
      <c r="AL23" s="54">
        <v>86.902976989746094</v>
      </c>
      <c r="AM23" s="54">
        <v>3.2390530109405518</v>
      </c>
      <c r="AN23" s="54">
        <v>0</v>
      </c>
      <c r="AO23" s="54">
        <v>0</v>
      </c>
      <c r="AP23" s="54">
        <v>5.986301600933075E-2</v>
      </c>
      <c r="AQ23" s="54">
        <v>2.2280738353729248</v>
      </c>
    </row>
    <row r="24" spans="1:43" x14ac:dyDescent="0.2">
      <c r="A24" s="48" t="s">
        <v>127</v>
      </c>
      <c r="B24" s="48" t="s">
        <v>72</v>
      </c>
      <c r="C24" s="48" t="s">
        <v>97</v>
      </c>
      <c r="D24" s="54">
        <v>0</v>
      </c>
      <c r="E24" s="54">
        <v>0</v>
      </c>
      <c r="F24" s="54">
        <v>79.271385192871094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168.53105163574219</v>
      </c>
      <c r="Z24" s="54">
        <v>0</v>
      </c>
      <c r="AA24" s="54">
        <v>21.34251594543457</v>
      </c>
      <c r="AB24" s="54">
        <v>85.576713562011719</v>
      </c>
      <c r="AC24" s="54">
        <v>0</v>
      </c>
      <c r="AD24" s="54">
        <v>4.0837507247924805</v>
      </c>
      <c r="AE24" s="54">
        <v>7.0403188467025757E-2</v>
      </c>
      <c r="AF24" s="54">
        <v>1.7165473699569702</v>
      </c>
      <c r="AG24" s="54">
        <v>27.763618469238281</v>
      </c>
      <c r="AH24" s="54">
        <v>1.756543755531311</v>
      </c>
      <c r="AI24" s="54">
        <v>2.2886769771575928</v>
      </c>
      <c r="AJ24" s="54">
        <v>0</v>
      </c>
      <c r="AK24" s="54">
        <v>0</v>
      </c>
      <c r="AL24" s="54">
        <v>281.12884521484375</v>
      </c>
      <c r="AM24" s="54">
        <v>0</v>
      </c>
      <c r="AN24" s="54">
        <v>0</v>
      </c>
      <c r="AO24" s="54">
        <v>0</v>
      </c>
      <c r="AP24" s="54">
        <v>0</v>
      </c>
      <c r="AQ24" s="54">
        <v>1.2655265331268311</v>
      </c>
    </row>
    <row r="25" spans="1:43" x14ac:dyDescent="0.2">
      <c r="A25" s="48" t="s">
        <v>128</v>
      </c>
      <c r="B25" s="48" t="s">
        <v>73</v>
      </c>
      <c r="C25" s="48" t="s">
        <v>97</v>
      </c>
      <c r="D25" s="54">
        <v>1.6238028183579445E-2</v>
      </c>
      <c r="E25" s="54">
        <v>2.6028454303741455E-3</v>
      </c>
      <c r="F25" s="54">
        <v>0</v>
      </c>
      <c r="G25" s="54">
        <v>0</v>
      </c>
      <c r="H25" s="54">
        <v>1.0057293548015878E-4</v>
      </c>
      <c r="I25" s="54">
        <v>1.462550280848518E-4</v>
      </c>
      <c r="J25" s="54">
        <v>3.3647054806351662E-5</v>
      </c>
      <c r="K25" s="54">
        <v>6.8544148234650493E-5</v>
      </c>
      <c r="L25" s="54">
        <v>9.4895185611676425E-5</v>
      </c>
      <c r="M25" s="54">
        <v>1.3386385035119019E-5</v>
      </c>
      <c r="N25" s="54">
        <v>6.7447472247295082E-5</v>
      </c>
      <c r="O25" s="54">
        <v>4.7979330702219158E-5</v>
      </c>
      <c r="P25" s="54">
        <v>1.0369306983193383E-4</v>
      </c>
      <c r="Q25" s="54">
        <v>1.9981759786605835</v>
      </c>
      <c r="R25" s="54">
        <v>1.8621159791946411</v>
      </c>
      <c r="S25" s="54">
        <v>0</v>
      </c>
      <c r="T25" s="54">
        <v>1.2934379577636719</v>
      </c>
      <c r="U25" s="54">
        <v>4.7552347183227539</v>
      </c>
      <c r="V25" s="54">
        <v>5.9138354117749259E-5</v>
      </c>
      <c r="W25" s="54">
        <v>3.8991293907165527</v>
      </c>
      <c r="X25" s="54">
        <v>0.85745888948440552</v>
      </c>
      <c r="Y25" s="54">
        <v>8.2317466735839844</v>
      </c>
      <c r="Z25" s="54">
        <v>29.431411743164062</v>
      </c>
      <c r="AA25" s="54">
        <v>37.501567840576172</v>
      </c>
      <c r="AB25" s="54">
        <v>22.083494186401367</v>
      </c>
      <c r="AC25" s="54">
        <v>0</v>
      </c>
      <c r="AD25" s="54">
        <v>20.832511901855469</v>
      </c>
      <c r="AE25" s="54">
        <v>3.304450511932373</v>
      </c>
      <c r="AF25" s="54">
        <v>1.1797980070114136</v>
      </c>
      <c r="AG25" s="54">
        <v>5.7548389434814453</v>
      </c>
      <c r="AH25" s="54">
        <v>0.92159938812255859</v>
      </c>
      <c r="AI25" s="54">
        <v>2.6403481140732765E-2</v>
      </c>
      <c r="AJ25" s="54">
        <v>1.4082672595977783</v>
      </c>
      <c r="AK25" s="54">
        <v>3.2587388996034861E-3</v>
      </c>
      <c r="AL25" s="54">
        <v>36.694385528564453</v>
      </c>
      <c r="AM25" s="54">
        <v>0</v>
      </c>
      <c r="AN25" s="54">
        <v>9.5657259225845337E-3</v>
      </c>
      <c r="AO25" s="54">
        <v>0</v>
      </c>
      <c r="AP25" s="54">
        <v>3.187781810760498</v>
      </c>
      <c r="AQ25" s="54">
        <v>1.2577581405639648</v>
      </c>
    </row>
    <row r="26" spans="1:43" ht="27.75" x14ac:dyDescent="0.2">
      <c r="A26" s="48" t="s">
        <v>129</v>
      </c>
      <c r="B26" s="48" t="s">
        <v>74</v>
      </c>
      <c r="C26" s="48" t="s">
        <v>97</v>
      </c>
      <c r="D26" s="54">
        <v>1.1329053640365601</v>
      </c>
      <c r="E26" s="54">
        <v>0.25710871815681458</v>
      </c>
      <c r="F26" s="54">
        <v>22.112949371337891</v>
      </c>
      <c r="G26" s="54">
        <v>1.6100783284400677E-7</v>
      </c>
      <c r="H26" s="54">
        <v>1.7981568574905396</v>
      </c>
      <c r="I26" s="54">
        <v>0.58197259902954102</v>
      </c>
      <c r="J26" s="54">
        <v>0.33794519305229187</v>
      </c>
      <c r="K26" s="54">
        <v>11.239080429077148</v>
      </c>
      <c r="L26" s="54">
        <v>9.9392642974853516</v>
      </c>
      <c r="M26" s="54">
        <v>0.26634117960929871</v>
      </c>
      <c r="N26" s="54">
        <v>0.1467268168926239</v>
      </c>
      <c r="O26" s="54">
        <v>0.82618808746337891</v>
      </c>
      <c r="P26" s="54">
        <v>1.8124715089797974</v>
      </c>
      <c r="Q26" s="54">
        <v>2.6212272644042969</v>
      </c>
      <c r="R26" s="54">
        <v>8.3974026143550873E-2</v>
      </c>
      <c r="S26" s="54">
        <v>0.96721583604812622</v>
      </c>
      <c r="T26" s="54">
        <v>0.93872290849685669</v>
      </c>
      <c r="U26" s="54">
        <v>22.608615875244141</v>
      </c>
      <c r="V26" s="54">
        <v>5.4773006439208984</v>
      </c>
      <c r="W26" s="54">
        <v>3.134763240814209</v>
      </c>
      <c r="X26" s="54">
        <v>1.1756609678268433</v>
      </c>
      <c r="Y26" s="54">
        <v>4.5726528167724609</v>
      </c>
      <c r="Z26" s="54">
        <v>0.12251990288496017</v>
      </c>
      <c r="AA26" s="54">
        <v>13.638752937316895</v>
      </c>
      <c r="AB26" s="54">
        <v>8.9381580352783203</v>
      </c>
      <c r="AC26" s="54">
        <v>8.3041057223454118E-5</v>
      </c>
      <c r="AD26" s="54">
        <v>0.52960282564163208</v>
      </c>
      <c r="AE26" s="54">
        <v>0.58357959985733032</v>
      </c>
      <c r="AF26" s="54">
        <v>0.7816845178604126</v>
      </c>
      <c r="AG26" s="54">
        <v>34.869945526123047</v>
      </c>
      <c r="AH26" s="54">
        <v>0.32599368691444397</v>
      </c>
      <c r="AI26" s="54">
        <v>0.274781733751297</v>
      </c>
      <c r="AJ26" s="54">
        <v>2.0798275470733643</v>
      </c>
      <c r="AK26" s="54">
        <v>0.91032356023788452</v>
      </c>
      <c r="AL26" s="54">
        <v>39.644077301025391</v>
      </c>
      <c r="AM26" s="54">
        <v>1.4974036253988743E-2</v>
      </c>
      <c r="AN26" s="54">
        <v>0.3387998640537262</v>
      </c>
      <c r="AO26" s="54">
        <v>0.10908102244138718</v>
      </c>
      <c r="AP26" s="54">
        <v>7.1146517992019653E-2</v>
      </c>
      <c r="AQ26" s="54">
        <v>3.8842449188232422</v>
      </c>
    </row>
    <row r="27" spans="1:43" x14ac:dyDescent="0.2">
      <c r="A27" s="48" t="s">
        <v>130</v>
      </c>
      <c r="B27" s="48" t="s">
        <v>75</v>
      </c>
      <c r="C27" s="48" t="s">
        <v>97</v>
      </c>
      <c r="D27" s="54">
        <v>19.488443374633789</v>
      </c>
      <c r="E27" s="54">
        <v>1.0012849569320679</v>
      </c>
      <c r="F27" s="54">
        <v>4.1581549644470215</v>
      </c>
      <c r="G27" s="54">
        <v>4.0595517158508301</v>
      </c>
      <c r="H27" s="54">
        <v>1.3554751873016357</v>
      </c>
      <c r="I27" s="54">
        <v>1.9249571561813354</v>
      </c>
      <c r="J27" s="54">
        <v>0.84225237369537354</v>
      </c>
      <c r="K27" s="54">
        <v>2.9431624412536621</v>
      </c>
      <c r="L27" s="54">
        <v>2.1614124774932861</v>
      </c>
      <c r="M27" s="54">
        <v>0.5212562084197998</v>
      </c>
      <c r="N27" s="54">
        <v>1.2525097131729126</v>
      </c>
      <c r="O27" s="54">
        <v>0.37060225009918213</v>
      </c>
      <c r="P27" s="54">
        <v>1.5734102725982666</v>
      </c>
      <c r="Q27" s="54">
        <v>2.7375514507293701</v>
      </c>
      <c r="R27" s="54">
        <v>4.4554080963134766</v>
      </c>
      <c r="S27" s="54">
        <v>0.16433332860469818</v>
      </c>
      <c r="T27" s="54">
        <v>0.55406069755554199</v>
      </c>
      <c r="U27" s="54">
        <v>3.118147611618042</v>
      </c>
      <c r="V27" s="54">
        <v>0.39305666089057922</v>
      </c>
      <c r="W27" s="54">
        <v>4.3128361701965332</v>
      </c>
      <c r="X27" s="54">
        <v>1.419927716255188</v>
      </c>
      <c r="Y27" s="54">
        <v>2.099116325378418</v>
      </c>
      <c r="Z27" s="54">
        <v>0.21291586756706238</v>
      </c>
      <c r="AA27" s="54">
        <v>1.2574936151504517</v>
      </c>
      <c r="AB27" s="54">
        <v>57.816329956054688</v>
      </c>
      <c r="AC27" s="54">
        <v>1.5104099475138355E-5</v>
      </c>
      <c r="AD27" s="54">
        <v>0.41646254062652588</v>
      </c>
      <c r="AE27" s="54">
        <v>0.40602406859397888</v>
      </c>
      <c r="AF27" s="54">
        <v>0.79315972328186035</v>
      </c>
      <c r="AG27" s="54">
        <v>7.211601734161377</v>
      </c>
      <c r="AH27" s="54">
        <v>0.4672609269618988</v>
      </c>
      <c r="AI27" s="54">
        <v>6.5244421362876892E-2</v>
      </c>
      <c r="AJ27" s="54">
        <v>0.44684213399887085</v>
      </c>
      <c r="AK27" s="54">
        <v>0.53881049156188965</v>
      </c>
      <c r="AL27" s="54">
        <v>103.85436248779297</v>
      </c>
      <c r="AM27" s="54">
        <v>1.7442704439163208</v>
      </c>
      <c r="AN27" s="54">
        <v>2.2914104163646698E-2</v>
      </c>
      <c r="AO27" s="54">
        <v>0</v>
      </c>
      <c r="AP27" s="54">
        <v>1.1624865531921387</v>
      </c>
      <c r="AQ27" s="54">
        <v>29.001960754394531</v>
      </c>
    </row>
    <row r="28" spans="1:43" x14ac:dyDescent="0.2">
      <c r="A28" s="48" t="s">
        <v>131</v>
      </c>
      <c r="B28" s="48" t="s">
        <v>76</v>
      </c>
      <c r="C28" s="48" t="s">
        <v>97</v>
      </c>
      <c r="D28" s="54">
        <v>3.7809669971466064E-2</v>
      </c>
      <c r="E28" s="54">
        <v>3.3246364910155535E-3</v>
      </c>
      <c r="F28" s="54">
        <v>0.6535106897354126</v>
      </c>
      <c r="G28" s="54">
        <v>1.8240457400679588E-2</v>
      </c>
      <c r="H28" s="54">
        <v>3.0449314508587122E-3</v>
      </c>
      <c r="I28" s="54">
        <v>1.4072740450501442E-2</v>
      </c>
      <c r="J28" s="54">
        <v>8.3088474348187447E-3</v>
      </c>
      <c r="K28" s="54">
        <v>2.4930780753493309E-2</v>
      </c>
      <c r="L28" s="54">
        <v>1.8683936446905136E-2</v>
      </c>
      <c r="M28" s="54">
        <v>2.4815646465867758E-3</v>
      </c>
      <c r="N28" s="54">
        <v>6.8196589127182961E-3</v>
      </c>
      <c r="O28" s="54">
        <v>3.8954424671828747E-3</v>
      </c>
      <c r="P28" s="54">
        <v>9.7885355353355408E-3</v>
      </c>
      <c r="Q28" s="54">
        <v>1.7778869718313217E-2</v>
      </c>
      <c r="R28" s="54">
        <v>1.7613848671317101E-2</v>
      </c>
      <c r="S28" s="54">
        <v>0.58456516265869141</v>
      </c>
      <c r="T28" s="54">
        <v>2.8969754930585623E-4</v>
      </c>
      <c r="U28" s="54">
        <v>1.4372118748724461E-3</v>
      </c>
      <c r="V28" s="54">
        <v>7.0620130281895399E-4</v>
      </c>
      <c r="W28" s="54">
        <v>3.548351232893765E-4</v>
      </c>
      <c r="X28" s="54">
        <v>7.1353529347106814E-4</v>
      </c>
      <c r="Y28" s="54">
        <v>0</v>
      </c>
      <c r="Z28" s="54">
        <v>8.6499225290026516E-5</v>
      </c>
      <c r="AA28" s="54">
        <v>1.6793581889942288E-3</v>
      </c>
      <c r="AB28" s="54">
        <v>3.5589205799624324E-4</v>
      </c>
      <c r="AC28" s="54">
        <v>0.2327982485294342</v>
      </c>
      <c r="AD28" s="54">
        <v>1.8292545064468868E-5</v>
      </c>
      <c r="AE28" s="54">
        <v>0</v>
      </c>
      <c r="AF28" s="54">
        <v>0</v>
      </c>
      <c r="AG28" s="54">
        <v>5.1924540457548574E-5</v>
      </c>
      <c r="AH28" s="54">
        <v>0</v>
      </c>
      <c r="AI28" s="54">
        <v>2.2299727788777091E-5</v>
      </c>
      <c r="AJ28" s="54">
        <v>2.8922950150445104E-4</v>
      </c>
      <c r="AK28" s="54">
        <v>1.3099930249154568E-2</v>
      </c>
      <c r="AL28" s="54">
        <v>0</v>
      </c>
      <c r="AM28" s="54">
        <v>0.48843145370483398</v>
      </c>
      <c r="AN28" s="54">
        <v>1.0719865560531616E-2</v>
      </c>
      <c r="AO28" s="54">
        <v>0.23030059039592743</v>
      </c>
      <c r="AP28" s="54">
        <v>0.1606547087430954</v>
      </c>
      <c r="AQ28" s="54">
        <v>1.0339456796646118</v>
      </c>
    </row>
    <row r="29" spans="1:43" x14ac:dyDescent="0.2">
      <c r="A29" s="48" t="s">
        <v>132</v>
      </c>
      <c r="B29" s="48" t="s">
        <v>77</v>
      </c>
      <c r="C29" s="48" t="s">
        <v>97</v>
      </c>
      <c r="D29" s="54">
        <v>7.9253425598144531</v>
      </c>
      <c r="E29" s="54">
        <v>0.20243954658508301</v>
      </c>
      <c r="F29" s="54">
        <v>0.18429714441299438</v>
      </c>
      <c r="G29" s="54">
        <v>4.6549648977816105E-3</v>
      </c>
      <c r="H29" s="54">
        <v>0.22528791427612305</v>
      </c>
      <c r="I29" s="54">
        <v>0.33434572815895081</v>
      </c>
      <c r="J29" s="54">
        <v>8.0809138715267181E-2</v>
      </c>
      <c r="K29" s="54">
        <v>0.34449905157089233</v>
      </c>
      <c r="L29" s="54">
        <v>0.22663848102092743</v>
      </c>
      <c r="M29" s="54">
        <v>3.0444912612438202E-2</v>
      </c>
      <c r="N29" s="54">
        <v>0.16239097714424133</v>
      </c>
      <c r="O29" s="54">
        <v>9.6731394529342651E-2</v>
      </c>
      <c r="P29" s="54">
        <v>0.25041729211807251</v>
      </c>
      <c r="Q29" s="54">
        <v>0.1934974193572998</v>
      </c>
      <c r="R29" s="54">
        <v>0.70265859365463257</v>
      </c>
      <c r="S29" s="54">
        <v>7.0076420903205872E-2</v>
      </c>
      <c r="T29" s="54">
        <v>0.11496059596538544</v>
      </c>
      <c r="U29" s="54">
        <v>0.40215820074081421</v>
      </c>
      <c r="V29" s="54">
        <v>0.12497003376483917</v>
      </c>
      <c r="W29" s="54">
        <v>0.79902058839797974</v>
      </c>
      <c r="X29" s="54">
        <v>0.24915856122970581</v>
      </c>
      <c r="Y29" s="54">
        <v>0.39962834119796753</v>
      </c>
      <c r="Z29" s="54">
        <v>0.52511566877365112</v>
      </c>
      <c r="AA29" s="54">
        <v>7.0059690475463867</v>
      </c>
      <c r="AB29" s="54">
        <v>49.637832641601562</v>
      </c>
      <c r="AC29" s="54">
        <v>5.1011189818382263E-2</v>
      </c>
      <c r="AD29" s="54">
        <v>17.958587646484375</v>
      </c>
      <c r="AE29" s="54">
        <v>6.0836849212646484</v>
      </c>
      <c r="AF29" s="54">
        <v>3.0218741893768311</v>
      </c>
      <c r="AG29" s="54">
        <v>15.590797424316406</v>
      </c>
      <c r="AH29" s="54">
        <v>1.1280535459518433</v>
      </c>
      <c r="AI29" s="54">
        <v>1.2073314748704433E-2</v>
      </c>
      <c r="AJ29" s="54">
        <v>0.1251949667930603</v>
      </c>
      <c r="AK29" s="54">
        <v>32.130973815917969</v>
      </c>
      <c r="AL29" s="54">
        <v>168.73118591308594</v>
      </c>
      <c r="AM29" s="54">
        <v>0.10593395680189133</v>
      </c>
      <c r="AN29" s="54">
        <v>32.267253875732422</v>
      </c>
      <c r="AO29" s="54">
        <v>4.9724049866199493E-2</v>
      </c>
      <c r="AP29" s="54">
        <v>3.2887618541717529</v>
      </c>
      <c r="AQ29" s="54">
        <v>48.483390808105469</v>
      </c>
    </row>
    <row r="30" spans="1:43" x14ac:dyDescent="0.2">
      <c r="A30" s="48" t="s">
        <v>133</v>
      </c>
      <c r="B30" s="48" t="s">
        <v>78</v>
      </c>
      <c r="C30" s="48" t="s">
        <v>97</v>
      </c>
      <c r="D30" s="54">
        <v>6.6053301095962524E-2</v>
      </c>
      <c r="E30" s="54">
        <v>8.5575273260474205E-3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0</v>
      </c>
      <c r="U30" s="54">
        <v>0</v>
      </c>
      <c r="V30" s="54">
        <v>8.4083595275878906</v>
      </c>
      <c r="W30" s="54">
        <v>0</v>
      </c>
      <c r="X30" s="54">
        <v>0</v>
      </c>
      <c r="Y30" s="54">
        <v>0</v>
      </c>
      <c r="Z30" s="54">
        <v>0</v>
      </c>
      <c r="AA30" s="54">
        <v>2.1208345890045166E-2</v>
      </c>
      <c r="AB30" s="54">
        <v>3.8604350090026855</v>
      </c>
      <c r="AC30" s="54">
        <v>0.11455963551998138</v>
      </c>
      <c r="AD30" s="54">
        <v>3.0565676689147949</v>
      </c>
      <c r="AE30" s="54">
        <v>24.692621231079102</v>
      </c>
      <c r="AF30" s="54">
        <v>1.6260596513748169</v>
      </c>
      <c r="AG30" s="54">
        <v>12.491940498352051</v>
      </c>
      <c r="AH30" s="54">
        <v>0.91794252395629883</v>
      </c>
      <c r="AI30" s="54">
        <v>0</v>
      </c>
      <c r="AJ30" s="54">
        <v>0.86788809299468994</v>
      </c>
      <c r="AK30" s="54">
        <v>0</v>
      </c>
      <c r="AL30" s="54">
        <v>22.767484664916992</v>
      </c>
      <c r="AM30" s="54">
        <v>0</v>
      </c>
      <c r="AN30" s="54">
        <v>34.183296203613281</v>
      </c>
      <c r="AO30" s="54">
        <v>0</v>
      </c>
      <c r="AP30" s="54">
        <v>0</v>
      </c>
      <c r="AQ30" s="54">
        <v>33.868213653564453</v>
      </c>
    </row>
    <row r="31" spans="1:43" x14ac:dyDescent="0.2">
      <c r="A31" s="48" t="s">
        <v>134</v>
      </c>
      <c r="B31" s="48" t="s">
        <v>79</v>
      </c>
      <c r="C31" s="48" t="s">
        <v>97</v>
      </c>
      <c r="D31" s="54">
        <v>3.9566542953252792E-2</v>
      </c>
      <c r="E31" s="54">
        <v>4.0465877391397953E-3</v>
      </c>
      <c r="F31" s="54">
        <v>8.6063526396173984E-5</v>
      </c>
      <c r="G31" s="54">
        <v>1.204326963488711E-5</v>
      </c>
      <c r="H31" s="54">
        <v>1.1797444894909859E-3</v>
      </c>
      <c r="I31" s="54">
        <v>2.5342570152133703E-3</v>
      </c>
      <c r="J31" s="54">
        <v>1.3645540457218885E-3</v>
      </c>
      <c r="K31" s="54">
        <v>2.8951696585863829E-3</v>
      </c>
      <c r="L31" s="54">
        <v>1.8568943487480283E-3</v>
      </c>
      <c r="M31" s="54">
        <v>4.3248097063042223E-4</v>
      </c>
      <c r="N31" s="54">
        <v>1.4154053060337901E-3</v>
      </c>
      <c r="O31" s="54">
        <v>4.0341235580854118E-4</v>
      </c>
      <c r="P31" s="54">
        <v>1.1100568808615208E-3</v>
      </c>
      <c r="Q31" s="54">
        <v>3.1133892480283976E-3</v>
      </c>
      <c r="R31" s="54">
        <v>7.4277102947235107E-2</v>
      </c>
      <c r="S31" s="54">
        <v>9.2842837329953909E-4</v>
      </c>
      <c r="T31" s="54">
        <v>5.9834326384589076E-4</v>
      </c>
      <c r="U31" s="54">
        <v>6.8803511559963226E-2</v>
      </c>
      <c r="V31" s="54">
        <v>0.22720962762832642</v>
      </c>
      <c r="W31" s="54">
        <v>4.3789567425847054E-3</v>
      </c>
      <c r="X31" s="54">
        <v>1.229823287576437E-2</v>
      </c>
      <c r="Y31" s="54">
        <v>2.036313759163022E-3</v>
      </c>
      <c r="Z31" s="54">
        <v>2.1986576030030847E-4</v>
      </c>
      <c r="AA31" s="54">
        <v>0.44538813829421997</v>
      </c>
      <c r="AB31" s="54">
        <v>1.4197275638580322</v>
      </c>
      <c r="AC31" s="54">
        <v>1.5388108920433297E-7</v>
      </c>
      <c r="AD31" s="54">
        <v>1.0368943214416504E-2</v>
      </c>
      <c r="AE31" s="54">
        <v>3.5501946695148945E-3</v>
      </c>
      <c r="AF31" s="54">
        <v>3.4714226722717285</v>
      </c>
      <c r="AG31" s="54">
        <v>0.17128609120845795</v>
      </c>
      <c r="AH31" s="54">
        <v>0.39075416326522827</v>
      </c>
      <c r="AI31" s="54">
        <v>9.1299206018447876E-2</v>
      </c>
      <c r="AJ31" s="54">
        <v>3.93255315721035E-2</v>
      </c>
      <c r="AK31" s="54">
        <v>4.0569319389760494E-4</v>
      </c>
      <c r="AL31" s="54">
        <v>4.9597296714782715</v>
      </c>
      <c r="AM31" s="54">
        <v>3.8698938442394137E-4</v>
      </c>
      <c r="AN31" s="54">
        <v>1.6289082122966647E-4</v>
      </c>
      <c r="AO31" s="54">
        <v>3.1139916973188519E-4</v>
      </c>
      <c r="AP31" s="54">
        <v>6.6207759082317352E-2</v>
      </c>
      <c r="AQ31" s="54">
        <v>26.471691131591797</v>
      </c>
    </row>
    <row r="32" spans="1:43" x14ac:dyDescent="0.2">
      <c r="A32" s="48" t="s">
        <v>135</v>
      </c>
      <c r="B32" s="48" t="s">
        <v>80</v>
      </c>
      <c r="C32" s="48" t="s">
        <v>97</v>
      </c>
      <c r="D32" s="54">
        <v>7.758324146270752</v>
      </c>
      <c r="E32" s="54">
        <v>6.5936930477619171E-2</v>
      </c>
      <c r="F32" s="54">
        <v>5.275505542755127</v>
      </c>
      <c r="G32" s="54">
        <v>11.524550437927246</v>
      </c>
      <c r="H32" s="54">
        <v>2.5179910659790039</v>
      </c>
      <c r="I32" s="54">
        <v>0</v>
      </c>
      <c r="J32" s="54">
        <v>0</v>
      </c>
      <c r="K32" s="54">
        <v>0</v>
      </c>
      <c r="L32" s="54">
        <v>2.7057522907853127E-2</v>
      </c>
      <c r="M32" s="54">
        <v>5.4717563092708588E-2</v>
      </c>
      <c r="N32" s="54">
        <v>0.3648591935634613</v>
      </c>
      <c r="O32" s="54">
        <v>0.25751245021820068</v>
      </c>
      <c r="P32" s="54">
        <v>0.34237673878669739</v>
      </c>
      <c r="Q32" s="54">
        <v>6.5215781796723604E-4</v>
      </c>
      <c r="R32" s="54">
        <v>1.0860186815261841</v>
      </c>
      <c r="S32" s="54">
        <v>0</v>
      </c>
      <c r="T32" s="54">
        <v>4.2214090353809297E-4</v>
      </c>
      <c r="U32" s="54">
        <v>0.10011772811412811</v>
      </c>
      <c r="V32" s="54">
        <v>0.19937072694301605</v>
      </c>
      <c r="W32" s="54">
        <v>1.2725120177492499E-3</v>
      </c>
      <c r="X32" s="54">
        <v>0.96661704778671265</v>
      </c>
      <c r="Y32" s="54">
        <v>2.4392688646912575E-3</v>
      </c>
      <c r="Z32" s="54">
        <v>9.0695386752486229E-3</v>
      </c>
      <c r="AA32" s="54">
        <v>3.046424500644207E-2</v>
      </c>
      <c r="AB32" s="54">
        <v>2.240516185760498</v>
      </c>
      <c r="AC32" s="54">
        <v>0</v>
      </c>
      <c r="AD32" s="54">
        <v>7.2817881591618061E-3</v>
      </c>
      <c r="AE32" s="54">
        <v>8.9075475931167603E-2</v>
      </c>
      <c r="AF32" s="54">
        <v>9.2086397111415863E-2</v>
      </c>
      <c r="AG32" s="54">
        <v>242.95114135742188</v>
      </c>
      <c r="AH32" s="54">
        <v>0.30927532911300659</v>
      </c>
      <c r="AI32" s="54">
        <v>0.40924817323684692</v>
      </c>
      <c r="AJ32" s="54">
        <v>4.5963173033669591E-4</v>
      </c>
      <c r="AK32" s="54">
        <v>1.5635046590745105E-9</v>
      </c>
      <c r="AL32" s="54">
        <v>16.386777877807617</v>
      </c>
      <c r="AM32" s="54">
        <v>179.4940185546875</v>
      </c>
      <c r="AN32" s="54">
        <v>1.8614948987960815</v>
      </c>
      <c r="AO32" s="54">
        <v>0</v>
      </c>
      <c r="AP32" s="54">
        <v>0.38099798560142517</v>
      </c>
      <c r="AQ32" s="54">
        <v>89.871818542480469</v>
      </c>
    </row>
    <row r="33" spans="1:43" x14ac:dyDescent="0.2">
      <c r="A33" s="48" t="s">
        <v>136</v>
      </c>
      <c r="B33" s="48" t="s">
        <v>81</v>
      </c>
      <c r="C33" s="48" t="s">
        <v>97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</row>
    <row r="34" spans="1:43" x14ac:dyDescent="0.2">
      <c r="A34" s="48" t="s">
        <v>137</v>
      </c>
      <c r="B34" s="48" t="s">
        <v>82</v>
      </c>
      <c r="C34" s="48" t="s">
        <v>97</v>
      </c>
      <c r="D34" s="54">
        <v>3.3535358905792236</v>
      </c>
      <c r="E34" s="54">
        <v>9.7990094218403101E-5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3.3214404247701168E-3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7.5311698019504547E-2</v>
      </c>
      <c r="AH34" s="54">
        <v>0</v>
      </c>
      <c r="AI34" s="54">
        <v>8.6664762496948242</v>
      </c>
      <c r="AJ34" s="54">
        <v>0.59969842433929443</v>
      </c>
      <c r="AK34" s="54">
        <v>0</v>
      </c>
      <c r="AL34" s="54">
        <v>0</v>
      </c>
      <c r="AM34" s="54">
        <v>1.5194770097732544</v>
      </c>
      <c r="AN34" s="54">
        <v>7.432110607624054E-2</v>
      </c>
      <c r="AO34" s="54">
        <v>0</v>
      </c>
      <c r="AP34" s="54">
        <v>5.6288496125489473E-4</v>
      </c>
      <c r="AQ34" s="54">
        <v>1.8248576670885086E-2</v>
      </c>
    </row>
    <row r="35" spans="1:43" ht="27.75" x14ac:dyDescent="0.2">
      <c r="A35" s="48" t="s">
        <v>138</v>
      </c>
      <c r="B35" s="48" t="s">
        <v>83</v>
      </c>
      <c r="C35" s="48" t="s">
        <v>97</v>
      </c>
      <c r="D35" s="54">
        <v>0.86555135250091553</v>
      </c>
      <c r="E35" s="54">
        <v>1.3458847068250179E-2</v>
      </c>
      <c r="F35" s="54">
        <v>0.37449333071708679</v>
      </c>
      <c r="G35" s="54">
        <v>3.8572244346141815E-2</v>
      </c>
      <c r="H35" s="54">
        <v>7.0032678544521332E-2</v>
      </c>
      <c r="I35" s="54">
        <v>0.22069647908210754</v>
      </c>
      <c r="J35" s="54">
        <v>2.2835304737091064</v>
      </c>
      <c r="K35" s="54">
        <v>0.19383189082145691</v>
      </c>
      <c r="L35" s="54">
        <v>0.22215321660041809</v>
      </c>
      <c r="M35" s="54">
        <v>5.4001604439690709E-4</v>
      </c>
      <c r="N35" s="54">
        <v>3.2089091837406158E-2</v>
      </c>
      <c r="O35" s="54">
        <v>3.0115885734558105</v>
      </c>
      <c r="P35" s="54">
        <v>2.3671815395355225</v>
      </c>
      <c r="Q35" s="54">
        <v>2.7060467749834061E-2</v>
      </c>
      <c r="R35" s="54">
        <v>8.462432861328125</v>
      </c>
      <c r="S35" s="54">
        <v>3.7501747719943523E-3</v>
      </c>
      <c r="T35" s="54">
        <v>2.8809411451220512E-3</v>
      </c>
      <c r="U35" s="54">
        <v>1.1802743189036846E-2</v>
      </c>
      <c r="V35" s="54">
        <v>6.5238173119723797E-3</v>
      </c>
      <c r="W35" s="54">
        <v>2.2396659478545189E-2</v>
      </c>
      <c r="X35" s="54">
        <v>5.7808578014373779E-2</v>
      </c>
      <c r="Y35" s="54">
        <v>9.5744207501411438E-3</v>
      </c>
      <c r="Z35" s="54">
        <v>5.4181297309696674E-4</v>
      </c>
      <c r="AA35" s="54">
        <v>9.9272634834051132E-3</v>
      </c>
      <c r="AB35" s="54">
        <v>6.8919234909117222E-3</v>
      </c>
      <c r="AC35" s="54">
        <v>1.2006796168861911E-5</v>
      </c>
      <c r="AD35" s="54">
        <v>6.4367358572781086E-4</v>
      </c>
      <c r="AE35" s="54">
        <v>5.8512273244559765E-4</v>
      </c>
      <c r="AF35" s="54">
        <v>7.2697276482358575E-4</v>
      </c>
      <c r="AG35" s="54">
        <v>0.47666168212890625</v>
      </c>
      <c r="AH35" s="54">
        <v>0.27827709913253784</v>
      </c>
      <c r="AI35" s="54">
        <v>0.10432147234678268</v>
      </c>
      <c r="AJ35" s="54">
        <v>4.1804251670837402</v>
      </c>
      <c r="AK35" s="54">
        <v>0.1371980607509613</v>
      </c>
      <c r="AL35" s="54">
        <v>14.018506050109863</v>
      </c>
      <c r="AM35" s="54">
        <v>2.5410713627934456E-2</v>
      </c>
      <c r="AN35" s="54">
        <v>1.2709797360002995E-2</v>
      </c>
      <c r="AO35" s="54">
        <v>2.4297380819916725E-2</v>
      </c>
      <c r="AP35" s="54">
        <v>18.395706176757812</v>
      </c>
      <c r="AQ35" s="54">
        <v>30.087429046630859</v>
      </c>
    </row>
    <row r="36" spans="1:43" x14ac:dyDescent="0.2">
      <c r="A36" s="48" t="s">
        <v>139</v>
      </c>
      <c r="B36" s="48" t="s">
        <v>84</v>
      </c>
      <c r="C36" s="48" t="s">
        <v>97</v>
      </c>
      <c r="D36" s="54">
        <v>0.2568114697933197</v>
      </c>
      <c r="E36" s="54">
        <v>2.9103755950927734E-3</v>
      </c>
      <c r="F36" s="54">
        <v>0.42640906572341919</v>
      </c>
      <c r="G36" s="54">
        <v>0.18920056521892548</v>
      </c>
      <c r="H36" s="54">
        <v>9.3575283885002136E-2</v>
      </c>
      <c r="I36" s="54">
        <v>0.25510218739509583</v>
      </c>
      <c r="J36" s="54">
        <v>2.2511772811412811E-2</v>
      </c>
      <c r="K36" s="54">
        <v>0.28634867072105408</v>
      </c>
      <c r="L36" s="54">
        <v>0.15272809565067291</v>
      </c>
      <c r="M36" s="54">
        <v>8.426859974861145E-3</v>
      </c>
      <c r="N36" s="54">
        <v>9.5000378787517548E-2</v>
      </c>
      <c r="O36" s="54">
        <v>2.4761060252785683E-2</v>
      </c>
      <c r="P36" s="54">
        <v>8.5500434041023254E-2</v>
      </c>
      <c r="Q36" s="54">
        <v>0.15117673575878143</v>
      </c>
      <c r="R36" s="54">
        <v>0.29429745674133301</v>
      </c>
      <c r="S36" s="54">
        <v>0.34004232287406921</v>
      </c>
      <c r="T36" s="54">
        <v>0.58855873346328735</v>
      </c>
      <c r="U36" s="54">
        <v>0.17826375365257263</v>
      </c>
      <c r="V36" s="54">
        <v>4.5403566211462021E-2</v>
      </c>
      <c r="W36" s="54">
        <v>0.45721951127052307</v>
      </c>
      <c r="X36" s="54">
        <v>0.26854810118675232</v>
      </c>
      <c r="Y36" s="54">
        <v>0.19823727011680603</v>
      </c>
      <c r="Z36" s="54">
        <v>6.5536998212337494E-2</v>
      </c>
      <c r="AA36" s="54">
        <v>0.19917270541191101</v>
      </c>
      <c r="AB36" s="54">
        <v>7.6219737529754639E-2</v>
      </c>
      <c r="AC36" s="54">
        <v>9.6662653959356248E-5</v>
      </c>
      <c r="AD36" s="54">
        <v>1.7161596566438675E-2</v>
      </c>
      <c r="AE36" s="54">
        <v>8.423876017332077E-3</v>
      </c>
      <c r="AF36" s="54">
        <v>7.1802940219640732E-3</v>
      </c>
      <c r="AG36" s="54">
        <v>0.12976214289665222</v>
      </c>
      <c r="AH36" s="54">
        <v>4.1756643913686275E-3</v>
      </c>
      <c r="AI36" s="54">
        <v>1.9496706081554294E-3</v>
      </c>
      <c r="AJ36" s="54">
        <v>5.2417472004890442E-2</v>
      </c>
      <c r="AK36" s="54">
        <v>7.911318302154541</v>
      </c>
      <c r="AL36" s="54">
        <v>0.67548388242721558</v>
      </c>
      <c r="AM36" s="54">
        <v>1.3765990734100342</v>
      </c>
      <c r="AN36" s="54">
        <v>0.28389281034469604</v>
      </c>
      <c r="AO36" s="54">
        <v>0.24627129733562469</v>
      </c>
      <c r="AP36" s="54">
        <v>0.25874564051628113</v>
      </c>
      <c r="AQ36" s="54">
        <v>4.3942837715148926</v>
      </c>
    </row>
    <row r="37" spans="1:43" x14ac:dyDescent="0.2">
      <c r="A37" s="48" t="s">
        <v>140</v>
      </c>
      <c r="B37" s="48" t="s">
        <v>85</v>
      </c>
      <c r="C37" s="48" t="s">
        <v>97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</row>
    <row r="38" spans="1:43" x14ac:dyDescent="0.2">
      <c r="A38" s="48" t="s">
        <v>141</v>
      </c>
      <c r="B38" s="48" t="s">
        <v>86</v>
      </c>
      <c r="C38" s="48" t="s">
        <v>97</v>
      </c>
      <c r="D38" s="54">
        <v>1.072599203325808E-3</v>
      </c>
      <c r="E38" s="54">
        <v>4.1254193638451397E-4</v>
      </c>
      <c r="F38" s="54">
        <v>6.2255719676613808E-3</v>
      </c>
      <c r="G38" s="54">
        <v>1.1478666419861838E-4</v>
      </c>
      <c r="H38" s="54">
        <v>3.1249623862095177E-4</v>
      </c>
      <c r="I38" s="54">
        <v>5.6892598513513803E-4</v>
      </c>
      <c r="J38" s="54">
        <v>2.1383869170676917E-4</v>
      </c>
      <c r="K38" s="54">
        <v>1.9391189562156796E-3</v>
      </c>
      <c r="L38" s="54">
        <v>6.395876407623291E-4</v>
      </c>
      <c r="M38" s="54">
        <v>6.0449870943557471E-5</v>
      </c>
      <c r="N38" s="54">
        <v>1.3733940431848168E-4</v>
      </c>
      <c r="O38" s="54">
        <v>1.3337258133105934E-4</v>
      </c>
      <c r="P38" s="54">
        <v>3.676093474496156E-4</v>
      </c>
      <c r="Q38" s="54">
        <v>3.7113259895704687E-4</v>
      </c>
      <c r="R38" s="54">
        <v>9.1158616123721004E-4</v>
      </c>
      <c r="S38" s="54">
        <v>4.2771361768245697E-3</v>
      </c>
      <c r="T38" s="54">
        <v>5.3516152547672391E-4</v>
      </c>
      <c r="U38" s="54">
        <v>1.4967359602451324E-3</v>
      </c>
      <c r="V38" s="54">
        <v>9.3046663096174598E-4</v>
      </c>
      <c r="W38" s="54">
        <v>8.0953631550073624E-4</v>
      </c>
      <c r="X38" s="54">
        <v>4.1140671237371862E-4</v>
      </c>
      <c r="Y38" s="54">
        <v>4.5534197124652565E-4</v>
      </c>
      <c r="Z38" s="54">
        <v>4.3995285523124039E-5</v>
      </c>
      <c r="AA38" s="54">
        <v>4.7475565224885941E-4</v>
      </c>
      <c r="AB38" s="54">
        <v>3.0612837872467935E-4</v>
      </c>
      <c r="AC38" s="54">
        <v>1.4054912753636017E-5</v>
      </c>
      <c r="AD38" s="54">
        <v>6.3272964325733483E-5</v>
      </c>
      <c r="AE38" s="54">
        <v>1.3638420205097646E-4</v>
      </c>
      <c r="AF38" s="54">
        <v>2.8800390282412991E-5</v>
      </c>
      <c r="AG38" s="54">
        <v>1.2473324313759804E-3</v>
      </c>
      <c r="AH38" s="54">
        <v>1.0465222658240236E-5</v>
      </c>
      <c r="AI38" s="54">
        <v>1.9751354557229206E-5</v>
      </c>
      <c r="AJ38" s="54">
        <v>1.1218713189009577E-4</v>
      </c>
      <c r="AK38" s="54">
        <v>1.274178153835237E-3</v>
      </c>
      <c r="AL38" s="54">
        <v>1.1042803525924683E-3</v>
      </c>
      <c r="AM38" s="54">
        <v>3.3635854721069336E-2</v>
      </c>
      <c r="AN38" s="54">
        <v>1.7810248536989093E-3</v>
      </c>
      <c r="AO38" s="54">
        <v>2.509148558601737E-3</v>
      </c>
      <c r="AP38" s="54">
        <v>3.651084378361702E-3</v>
      </c>
      <c r="AQ38" s="54">
        <v>1.8020285293459892E-2</v>
      </c>
    </row>
    <row r="39" spans="1:43" x14ac:dyDescent="0.2">
      <c r="A39" s="48" t="s">
        <v>142</v>
      </c>
      <c r="B39" s="48" t="s">
        <v>87</v>
      </c>
      <c r="C39" s="48" t="s">
        <v>97</v>
      </c>
      <c r="D39" s="54">
        <v>7.4288068390160333E-6</v>
      </c>
      <c r="E39" s="54">
        <v>3.0168066587066278E-6</v>
      </c>
      <c r="F39" s="54">
        <v>2.6255194825353101E-5</v>
      </c>
      <c r="G39" s="54">
        <v>3.8287334973574616E-6</v>
      </c>
      <c r="H39" s="54">
        <v>4.6452655624307226E-6</v>
      </c>
      <c r="I39" s="54">
        <v>1.406364026479423E-5</v>
      </c>
      <c r="J39" s="54">
        <v>1.8792525224853307E-6</v>
      </c>
      <c r="K39" s="54">
        <v>1.6420348401879892E-5</v>
      </c>
      <c r="L39" s="54">
        <v>1.3346712876227684E-5</v>
      </c>
      <c r="M39" s="54">
        <v>8.600674163972144E-7</v>
      </c>
      <c r="N39" s="54">
        <v>3.0417809284699615E-6</v>
      </c>
      <c r="O39" s="54">
        <v>4.5808760660293046E-6</v>
      </c>
      <c r="P39" s="54">
        <v>7.469674528692849E-6</v>
      </c>
      <c r="Q39" s="54">
        <v>5.8010473367176019E-6</v>
      </c>
      <c r="R39" s="54">
        <v>3.0884115403750911E-5</v>
      </c>
      <c r="S39" s="54">
        <v>3.5291232052259147E-5</v>
      </c>
      <c r="T39" s="54">
        <v>1.1349889973644167E-5</v>
      </c>
      <c r="U39" s="54">
        <v>2.7605608920566738E-5</v>
      </c>
      <c r="V39" s="54">
        <v>1.5746307326480746E-5</v>
      </c>
      <c r="W39" s="54">
        <v>1.9063276340602897E-5</v>
      </c>
      <c r="X39" s="54">
        <v>7.1918843786988873E-6</v>
      </c>
      <c r="Y39" s="54">
        <v>2.7785242764366558E-6</v>
      </c>
      <c r="Z39" s="54">
        <v>3.7323778201425739E-7</v>
      </c>
      <c r="AA39" s="54">
        <v>1.1964115401497111E-5</v>
      </c>
      <c r="AB39" s="54">
        <v>1.2334672646829858E-5</v>
      </c>
      <c r="AC39" s="54">
        <v>1.0116029613982391E-7</v>
      </c>
      <c r="AD39" s="54">
        <v>2.1649116206390318E-6</v>
      </c>
      <c r="AE39" s="54">
        <v>2.6293889732187381E-6</v>
      </c>
      <c r="AF39" s="54">
        <v>1.2485708111853455E-6</v>
      </c>
      <c r="AG39" s="54">
        <v>1.3448919162328821E-5</v>
      </c>
      <c r="AH39" s="54">
        <v>4.6299678047034831E-7</v>
      </c>
      <c r="AI39" s="54">
        <v>2.802100027565757E-7</v>
      </c>
      <c r="AJ39" s="54">
        <v>5.7380484577151947E-6</v>
      </c>
      <c r="AK39" s="54">
        <v>2.2040332623873837E-5</v>
      </c>
      <c r="AL39" s="54">
        <v>4.9052960093831643E-5</v>
      </c>
      <c r="AM39" s="54">
        <v>3.4145504469051957E-4</v>
      </c>
      <c r="AN39" s="54">
        <v>4.5864642015658319E-4</v>
      </c>
      <c r="AO39" s="54">
        <v>2.9396245372481644E-4</v>
      </c>
      <c r="AP39" s="54">
        <v>9.6188246970996261E-5</v>
      </c>
      <c r="AQ39" s="54">
        <v>7.982835522852838E-4</v>
      </c>
    </row>
    <row r="40" spans="1:43" x14ac:dyDescent="0.2">
      <c r="A40" s="48" t="s">
        <v>143</v>
      </c>
      <c r="B40" s="48" t="s">
        <v>88</v>
      </c>
      <c r="C40" s="48" t="s">
        <v>97</v>
      </c>
      <c r="D40" s="54">
        <v>1.3029715773882344E-5</v>
      </c>
      <c r="E40" s="54">
        <v>4.9181778649654007E-7</v>
      </c>
      <c r="F40" s="54">
        <v>1.2871304534201045E-5</v>
      </c>
      <c r="G40" s="54">
        <v>8.9851124585038633E-7</v>
      </c>
      <c r="H40" s="54">
        <v>1.4342012946144678E-6</v>
      </c>
      <c r="I40" s="54">
        <v>3.3098206131398911E-6</v>
      </c>
      <c r="J40" s="54">
        <v>6.1063195744281984E-7</v>
      </c>
      <c r="K40" s="54">
        <v>3.5033376661885995E-6</v>
      </c>
      <c r="L40" s="54">
        <v>3.0138471629470587E-6</v>
      </c>
      <c r="M40" s="54">
        <v>8.5182861653265718E-8</v>
      </c>
      <c r="N40" s="54">
        <v>1.0261627494401182E-6</v>
      </c>
      <c r="O40" s="54">
        <v>1.2375545566101209E-6</v>
      </c>
      <c r="P40" s="54">
        <v>2.5353970158903394E-6</v>
      </c>
      <c r="Q40" s="54">
        <v>1.4807716297582374E-6</v>
      </c>
      <c r="R40" s="54">
        <v>6.3225970734492876E-6</v>
      </c>
      <c r="S40" s="54">
        <v>4.747992534248624E-6</v>
      </c>
      <c r="T40" s="54">
        <v>2.3098805286281276E-6</v>
      </c>
      <c r="U40" s="54">
        <v>3.7395543586171698E-6</v>
      </c>
      <c r="V40" s="54">
        <v>3.1261897674994543E-6</v>
      </c>
      <c r="W40" s="54">
        <v>5.284484814183088E-6</v>
      </c>
      <c r="X40" s="54">
        <v>2.1374751213443233E-6</v>
      </c>
      <c r="Y40" s="54">
        <v>1.1908360875168E-6</v>
      </c>
      <c r="Z40" s="54">
        <v>1.621896359438324E-7</v>
      </c>
      <c r="AA40" s="54">
        <v>3.0357425657712156E-6</v>
      </c>
      <c r="AB40" s="54">
        <v>2.4808750822558068E-6</v>
      </c>
      <c r="AC40" s="54">
        <v>5.4478629607501716E-8</v>
      </c>
      <c r="AD40" s="54">
        <v>4.1215889723389409E-7</v>
      </c>
      <c r="AE40" s="54">
        <v>4.6568564471272111E-7</v>
      </c>
      <c r="AF40" s="54">
        <v>2.5128784386652114E-7</v>
      </c>
      <c r="AG40" s="54">
        <v>2.2498127236758592E-6</v>
      </c>
      <c r="AH40" s="54">
        <v>1.9722173760783335E-7</v>
      </c>
      <c r="AI40" s="54">
        <v>5.5218414729552023E-8</v>
      </c>
      <c r="AJ40" s="54">
        <v>1.3858875718142372E-6</v>
      </c>
      <c r="AK40" s="54">
        <v>6.985615527810296E-6</v>
      </c>
      <c r="AL40" s="54">
        <v>2.6730547688202932E-5</v>
      </c>
      <c r="AM40" s="54">
        <v>2.998274976562243E-5</v>
      </c>
      <c r="AN40" s="54">
        <v>1.6951828001765534E-5</v>
      </c>
      <c r="AO40" s="54">
        <v>1.2904632603749633E-4</v>
      </c>
      <c r="AP40" s="54">
        <v>8.5565743574989028E-6</v>
      </c>
      <c r="AQ40" s="54">
        <v>2.3741759650874883E-4</v>
      </c>
    </row>
    <row r="41" spans="1:43" x14ac:dyDescent="0.2">
      <c r="A41" s="48" t="s">
        <v>144</v>
      </c>
      <c r="B41" s="48" t="s">
        <v>89</v>
      </c>
      <c r="C41" s="48" t="s">
        <v>97</v>
      </c>
      <c r="D41" s="54">
        <v>1.2563564814627171E-4</v>
      </c>
      <c r="E41" s="54">
        <v>6.3485575083177537E-5</v>
      </c>
      <c r="F41" s="54">
        <v>1.5588182723149657E-3</v>
      </c>
      <c r="G41" s="54">
        <v>1.0418708552606404E-4</v>
      </c>
      <c r="H41" s="54">
        <v>1.6565868281759322E-4</v>
      </c>
      <c r="I41" s="54">
        <v>6.6111778141930699E-4</v>
      </c>
      <c r="J41" s="54">
        <v>1.4854216715320945E-4</v>
      </c>
      <c r="K41" s="54">
        <v>1.2064026668667793E-3</v>
      </c>
      <c r="L41" s="54">
        <v>9.0561655815690756E-4</v>
      </c>
      <c r="M41" s="54">
        <v>1.4443713007494807E-4</v>
      </c>
      <c r="N41" s="54">
        <v>8.6192951130215079E-5</v>
      </c>
      <c r="O41" s="54">
        <v>1.7319968901574612E-4</v>
      </c>
      <c r="P41" s="54">
        <v>2.8352788649499416E-4</v>
      </c>
      <c r="Q41" s="54">
        <v>8.7985274149104953E-5</v>
      </c>
      <c r="R41" s="54">
        <v>1.447393442504108E-3</v>
      </c>
      <c r="S41" s="54">
        <v>1.7101472476497293E-3</v>
      </c>
      <c r="T41" s="54">
        <v>5.6698126718401909E-4</v>
      </c>
      <c r="U41" s="54">
        <v>1.9644086714833975E-3</v>
      </c>
      <c r="V41" s="54">
        <v>1.5166953671723604E-3</v>
      </c>
      <c r="W41" s="54">
        <v>5.5110844550654292E-4</v>
      </c>
      <c r="X41" s="54">
        <v>4.5059475814923644E-4</v>
      </c>
      <c r="Y41" s="54">
        <v>3.3454669755883515E-4</v>
      </c>
      <c r="Z41" s="54">
        <v>4.7627261665184051E-5</v>
      </c>
      <c r="AA41" s="54">
        <v>4.6425912296399474E-4</v>
      </c>
      <c r="AB41" s="54">
        <v>3.3392064506188035E-4</v>
      </c>
      <c r="AC41" s="54">
        <v>1.6505379107911722E-6</v>
      </c>
      <c r="AD41" s="54">
        <v>5.7980414567282423E-5</v>
      </c>
      <c r="AE41" s="54">
        <v>7.3240567871835083E-5</v>
      </c>
      <c r="AF41" s="54">
        <v>4.6179942728485912E-5</v>
      </c>
      <c r="AG41" s="54">
        <v>5.1038514357060194E-4</v>
      </c>
      <c r="AH41" s="54">
        <v>1.2814802175853401E-5</v>
      </c>
      <c r="AI41" s="54">
        <v>1.1419140719226561E-5</v>
      </c>
      <c r="AJ41" s="54">
        <v>1.277006376767531E-4</v>
      </c>
      <c r="AK41" s="54">
        <v>7.2329607792198658E-4</v>
      </c>
      <c r="AL41" s="54">
        <v>3.371118800714612E-3</v>
      </c>
      <c r="AM41" s="54">
        <v>4.7109713777899742E-3</v>
      </c>
      <c r="AN41" s="54">
        <v>2.0555777009576559E-3</v>
      </c>
      <c r="AO41" s="54">
        <v>5.9163407422602177E-3</v>
      </c>
      <c r="AP41" s="54">
        <v>1.124459900893271E-3</v>
      </c>
      <c r="AQ41" s="54">
        <v>1.6378479078412056E-2</v>
      </c>
    </row>
    <row r="42" spans="1:43" x14ac:dyDescent="0.2">
      <c r="A42" s="48" t="s">
        <v>145</v>
      </c>
      <c r="B42" s="48" t="s">
        <v>90</v>
      </c>
      <c r="C42" s="48" t="s">
        <v>97</v>
      </c>
      <c r="D42" s="54">
        <v>4.1623636207077652E-5</v>
      </c>
      <c r="E42" s="54">
        <v>1.759283259161748E-5</v>
      </c>
      <c r="F42" s="54">
        <v>5.4588717830483802E-6</v>
      </c>
      <c r="G42" s="54">
        <v>1.7013678643706953E-7</v>
      </c>
      <c r="H42" s="54">
        <v>5.5048390095180366E-6</v>
      </c>
      <c r="I42" s="54">
        <v>3.1978055631043389E-5</v>
      </c>
      <c r="J42" s="54">
        <v>6.0572792790480889E-6</v>
      </c>
      <c r="K42" s="54">
        <v>5.6583670811960474E-5</v>
      </c>
      <c r="L42" s="54">
        <v>3.9389127778122202E-5</v>
      </c>
      <c r="M42" s="54">
        <v>3.1456347642233595E-6</v>
      </c>
      <c r="N42" s="54">
        <v>9.9439284895197488E-7</v>
      </c>
      <c r="O42" s="54">
        <v>2.6401701234135544E-6</v>
      </c>
      <c r="P42" s="54">
        <v>1.3373469300859142E-5</v>
      </c>
      <c r="Q42" s="54">
        <v>1.4546865259035258E-6</v>
      </c>
      <c r="R42" s="54">
        <v>6.5616171923466027E-5</v>
      </c>
      <c r="S42" s="54">
        <v>2.0019340809085406E-5</v>
      </c>
      <c r="T42" s="54">
        <v>9.5361529020010494E-6</v>
      </c>
      <c r="U42" s="54">
        <v>5.8159093896392733E-5</v>
      </c>
      <c r="V42" s="54">
        <v>6.8177956563886255E-5</v>
      </c>
      <c r="W42" s="54">
        <v>6.0936390582355671E-6</v>
      </c>
      <c r="X42" s="54">
        <v>2.5333665689686313E-5</v>
      </c>
      <c r="Y42" s="54">
        <v>2.0175239114905708E-5</v>
      </c>
      <c r="Z42" s="54">
        <v>3.5340847261977615E-6</v>
      </c>
      <c r="AA42" s="54">
        <v>1.270078428206034E-5</v>
      </c>
      <c r="AB42" s="54">
        <v>4.1613898247305769E-6</v>
      </c>
      <c r="AC42" s="54">
        <v>9.989607718807747E-8</v>
      </c>
      <c r="AD42" s="54">
        <v>8.761169283388881E-7</v>
      </c>
      <c r="AE42" s="54">
        <v>1.3636579296871787E-6</v>
      </c>
      <c r="AF42" s="54">
        <v>9.1360345777502516E-7</v>
      </c>
      <c r="AG42" s="54">
        <v>8.3445247582858428E-6</v>
      </c>
      <c r="AH42" s="54">
        <v>1.1693087742514763E-7</v>
      </c>
      <c r="AI42" s="54">
        <v>8.0419266623721342E-7</v>
      </c>
      <c r="AJ42" s="54">
        <v>2.0271784251235658E-6</v>
      </c>
      <c r="AK42" s="54">
        <v>3.3964324757107534E-6</v>
      </c>
      <c r="AL42" s="54">
        <v>4.3382013259485319E-11</v>
      </c>
      <c r="AM42" s="54">
        <v>3.1154684256762266E-4</v>
      </c>
      <c r="AN42" s="54">
        <v>7.1293798100668937E-5</v>
      </c>
      <c r="AO42" s="54">
        <v>1.9813477410934865E-4</v>
      </c>
      <c r="AP42" s="54">
        <v>1.9299324776511639E-4</v>
      </c>
      <c r="AQ42" s="54">
        <v>1.2888619676232338E-3</v>
      </c>
    </row>
    <row r="43" spans="1:43" x14ac:dyDescent="0.2">
      <c r="A43" s="48" t="s">
        <v>106</v>
      </c>
      <c r="B43" s="48" t="s">
        <v>52</v>
      </c>
      <c r="C43" s="48" t="s">
        <v>98</v>
      </c>
      <c r="D43" s="54">
        <v>0.28300365805625916</v>
      </c>
      <c r="E43" s="54">
        <v>8.1915683125544092E-9</v>
      </c>
      <c r="F43" s="54">
        <v>0</v>
      </c>
      <c r="G43" s="54">
        <v>0</v>
      </c>
      <c r="H43" s="54">
        <v>1.2329965829849243E-3</v>
      </c>
      <c r="I43" s="54">
        <v>2.9567001387476921E-2</v>
      </c>
      <c r="J43" s="54">
        <v>2.9716668650507927E-2</v>
      </c>
      <c r="K43" s="54">
        <v>1.271303653717041</v>
      </c>
      <c r="L43" s="54">
        <v>2.0986828953027725E-2</v>
      </c>
      <c r="M43" s="54">
        <v>7.2520457208156586E-2</v>
      </c>
      <c r="N43" s="54">
        <v>2.5081612169742584E-2</v>
      </c>
      <c r="O43" s="54">
        <v>0</v>
      </c>
      <c r="P43" s="54">
        <v>0</v>
      </c>
      <c r="Q43" s="54">
        <v>4.2555537074804306E-2</v>
      </c>
      <c r="R43" s="54">
        <v>0</v>
      </c>
      <c r="S43" s="54">
        <v>0</v>
      </c>
      <c r="T43" s="54">
        <v>0</v>
      </c>
      <c r="U43" s="54">
        <v>0.29932242631912231</v>
      </c>
      <c r="V43" s="54">
        <v>1.3545859474106692E-5</v>
      </c>
      <c r="W43" s="54">
        <v>0</v>
      </c>
      <c r="X43" s="54">
        <v>0</v>
      </c>
      <c r="Y43" s="54">
        <v>0</v>
      </c>
      <c r="Z43" s="54">
        <v>0</v>
      </c>
      <c r="AA43" s="54">
        <v>1.4743904102942906E-5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3.6108581116423011E-4</v>
      </c>
      <c r="AM43" s="54">
        <v>5.2702864650200354E-7</v>
      </c>
      <c r="AN43" s="54">
        <v>0</v>
      </c>
      <c r="AO43" s="54">
        <v>0</v>
      </c>
      <c r="AP43" s="54">
        <v>4.5471608700609067E-7</v>
      </c>
      <c r="AQ43" s="54">
        <v>5.778764933347702E-2</v>
      </c>
    </row>
    <row r="44" spans="1:43" x14ac:dyDescent="0.2">
      <c r="A44" s="48" t="s">
        <v>107</v>
      </c>
      <c r="B44" s="48" t="s">
        <v>53</v>
      </c>
      <c r="C44" s="48" t="s">
        <v>98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</row>
    <row r="45" spans="1:43" x14ac:dyDescent="0.2">
      <c r="A45" s="48" t="s">
        <v>108</v>
      </c>
      <c r="B45" s="48" t="s">
        <v>54</v>
      </c>
      <c r="C45" s="48" t="s">
        <v>98</v>
      </c>
      <c r="D45" s="54">
        <v>0.78361678123474121</v>
      </c>
      <c r="E45" s="54">
        <v>1.7891528841573745E-5</v>
      </c>
      <c r="F45" s="54">
        <v>5.6276412010192871</v>
      </c>
      <c r="G45" s="54">
        <v>0</v>
      </c>
      <c r="H45" s="54">
        <v>0</v>
      </c>
      <c r="I45" s="54">
        <v>0</v>
      </c>
      <c r="J45" s="54">
        <v>0</v>
      </c>
      <c r="K45" s="54">
        <v>3.9996304549276829E-3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1.8301735399290919E-3</v>
      </c>
      <c r="S45" s="54">
        <v>48.421257019042969</v>
      </c>
      <c r="T45" s="54">
        <v>0.38748332858085632</v>
      </c>
      <c r="U45" s="54">
        <v>0.17648541927337646</v>
      </c>
      <c r="V45" s="54">
        <v>0</v>
      </c>
      <c r="W45" s="54">
        <v>0</v>
      </c>
      <c r="X45" s="54">
        <v>7.6095480471849442E-3</v>
      </c>
      <c r="Y45" s="54">
        <v>32.309986114501953</v>
      </c>
      <c r="Z45" s="54">
        <v>0</v>
      </c>
      <c r="AA45" s="54">
        <v>5.8673718012869358E-3</v>
      </c>
      <c r="AB45" s="54">
        <v>1.6189560119528323E-4</v>
      </c>
      <c r="AC45" s="54">
        <v>0</v>
      </c>
      <c r="AD45" s="54">
        <v>0</v>
      </c>
      <c r="AE45" s="54">
        <v>3.4701358526945114E-4</v>
      </c>
      <c r="AF45" s="54">
        <v>0</v>
      </c>
      <c r="AG45" s="54">
        <v>0</v>
      </c>
      <c r="AH45" s="54">
        <v>4.1153444908559322E-4</v>
      </c>
      <c r="AI45" s="54">
        <v>0</v>
      </c>
      <c r="AJ45" s="54">
        <v>0</v>
      </c>
      <c r="AK45" s="54">
        <v>46.879573822021484</v>
      </c>
      <c r="AL45" s="54">
        <v>5.2307464648038149E-4</v>
      </c>
      <c r="AM45" s="54">
        <v>4.7669779509305954E-2</v>
      </c>
      <c r="AN45" s="54">
        <v>0</v>
      </c>
      <c r="AO45" s="54">
        <v>0</v>
      </c>
      <c r="AP45" s="54">
        <v>1.1587176231842022E-6</v>
      </c>
      <c r="AQ45" s="54">
        <v>8.8707739487290382E-3</v>
      </c>
    </row>
    <row r="46" spans="1:43" x14ac:dyDescent="0.2">
      <c r="A46" s="48" t="s">
        <v>109</v>
      </c>
      <c r="B46" s="48" t="s">
        <v>55</v>
      </c>
      <c r="C46" s="48" t="s">
        <v>98</v>
      </c>
      <c r="D46" s="54">
        <v>0</v>
      </c>
      <c r="E46" s="54">
        <v>0</v>
      </c>
      <c r="F46" s="54">
        <v>0.29960340261459351</v>
      </c>
      <c r="G46" s="54">
        <v>0</v>
      </c>
      <c r="H46" s="54">
        <v>0</v>
      </c>
      <c r="I46" s="54">
        <v>0</v>
      </c>
      <c r="J46" s="54">
        <v>0</v>
      </c>
      <c r="K46" s="54">
        <v>4.9272798933088779E-3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5.1800251007080078E-2</v>
      </c>
      <c r="S46" s="54">
        <v>0</v>
      </c>
      <c r="T46" s="54">
        <v>0.26440483331680298</v>
      </c>
      <c r="U46" s="54">
        <v>0.18160347640514374</v>
      </c>
      <c r="V46" s="54">
        <v>7.2486787103116512E-3</v>
      </c>
      <c r="W46" s="54">
        <v>7.5729732634499669E-4</v>
      </c>
      <c r="X46" s="54">
        <v>1.0100878477096558</v>
      </c>
      <c r="Y46" s="54">
        <v>9.2702865600585938</v>
      </c>
      <c r="Z46" s="54">
        <v>0.59551471471786499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54">
        <v>0</v>
      </c>
      <c r="AM46" s="54">
        <v>0</v>
      </c>
      <c r="AN46" s="54">
        <v>0</v>
      </c>
      <c r="AO46" s="54">
        <v>0</v>
      </c>
      <c r="AP46" s="54">
        <v>0</v>
      </c>
      <c r="AQ46" s="54">
        <v>0</v>
      </c>
    </row>
    <row r="47" spans="1:43" x14ac:dyDescent="0.2">
      <c r="A47" s="48" t="s">
        <v>110</v>
      </c>
      <c r="B47" s="48" t="s">
        <v>56</v>
      </c>
      <c r="C47" s="48" t="s">
        <v>98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4">
        <v>0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54">
        <v>0</v>
      </c>
      <c r="AL47" s="54">
        <v>0</v>
      </c>
      <c r="AM47" s="54">
        <v>0</v>
      </c>
      <c r="AN47" s="54">
        <v>0</v>
      </c>
      <c r="AO47" s="54">
        <v>0</v>
      </c>
      <c r="AP47" s="54">
        <v>0</v>
      </c>
      <c r="AQ47" s="54">
        <v>0</v>
      </c>
    </row>
    <row r="48" spans="1:43" x14ac:dyDescent="0.2">
      <c r="A48" s="48" t="s">
        <v>111</v>
      </c>
      <c r="B48" s="48" t="s">
        <v>57</v>
      </c>
      <c r="C48" s="48" t="s">
        <v>98</v>
      </c>
      <c r="D48" s="54">
        <v>1.4444449334405363E-4</v>
      </c>
      <c r="E48" s="54">
        <v>0</v>
      </c>
      <c r="F48" s="54">
        <v>0</v>
      </c>
      <c r="G48" s="54">
        <v>0</v>
      </c>
      <c r="H48" s="54">
        <v>5.5349460126308259E-7</v>
      </c>
      <c r="I48" s="54">
        <v>1.9171163439750671E-2</v>
      </c>
      <c r="J48" s="54">
        <v>3.8465321267722175E-5</v>
      </c>
      <c r="K48" s="54">
        <v>1.7025733832269907E-3</v>
      </c>
      <c r="L48" s="54">
        <v>1.4778516488149762E-3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2.5645148707553744E-4</v>
      </c>
      <c r="S48" s="54">
        <v>0</v>
      </c>
      <c r="T48" s="54">
        <v>0</v>
      </c>
      <c r="U48" s="54">
        <v>0</v>
      </c>
      <c r="V48" s="54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2.0567901160006841E-8</v>
      </c>
      <c r="AQ48" s="54">
        <v>4.6984562650322914E-3</v>
      </c>
    </row>
    <row r="49" spans="1:43" x14ac:dyDescent="0.2">
      <c r="A49" s="48" t="s">
        <v>112</v>
      </c>
      <c r="B49" s="48" t="s">
        <v>58</v>
      </c>
      <c r="C49" s="48" t="s">
        <v>98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54">
        <v>0</v>
      </c>
      <c r="P49" s="54">
        <v>0</v>
      </c>
      <c r="Q49" s="54">
        <v>0</v>
      </c>
      <c r="R49" s="54">
        <v>0</v>
      </c>
      <c r="S49" s="54">
        <v>0</v>
      </c>
      <c r="T49" s="54">
        <v>0</v>
      </c>
      <c r="U49" s="54">
        <v>0</v>
      </c>
      <c r="V49" s="54">
        <v>0</v>
      </c>
      <c r="W49" s="54">
        <v>0</v>
      </c>
      <c r="X49" s="54">
        <v>0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0</v>
      </c>
      <c r="AQ49" s="54">
        <v>0</v>
      </c>
    </row>
    <row r="50" spans="1:43" x14ac:dyDescent="0.2">
      <c r="A50" s="48" t="s">
        <v>113</v>
      </c>
      <c r="B50" s="48" t="s">
        <v>59</v>
      </c>
      <c r="C50" s="48" t="s">
        <v>98</v>
      </c>
      <c r="D50" s="54">
        <v>1.4202303253114223E-2</v>
      </c>
      <c r="E50" s="54">
        <v>1.9679694378282875E-4</v>
      </c>
      <c r="F50" s="54">
        <v>0</v>
      </c>
      <c r="G50" s="54">
        <v>0</v>
      </c>
      <c r="H50" s="54">
        <v>8.7811856064945459E-4</v>
      </c>
      <c r="I50" s="54">
        <v>8.7215965613722801E-3</v>
      </c>
      <c r="J50" s="54">
        <v>2.93508026516065E-4</v>
      </c>
      <c r="K50" s="54">
        <v>2.4571266025304794E-2</v>
      </c>
      <c r="L50" s="54">
        <v>6.7862295545637608E-3</v>
      </c>
      <c r="M50" s="54">
        <v>0</v>
      </c>
      <c r="N50" s="54">
        <v>2.2844005434308201E-4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54">
        <v>2.0149988995399326E-4</v>
      </c>
      <c r="U50" s="54">
        <v>7.1136909537017345E-4</v>
      </c>
      <c r="V50" s="54">
        <v>2.7626936571323313E-5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5.2783190085392562E-7</v>
      </c>
      <c r="AM50" s="54">
        <v>0</v>
      </c>
      <c r="AN50" s="54">
        <v>0</v>
      </c>
      <c r="AO50" s="54">
        <v>0</v>
      </c>
      <c r="AP50" s="54">
        <v>0</v>
      </c>
      <c r="AQ50" s="54">
        <v>2.1532274782657623E-2</v>
      </c>
    </row>
    <row r="51" spans="1:43" x14ac:dyDescent="0.2">
      <c r="A51" s="48" t="s">
        <v>114</v>
      </c>
      <c r="B51" s="48" t="s">
        <v>60</v>
      </c>
      <c r="C51" s="48" t="s">
        <v>98</v>
      </c>
      <c r="D51" s="54">
        <v>0</v>
      </c>
      <c r="E51" s="54">
        <v>0</v>
      </c>
      <c r="F51" s="54">
        <v>0</v>
      </c>
      <c r="G51" s="54">
        <v>0</v>
      </c>
      <c r="H51" s="54">
        <v>1.1460884707048535E-5</v>
      </c>
      <c r="I51" s="54">
        <v>1.2551515828818083E-4</v>
      </c>
      <c r="J51" s="54">
        <v>2.4775887141004205E-4</v>
      </c>
      <c r="K51" s="54">
        <v>1.7299309838563204E-3</v>
      </c>
      <c r="L51" s="54">
        <v>0.17055962979793549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2.3760592739563435E-4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4">
        <v>0.33026188611984253</v>
      </c>
    </row>
    <row r="52" spans="1:43" x14ac:dyDescent="0.2">
      <c r="A52" s="48" t="s">
        <v>115</v>
      </c>
      <c r="B52" s="48" t="s">
        <v>61</v>
      </c>
      <c r="C52" s="48" t="s">
        <v>98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0</v>
      </c>
      <c r="AQ52" s="54">
        <v>0</v>
      </c>
    </row>
    <row r="53" spans="1:43" x14ac:dyDescent="0.2">
      <c r="A53" s="48" t="s">
        <v>116</v>
      </c>
      <c r="B53" s="48" t="s">
        <v>11</v>
      </c>
      <c r="C53" s="48" t="s">
        <v>98</v>
      </c>
      <c r="D53" s="54">
        <v>3.2043601095210761E-5</v>
      </c>
      <c r="E53" s="54">
        <v>1.941969821928069E-5</v>
      </c>
      <c r="F53" s="54">
        <v>4.2460287659196183E-6</v>
      </c>
      <c r="G53" s="54">
        <v>1.054983655990327E-7</v>
      </c>
      <c r="H53" s="54">
        <v>1.5988269979061442E-6</v>
      </c>
      <c r="I53" s="54">
        <v>1.1845094377349596E-5</v>
      </c>
      <c r="J53" s="54">
        <v>2.0110442164877895E-6</v>
      </c>
      <c r="K53" s="54">
        <v>3.4055818105116487E-4</v>
      </c>
      <c r="L53" s="54">
        <v>2.3624738787475508E-6</v>
      </c>
      <c r="M53" s="54">
        <v>6.3024570408742875E-5</v>
      </c>
      <c r="N53" s="54">
        <v>5.9302314184606075E-3</v>
      </c>
      <c r="O53" s="54">
        <v>5.807874258607626E-3</v>
      </c>
      <c r="P53" s="54">
        <v>1.1312885908409953E-3</v>
      </c>
      <c r="Q53" s="54">
        <v>2.9827326216036454E-5</v>
      </c>
      <c r="R53" s="54">
        <v>6.1840319540351629E-4</v>
      </c>
      <c r="S53" s="54">
        <v>0</v>
      </c>
      <c r="T53" s="54">
        <v>2.013065909522993E-7</v>
      </c>
      <c r="U53" s="54">
        <v>4.8838617658475414E-5</v>
      </c>
      <c r="V53" s="54">
        <v>6.1079270381014794E-5</v>
      </c>
      <c r="W53" s="54">
        <v>4.3743627611547709E-4</v>
      </c>
      <c r="X53" s="54">
        <v>1.0140212907572277E-5</v>
      </c>
      <c r="Y53" s="54">
        <v>1.7425062424081261E-6</v>
      </c>
      <c r="Z53" s="54">
        <v>8.6020071066172932E-9</v>
      </c>
      <c r="AA53" s="54">
        <v>6.1489263316616416E-5</v>
      </c>
      <c r="AB53" s="54">
        <v>2.7490295906318352E-6</v>
      </c>
      <c r="AC53" s="54">
        <v>6.8031014155423009E-10</v>
      </c>
      <c r="AD53" s="54">
        <v>1.5954925629557692E-6</v>
      </c>
      <c r="AE53" s="54">
        <v>5.3933189292365569E-7</v>
      </c>
      <c r="AF53" s="54">
        <v>3.0649629479739815E-5</v>
      </c>
      <c r="AG53" s="54">
        <v>1.0096605401486158E-3</v>
      </c>
      <c r="AH53" s="54">
        <v>1.3356295625044368E-8</v>
      </c>
      <c r="AI53" s="54">
        <v>3.3817653122270031E-9</v>
      </c>
      <c r="AJ53" s="54">
        <v>4.2856921209022403E-4</v>
      </c>
      <c r="AK53" s="54">
        <v>1.6945792822298245E-6</v>
      </c>
      <c r="AL53" s="54">
        <v>9.2694372870028019E-4</v>
      </c>
      <c r="AM53" s="54">
        <v>1.216727978317067E-4</v>
      </c>
      <c r="AN53" s="54">
        <v>1.1017450560757425E-6</v>
      </c>
      <c r="AO53" s="54">
        <v>2.0485351797105977E-6</v>
      </c>
      <c r="AP53" s="54">
        <v>1.5011044160928577E-4</v>
      </c>
      <c r="AQ53" s="54">
        <v>1.241135410964489E-3</v>
      </c>
    </row>
    <row r="54" spans="1:43" x14ac:dyDescent="0.2">
      <c r="A54" s="48" t="s">
        <v>117</v>
      </c>
      <c r="B54" s="48" t="s">
        <v>62</v>
      </c>
      <c r="C54" s="48" t="s">
        <v>98</v>
      </c>
      <c r="D54" s="54">
        <v>3.5658183041960001E-3</v>
      </c>
      <c r="E54" s="54">
        <v>4.2551844380795956E-3</v>
      </c>
      <c r="F54" s="54">
        <v>3.0890027061104774E-2</v>
      </c>
      <c r="G54" s="54">
        <v>0</v>
      </c>
      <c r="H54" s="54">
        <v>7.2679491713643074E-3</v>
      </c>
      <c r="I54" s="54">
        <v>1.8347742035984993E-2</v>
      </c>
      <c r="J54" s="54">
        <v>1.1633689282462001E-3</v>
      </c>
      <c r="K54" s="54">
        <v>1.3489489443600178E-2</v>
      </c>
      <c r="L54" s="54">
        <v>1.033557765185833E-2</v>
      </c>
      <c r="M54" s="54">
        <v>3.235918702557683E-4</v>
      </c>
      <c r="N54" s="54">
        <v>3.1048376695252955E-4</v>
      </c>
      <c r="O54" s="54">
        <v>0.13640490174293518</v>
      </c>
      <c r="P54" s="54">
        <v>1.9143270328640938E-2</v>
      </c>
      <c r="Q54" s="54">
        <v>8.6330901831388474E-3</v>
      </c>
      <c r="R54" s="54">
        <v>8.7567213922739029E-3</v>
      </c>
      <c r="S54" s="54">
        <v>2.8559011407196522E-3</v>
      </c>
      <c r="T54" s="54">
        <v>6.3579566776752472E-3</v>
      </c>
      <c r="U54" s="54">
        <v>1.3978061266243458E-2</v>
      </c>
      <c r="V54" s="54">
        <v>7.2308122180402279E-3</v>
      </c>
      <c r="W54" s="54">
        <v>1.9286448368802667E-3</v>
      </c>
      <c r="X54" s="54">
        <v>7.5990189798176289E-3</v>
      </c>
      <c r="Y54" s="54">
        <v>2.8247842565178871E-3</v>
      </c>
      <c r="Z54" s="54">
        <v>5.7342270156368613E-4</v>
      </c>
      <c r="AA54" s="54">
        <v>1.5547591261565685E-2</v>
      </c>
      <c r="AB54" s="54">
        <v>1.253933273255825E-2</v>
      </c>
      <c r="AC54" s="54">
        <v>1.580011667101644E-5</v>
      </c>
      <c r="AD54" s="54">
        <v>1.585545833222568E-3</v>
      </c>
      <c r="AE54" s="54">
        <v>1.3354219263419509E-3</v>
      </c>
      <c r="AF54" s="54">
        <v>6.5594055922701955E-4</v>
      </c>
      <c r="AG54" s="54">
        <v>1.3388642109930515E-2</v>
      </c>
      <c r="AH54" s="54">
        <v>1.6415681457147002E-3</v>
      </c>
      <c r="AI54" s="54">
        <v>1.5241373330354691E-4</v>
      </c>
      <c r="AJ54" s="54">
        <v>4.1005616076290607E-3</v>
      </c>
      <c r="AK54" s="54">
        <v>1.2412408366799355E-2</v>
      </c>
      <c r="AL54" s="54">
        <v>4.2722996324300766E-2</v>
      </c>
      <c r="AM54" s="54">
        <v>2.3395780473947525E-2</v>
      </c>
      <c r="AN54" s="54">
        <v>1.9264328293502331E-3</v>
      </c>
      <c r="AO54" s="54">
        <v>0</v>
      </c>
      <c r="AP54" s="54">
        <v>0.19736951589584351</v>
      </c>
      <c r="AQ54" s="54">
        <v>0.35832765698432922</v>
      </c>
    </row>
    <row r="55" spans="1:43" x14ac:dyDescent="0.2">
      <c r="A55" s="48" t="s">
        <v>118</v>
      </c>
      <c r="B55" s="48" t="s">
        <v>63</v>
      </c>
      <c r="C55" s="48" t="s">
        <v>98</v>
      </c>
      <c r="D55" s="54">
        <v>1.0016715386882424E-3</v>
      </c>
      <c r="E55" s="54">
        <v>2.3095295764505863E-3</v>
      </c>
      <c r="F55" s="54">
        <v>0</v>
      </c>
      <c r="G55" s="54">
        <v>0</v>
      </c>
      <c r="H55" s="54">
        <v>2.3524409625679255E-3</v>
      </c>
      <c r="I55" s="54">
        <v>5.1534930244088173E-3</v>
      </c>
      <c r="J55" s="54">
        <v>2.9735418502241373E-4</v>
      </c>
      <c r="K55" s="54">
        <v>3.5942292306572199E-3</v>
      </c>
      <c r="L55" s="54">
        <v>2.7913509402424097E-3</v>
      </c>
      <c r="M55" s="54">
        <v>8.280139445560053E-5</v>
      </c>
      <c r="N55" s="54">
        <v>2.8287721797823906E-3</v>
      </c>
      <c r="O55" s="54">
        <v>5.9288996271789074E-3</v>
      </c>
      <c r="P55" s="54">
        <v>0.53284507989883423</v>
      </c>
      <c r="Q55" s="54">
        <v>2.4514938704669476E-3</v>
      </c>
      <c r="R55" s="54">
        <v>2.9533796478062868E-3</v>
      </c>
      <c r="S55" s="54">
        <v>0</v>
      </c>
      <c r="T55" s="54">
        <v>1.7437826609238982E-3</v>
      </c>
      <c r="U55" s="54">
        <v>3.6215758882462978E-3</v>
      </c>
      <c r="V55" s="54">
        <v>2.0552363712340593E-3</v>
      </c>
      <c r="W55" s="54">
        <v>2.9267736244946718E-3</v>
      </c>
      <c r="X55" s="54">
        <v>1.9923597574234009E-3</v>
      </c>
      <c r="Y55" s="54">
        <v>8.0190144944936037E-4</v>
      </c>
      <c r="Z55" s="54">
        <v>1.4662665489595383E-4</v>
      </c>
      <c r="AA55" s="54">
        <v>4.3550063855946064E-3</v>
      </c>
      <c r="AB55" s="54">
        <v>3.1521515920758247E-3</v>
      </c>
      <c r="AC55" s="54">
        <v>4.0441559576720465E-6</v>
      </c>
      <c r="AD55" s="54">
        <v>4.055216268170625E-4</v>
      </c>
      <c r="AE55" s="54">
        <v>3.4159948700107634E-4</v>
      </c>
      <c r="AF55" s="54">
        <v>1.9047793466597795E-4</v>
      </c>
      <c r="AG55" s="54">
        <v>3.5013165324926376E-3</v>
      </c>
      <c r="AH55" s="54">
        <v>4.1674944804981351E-4</v>
      </c>
      <c r="AI55" s="54">
        <v>3.897583155776374E-5</v>
      </c>
      <c r="AJ55" s="54">
        <v>3.3025145530700684E-3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2.9057215433567762E-3</v>
      </c>
      <c r="AQ55" s="54">
        <v>0.30596280097961426</v>
      </c>
    </row>
    <row r="56" spans="1:43" x14ac:dyDescent="0.2">
      <c r="A56" s="48" t="s">
        <v>119</v>
      </c>
      <c r="B56" s="48" t="s">
        <v>64</v>
      </c>
      <c r="C56" s="48" t="s">
        <v>98</v>
      </c>
      <c r="D56" s="54">
        <v>7.3630869388580322E-2</v>
      </c>
      <c r="E56" s="54">
        <v>1.3438483001664281E-3</v>
      </c>
      <c r="F56" s="54">
        <v>0</v>
      </c>
      <c r="G56" s="54">
        <v>0</v>
      </c>
      <c r="H56" s="54">
        <v>4.3007455766201019E-2</v>
      </c>
      <c r="I56" s="54">
        <v>2.0203664898872375E-2</v>
      </c>
      <c r="J56" s="54">
        <v>2.1405238658189774E-3</v>
      </c>
      <c r="K56" s="54">
        <v>7.3748715221881866E-2</v>
      </c>
      <c r="L56" s="54">
        <v>0.10698577761650085</v>
      </c>
      <c r="M56" s="54">
        <v>6.2923599034547806E-4</v>
      </c>
      <c r="N56" s="54">
        <v>1.4891579048708081E-3</v>
      </c>
      <c r="O56" s="54">
        <v>0</v>
      </c>
      <c r="P56" s="54">
        <v>4.9618713557720184E-2</v>
      </c>
      <c r="Q56" s="54">
        <v>0.66489285230636597</v>
      </c>
      <c r="R56" s="54">
        <v>1.6971863806247711E-2</v>
      </c>
      <c r="S56" s="54">
        <v>1.4566937461495399E-3</v>
      </c>
      <c r="T56" s="54">
        <v>7.2915032505989075E-2</v>
      </c>
      <c r="U56" s="54">
        <v>4.8622582107782364E-2</v>
      </c>
      <c r="V56" s="54">
        <v>7.8030666336417198E-3</v>
      </c>
      <c r="W56" s="54">
        <v>1.3152258179616183E-4</v>
      </c>
      <c r="X56" s="54">
        <v>2.8712917119264603E-2</v>
      </c>
      <c r="Y56" s="54">
        <v>7.4833114631474018E-3</v>
      </c>
      <c r="Z56" s="54">
        <v>2.088063774863258E-4</v>
      </c>
      <c r="AA56" s="54">
        <v>3.1311925500631332E-2</v>
      </c>
      <c r="AB56" s="54">
        <v>2.0572790876030922E-2</v>
      </c>
      <c r="AC56" s="54">
        <v>0</v>
      </c>
      <c r="AD56" s="54">
        <v>5.8052274398505688E-3</v>
      </c>
      <c r="AE56" s="54">
        <v>8.2463845610618591E-3</v>
      </c>
      <c r="AF56" s="54">
        <v>1.3642990961670876E-3</v>
      </c>
      <c r="AG56" s="54">
        <v>1.846037432551384E-2</v>
      </c>
      <c r="AH56" s="54">
        <v>2.7449165936559439E-3</v>
      </c>
      <c r="AI56" s="54">
        <v>1.5895202523097396E-4</v>
      </c>
      <c r="AJ56" s="54">
        <v>0.61694151163101196</v>
      </c>
      <c r="AK56" s="54">
        <v>0</v>
      </c>
      <c r="AL56" s="54">
        <v>3.0833296775817871</v>
      </c>
      <c r="AM56" s="54">
        <v>3.558847936346865E-7</v>
      </c>
      <c r="AN56" s="54">
        <v>0</v>
      </c>
      <c r="AO56" s="54">
        <v>9.3881880047774757E-7</v>
      </c>
      <c r="AP56" s="54">
        <v>1.8489868671167642E-4</v>
      </c>
      <c r="AQ56" s="54">
        <v>0.34402951598167419</v>
      </c>
    </row>
    <row r="57" spans="1:43" x14ac:dyDescent="0.2">
      <c r="A57" s="48" t="s">
        <v>120</v>
      </c>
      <c r="B57" s="48" t="s">
        <v>65</v>
      </c>
      <c r="C57" s="48" t="s">
        <v>98</v>
      </c>
      <c r="D57" s="54">
        <v>2.27624495892087E-5</v>
      </c>
      <c r="E57" s="54">
        <v>1.256230279977899E-5</v>
      </c>
      <c r="F57" s="54">
        <v>3.978342647315003E-5</v>
      </c>
      <c r="G57" s="54">
        <v>7.1119006861408707E-6</v>
      </c>
      <c r="H57" s="54">
        <v>4.898856786894612E-5</v>
      </c>
      <c r="I57" s="54">
        <v>2.1003870642744005E-4</v>
      </c>
      <c r="J57" s="54">
        <v>5.6470351410098374E-5</v>
      </c>
      <c r="K57" s="54">
        <v>2.5302154244855046E-4</v>
      </c>
      <c r="L57" s="54">
        <v>2.1298149658832699E-4</v>
      </c>
      <c r="M57" s="54">
        <v>4.3552514398470521E-4</v>
      </c>
      <c r="N57" s="54">
        <v>6.4645748352631927E-5</v>
      </c>
      <c r="O57" s="54">
        <v>2.1106014173710719E-5</v>
      </c>
      <c r="P57" s="54">
        <v>2.4247425244539045E-5</v>
      </c>
      <c r="Q57" s="54">
        <v>6.970759841351537E-6</v>
      </c>
      <c r="R57" s="54">
        <v>3.5883225500583649E-2</v>
      </c>
      <c r="S57" s="54">
        <v>2.7112597308587283E-5</v>
      </c>
      <c r="T57" s="54">
        <v>2.4991259124362841E-5</v>
      </c>
      <c r="U57" s="54">
        <v>1.5578209422528744E-4</v>
      </c>
      <c r="V57" s="54">
        <v>1.1280224134679884E-4</v>
      </c>
      <c r="W57" s="54">
        <v>1.4596797700505704E-4</v>
      </c>
      <c r="X57" s="54">
        <v>8.4179344412405044E-5</v>
      </c>
      <c r="Y57" s="54">
        <v>2.036897603829857E-5</v>
      </c>
      <c r="Z57" s="54">
        <v>3.6080832614970859E-6</v>
      </c>
      <c r="AA57" s="54">
        <v>3.101417314610444E-5</v>
      </c>
      <c r="AB57" s="54">
        <v>1.2140892067691311E-5</v>
      </c>
      <c r="AC57" s="54">
        <v>6.4609729122366844E-8</v>
      </c>
      <c r="AD57" s="54">
        <v>3.912827651220141E-6</v>
      </c>
      <c r="AE57" s="54">
        <v>9.6426274467376061E-6</v>
      </c>
      <c r="AF57" s="54">
        <v>8.9840477812686004E-6</v>
      </c>
      <c r="AG57" s="54">
        <v>2.2946665922063403E-5</v>
      </c>
      <c r="AH57" s="54">
        <v>3.5180815416424593E-7</v>
      </c>
      <c r="AI57" s="54">
        <v>1.2652552641156944E-6</v>
      </c>
      <c r="AJ57" s="54">
        <v>3.3179876481881365E-5</v>
      </c>
      <c r="AK57" s="54">
        <v>1.4226452549337409E-5</v>
      </c>
      <c r="AL57" s="54">
        <v>8.5924337327014655E-5</v>
      </c>
      <c r="AM57" s="54">
        <v>2.264865324832499E-4</v>
      </c>
      <c r="AN57" s="54">
        <v>2.2424280177801847E-4</v>
      </c>
      <c r="AO57" s="54">
        <v>3.2653397647663951E-4</v>
      </c>
      <c r="AP57" s="54">
        <v>3.3189842361025512E-4</v>
      </c>
      <c r="AQ57" s="54">
        <v>2.3790379054844379E-3</v>
      </c>
    </row>
    <row r="58" spans="1:43" x14ac:dyDescent="0.2">
      <c r="A58" s="48" t="s">
        <v>121</v>
      </c>
      <c r="B58" s="48" t="s">
        <v>66</v>
      </c>
      <c r="C58" s="48" t="s">
        <v>98</v>
      </c>
      <c r="D58" s="54">
        <v>0.11273305118083954</v>
      </c>
      <c r="E58" s="54">
        <v>7.6531646773219109E-3</v>
      </c>
      <c r="F58" s="54">
        <v>4.3109469061164418E-7</v>
      </c>
      <c r="G58" s="54">
        <v>1.0594367980957031E-2</v>
      </c>
      <c r="H58" s="54">
        <v>1.3294648379087448E-3</v>
      </c>
      <c r="I58" s="54">
        <v>2.4180226027965546E-3</v>
      </c>
      <c r="J58" s="54">
        <v>1.5149569371715188E-3</v>
      </c>
      <c r="K58" s="54">
        <v>3.7602840457111597E-3</v>
      </c>
      <c r="L58" s="54">
        <v>2.548017306253314E-3</v>
      </c>
      <c r="M58" s="54">
        <v>7.0497218985110521E-5</v>
      </c>
      <c r="N58" s="54">
        <v>2.3415981559082866E-4</v>
      </c>
      <c r="O58" s="54">
        <v>1.4684908092021942E-4</v>
      </c>
      <c r="P58" s="54">
        <v>8.4249145584180951E-4</v>
      </c>
      <c r="Q58" s="54">
        <v>3.171959426254034E-3</v>
      </c>
      <c r="R58" s="54">
        <v>1.3292249059304595E-3</v>
      </c>
      <c r="S58" s="54">
        <v>0.13697518408298492</v>
      </c>
      <c r="T58" s="54">
        <v>2.3365039378404617E-2</v>
      </c>
      <c r="U58" s="54">
        <v>7.7450145035982132E-3</v>
      </c>
      <c r="V58" s="54">
        <v>5.3617946105077863E-4</v>
      </c>
      <c r="W58" s="54">
        <v>2.0526803564280272E-3</v>
      </c>
      <c r="X58" s="54">
        <v>4.5582922175526619E-3</v>
      </c>
      <c r="Y58" s="54">
        <v>7.1367679629474878E-4</v>
      </c>
      <c r="Z58" s="54">
        <v>1.0991559829562902E-3</v>
      </c>
      <c r="AA58" s="54">
        <v>2.9008856508880854E-3</v>
      </c>
      <c r="AB58" s="54">
        <v>1.5523103065788746E-3</v>
      </c>
      <c r="AC58" s="54">
        <v>2.6701532096495839E-9</v>
      </c>
      <c r="AD58" s="54">
        <v>4.635946243070066E-4</v>
      </c>
      <c r="AE58" s="54">
        <v>5.8822221035370603E-5</v>
      </c>
      <c r="AF58" s="54">
        <v>2.1963719336781651E-4</v>
      </c>
      <c r="AG58" s="54">
        <v>2.3559597320854664E-3</v>
      </c>
      <c r="AH58" s="54">
        <v>2.6073013941640966E-5</v>
      </c>
      <c r="AI58" s="54">
        <v>1.3940501048637088E-5</v>
      </c>
      <c r="AJ58" s="54">
        <v>4.161963879596442E-4</v>
      </c>
      <c r="AK58" s="54">
        <v>1.7050551250576973E-2</v>
      </c>
      <c r="AL58" s="54">
        <v>2.6834117248654366E-2</v>
      </c>
      <c r="AM58" s="54">
        <v>0.49583005905151367</v>
      </c>
      <c r="AN58" s="54">
        <v>2.2536225151270628E-3</v>
      </c>
      <c r="AO58" s="54">
        <v>1.0629972675815225E-3</v>
      </c>
      <c r="AP58" s="54">
        <v>1.0256946086883545E-2</v>
      </c>
      <c r="AQ58" s="54">
        <v>6.3191108405590057E-2</v>
      </c>
    </row>
    <row r="59" spans="1:43" x14ac:dyDescent="0.2">
      <c r="A59" s="48" t="s">
        <v>122</v>
      </c>
      <c r="B59" s="48" t="s">
        <v>67</v>
      </c>
      <c r="C59" s="48" t="s">
        <v>98</v>
      </c>
      <c r="D59" s="54">
        <v>1.0611137375235558E-2</v>
      </c>
      <c r="E59" s="54">
        <v>1.5880550563451834E-7</v>
      </c>
      <c r="F59" s="54">
        <v>4.4248457998037338E-3</v>
      </c>
      <c r="G59" s="54">
        <v>3.6954281385987997E-3</v>
      </c>
      <c r="H59" s="54">
        <v>9.3448335292123375E-7</v>
      </c>
      <c r="I59" s="54">
        <v>0</v>
      </c>
      <c r="J59" s="54">
        <v>7.2042050305753946E-4</v>
      </c>
      <c r="K59" s="54">
        <v>2.0566510036587715E-2</v>
      </c>
      <c r="L59" s="54">
        <v>1.8685599789023399E-2</v>
      </c>
      <c r="M59" s="54">
        <v>2.6667831116355956E-4</v>
      </c>
      <c r="N59" s="54">
        <v>7.2307433001697063E-3</v>
      </c>
      <c r="O59" s="54">
        <v>0</v>
      </c>
      <c r="P59" s="54">
        <v>1.9798224791884422E-2</v>
      </c>
      <c r="Q59" s="54">
        <v>1.1297047138214111E-2</v>
      </c>
      <c r="R59" s="54">
        <v>2.5145756080746651E-2</v>
      </c>
      <c r="S59" s="54">
        <v>5.5222645401954651E-2</v>
      </c>
      <c r="T59" s="54">
        <v>0.12720867991447449</v>
      </c>
      <c r="U59" s="54">
        <v>7.4042953550815582E-2</v>
      </c>
      <c r="V59" s="54">
        <v>7.9478195402771235E-4</v>
      </c>
      <c r="W59" s="54">
        <v>9.4864271581172943E-2</v>
      </c>
      <c r="X59" s="54">
        <v>1.252530375495553E-3</v>
      </c>
      <c r="Y59" s="54">
        <v>7.6675256714224815E-3</v>
      </c>
      <c r="Z59" s="54">
        <v>1.0201564145972952E-4</v>
      </c>
      <c r="AA59" s="54">
        <v>1.9625960849225521E-3</v>
      </c>
      <c r="AB59" s="54">
        <v>2.4357368238270283E-3</v>
      </c>
      <c r="AC59" s="54">
        <v>0</v>
      </c>
      <c r="AD59" s="54">
        <v>2.03745998442173E-3</v>
      </c>
      <c r="AE59" s="54">
        <v>2.2501936182379723E-3</v>
      </c>
      <c r="AF59" s="54">
        <v>5.9539917856454849E-4</v>
      </c>
      <c r="AG59" s="54">
        <v>8.3545316010713577E-3</v>
      </c>
      <c r="AH59" s="54">
        <v>5.0929357530549169E-4</v>
      </c>
      <c r="AI59" s="54">
        <v>0</v>
      </c>
      <c r="AJ59" s="54">
        <v>3.0898610129952431E-3</v>
      </c>
      <c r="AK59" s="54">
        <v>2.0504498388618231E-3</v>
      </c>
      <c r="AL59" s="54">
        <v>0</v>
      </c>
      <c r="AM59" s="54">
        <v>1.1938667012145743E-4</v>
      </c>
      <c r="AN59" s="54">
        <v>0</v>
      </c>
      <c r="AO59" s="54">
        <v>0</v>
      </c>
      <c r="AP59" s="54">
        <v>1.0785247468447778E-6</v>
      </c>
      <c r="AQ59" s="54">
        <v>3.2562248408794403E-2</v>
      </c>
    </row>
    <row r="60" spans="1:43" x14ac:dyDescent="0.2">
      <c r="A60" s="48" t="s">
        <v>123</v>
      </c>
      <c r="B60" s="48" t="s">
        <v>68</v>
      </c>
      <c r="C60" s="48" t="s">
        <v>98</v>
      </c>
      <c r="D60" s="54">
        <v>2.4035252863541245E-5</v>
      </c>
      <c r="E60" s="54">
        <v>3.5722031554996647E-8</v>
      </c>
      <c r="F60" s="54">
        <v>3.5447218493800392E-8</v>
      </c>
      <c r="G60" s="54">
        <v>7.6447550512170892E-9</v>
      </c>
      <c r="H60" s="54">
        <v>9.8195457098881889E-8</v>
      </c>
      <c r="I60" s="54">
        <v>1.5487431426208786E-7</v>
      </c>
      <c r="J60" s="54">
        <v>1.33853452766175E-8</v>
      </c>
      <c r="K60" s="54">
        <v>4.4017588152200915E-7</v>
      </c>
      <c r="L60" s="54">
        <v>9.908966092098126E-8</v>
      </c>
      <c r="M60" s="54">
        <v>9.2252089300970397E-10</v>
      </c>
      <c r="N60" s="54">
        <v>1.8242300257043098E-6</v>
      </c>
      <c r="O60" s="54">
        <v>3.499804961393238E-7</v>
      </c>
      <c r="P60" s="54">
        <v>7.2123253858080716E-7</v>
      </c>
      <c r="Q60" s="54">
        <v>5.1870989636881859E-7</v>
      </c>
      <c r="R60" s="54">
        <v>2.6533882646617712E-6</v>
      </c>
      <c r="S60" s="54">
        <v>7.7473982784681539E-9</v>
      </c>
      <c r="T60" s="54">
        <v>1.0391609976068139E-5</v>
      </c>
      <c r="U60" s="54">
        <v>1.6723470253054984E-5</v>
      </c>
      <c r="V60" s="54">
        <v>1.9686555674525152E-7</v>
      </c>
      <c r="W60" s="54">
        <v>5.8406303651281632E-6</v>
      </c>
      <c r="X60" s="54">
        <v>7.4936724558938295E-7</v>
      </c>
      <c r="Y60" s="54">
        <v>2.679776045511062E-8</v>
      </c>
      <c r="Z60" s="54">
        <v>5.5379936192423429E-9</v>
      </c>
      <c r="AA60" s="54">
        <v>1.7296329701821378E-7</v>
      </c>
      <c r="AB60" s="54">
        <v>1.1751822626138164E-7</v>
      </c>
      <c r="AC60" s="54">
        <v>5.5544516902594765E-11</v>
      </c>
      <c r="AD60" s="54">
        <v>5.6481308519096274E-8</v>
      </c>
      <c r="AE60" s="54">
        <v>2.9926983557970743E-8</v>
      </c>
      <c r="AF60" s="54">
        <v>7.4758945700637014E-9</v>
      </c>
      <c r="AG60" s="54">
        <v>3.1129079047786945E-7</v>
      </c>
      <c r="AH60" s="54">
        <v>6.0615647612394241E-8</v>
      </c>
      <c r="AI60" s="54">
        <v>4.7645598577616965E-9</v>
      </c>
      <c r="AJ60" s="54">
        <v>4.0416659885522677E-7</v>
      </c>
      <c r="AK60" s="54">
        <v>9.4208594703104609E-8</v>
      </c>
      <c r="AL60" s="54">
        <v>2.9793825433443999E-6</v>
      </c>
      <c r="AM60" s="54">
        <v>2.4098653739201836E-7</v>
      </c>
      <c r="AN60" s="54">
        <v>1.2014037054086657E-7</v>
      </c>
      <c r="AO60" s="54">
        <v>2.0228409880473919E-7</v>
      </c>
      <c r="AP60" s="54">
        <v>1.9833880742226029E-6</v>
      </c>
      <c r="AQ60" s="54">
        <v>2.7508699531608727E-6</v>
      </c>
    </row>
    <row r="61" spans="1:43" x14ac:dyDescent="0.2">
      <c r="A61" s="48" t="s">
        <v>124</v>
      </c>
      <c r="B61" s="48" t="s">
        <v>69</v>
      </c>
      <c r="C61" s="48" t="s">
        <v>98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0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</row>
    <row r="62" spans="1:43" x14ac:dyDescent="0.2">
      <c r="A62" s="48" t="s">
        <v>125</v>
      </c>
      <c r="B62" s="48" t="s">
        <v>70</v>
      </c>
      <c r="C62" s="48" t="s">
        <v>98</v>
      </c>
      <c r="D62" s="54">
        <v>2.0555849187076092E-3</v>
      </c>
      <c r="E62" s="54">
        <v>2.2124257156974636E-5</v>
      </c>
      <c r="F62" s="54">
        <v>3.7381460424512625E-4</v>
      </c>
      <c r="G62" s="54">
        <v>5.7894601468433393E-7</v>
      </c>
      <c r="H62" s="54">
        <v>8.0409669317305088E-4</v>
      </c>
      <c r="I62" s="54">
        <v>1.668581273406744E-3</v>
      </c>
      <c r="J62" s="54">
        <v>8.2095753168687224E-4</v>
      </c>
      <c r="K62" s="54">
        <v>2.3674855474382639E-3</v>
      </c>
      <c r="L62" s="54">
        <v>2.5368989445269108E-3</v>
      </c>
      <c r="M62" s="54">
        <v>1.684292328718584E-5</v>
      </c>
      <c r="N62" s="54">
        <v>1.1041178368031979E-4</v>
      </c>
      <c r="O62" s="54">
        <v>4.6225733967730775E-5</v>
      </c>
      <c r="P62" s="54">
        <v>3.5912267048843205E-4</v>
      </c>
      <c r="Q62" s="54">
        <v>1.1206445924472064E-4</v>
      </c>
      <c r="R62" s="54">
        <v>3.0283012893050909E-3</v>
      </c>
      <c r="S62" s="54">
        <v>2.5876052677631378E-4</v>
      </c>
      <c r="T62" s="54">
        <v>2.0527408923953772E-4</v>
      </c>
      <c r="U62" s="54">
        <v>4.9972287379205227E-3</v>
      </c>
      <c r="V62" s="54">
        <v>8.5532327648252249E-4</v>
      </c>
      <c r="W62" s="54">
        <v>4.8219938762485981E-3</v>
      </c>
      <c r="X62" s="54">
        <v>1.6445716028101742E-4</v>
      </c>
      <c r="Y62" s="54">
        <v>7.0869702994968975E-7</v>
      </c>
      <c r="Z62" s="54">
        <v>4.6295212996483315E-7</v>
      </c>
      <c r="AA62" s="54">
        <v>2.3818470072001219E-4</v>
      </c>
      <c r="AB62" s="54">
        <v>1.6039038309827447E-3</v>
      </c>
      <c r="AC62" s="54">
        <v>0</v>
      </c>
      <c r="AD62" s="54">
        <v>1.161541513283737E-4</v>
      </c>
      <c r="AE62" s="54">
        <v>2.1214089065324515E-4</v>
      </c>
      <c r="AF62" s="54">
        <v>8.0351608630735427E-5</v>
      </c>
      <c r="AG62" s="54">
        <v>2.4560345336794853E-3</v>
      </c>
      <c r="AH62" s="54">
        <v>1.2337201951595489E-5</v>
      </c>
      <c r="AI62" s="54">
        <v>9.7912243290920742E-6</v>
      </c>
      <c r="AJ62" s="54">
        <v>8.340771310031414E-4</v>
      </c>
      <c r="AK62" s="54">
        <v>3.2004074455471709E-5</v>
      </c>
      <c r="AL62" s="54">
        <v>6.392844021320343E-3</v>
      </c>
      <c r="AM62" s="54">
        <v>5.8284690603613853E-3</v>
      </c>
      <c r="AN62" s="54">
        <v>1.5953894035192207E-5</v>
      </c>
      <c r="AO62" s="54">
        <v>2.4603379642940126E-5</v>
      </c>
      <c r="AP62" s="54">
        <v>1.2787228915840387E-3</v>
      </c>
      <c r="AQ62" s="54">
        <v>3.8018908817321062E-3</v>
      </c>
    </row>
    <row r="63" spans="1:43" x14ac:dyDescent="0.2">
      <c r="A63" s="48" t="s">
        <v>126</v>
      </c>
      <c r="B63" s="48" t="s">
        <v>71</v>
      </c>
      <c r="C63" s="48" t="s">
        <v>98</v>
      </c>
      <c r="D63" s="54">
        <v>1.460489056626102E-5</v>
      </c>
      <c r="E63" s="54">
        <v>9.1690691306212102E-7</v>
      </c>
      <c r="F63" s="54">
        <v>1.1331901816902246E-7</v>
      </c>
      <c r="G63" s="54">
        <v>3.2892708645704261E-7</v>
      </c>
      <c r="H63" s="54">
        <v>3.3552219065313693E-6</v>
      </c>
      <c r="I63" s="54">
        <v>2.7395899451221339E-5</v>
      </c>
      <c r="J63" s="54">
        <v>1.0662665772542823E-5</v>
      </c>
      <c r="K63" s="54">
        <v>2.3735426366329193E-3</v>
      </c>
      <c r="L63" s="54">
        <v>1.3834902085363865E-2</v>
      </c>
      <c r="M63" s="54">
        <v>0</v>
      </c>
      <c r="N63" s="54">
        <v>7.6066345400249702E-7</v>
      </c>
      <c r="O63" s="54">
        <v>1.3413057331490563E-7</v>
      </c>
      <c r="P63" s="54">
        <v>3.7483591768250335E-6</v>
      </c>
      <c r="Q63" s="54">
        <v>5.9804864577017725E-5</v>
      </c>
      <c r="R63" s="54">
        <v>5.3536864470515866E-6</v>
      </c>
      <c r="S63" s="54">
        <v>0</v>
      </c>
      <c r="T63" s="54">
        <v>3.471089803497307E-5</v>
      </c>
      <c r="U63" s="54">
        <v>3.7768855690956116E-3</v>
      </c>
      <c r="V63" s="54">
        <v>1.8415922531858087E-3</v>
      </c>
      <c r="W63" s="54">
        <v>4.74967947229743E-3</v>
      </c>
      <c r="X63" s="54">
        <v>9.151894599199295E-3</v>
      </c>
      <c r="Y63" s="54">
        <v>2.1312831086106598E-4</v>
      </c>
      <c r="Z63" s="54">
        <v>9.6423924844657449E-8</v>
      </c>
      <c r="AA63" s="54">
        <v>1.3655847578775138E-4</v>
      </c>
      <c r="AB63" s="54">
        <v>1.2562149204313755E-3</v>
      </c>
      <c r="AC63" s="54">
        <v>2.1984146769682411E-6</v>
      </c>
      <c r="AD63" s="54">
        <v>1.9941947539336979E-4</v>
      </c>
      <c r="AE63" s="54">
        <v>1.7731842660850816E-7</v>
      </c>
      <c r="AF63" s="54">
        <v>3.0090499785728753E-4</v>
      </c>
      <c r="AG63" s="54">
        <v>4.0243952535092831E-3</v>
      </c>
      <c r="AH63" s="54">
        <v>6.0757486153306672E-8</v>
      </c>
      <c r="AI63" s="54">
        <v>0</v>
      </c>
      <c r="AJ63" s="54">
        <v>1.7430113075533882E-5</v>
      </c>
      <c r="AK63" s="54">
        <v>1.4048616867512465E-4</v>
      </c>
      <c r="AL63" s="54">
        <v>8.7589502334594727E-2</v>
      </c>
      <c r="AM63" s="54">
        <v>3.2646413892507553E-3</v>
      </c>
      <c r="AN63" s="54">
        <v>0</v>
      </c>
      <c r="AO63" s="54">
        <v>0</v>
      </c>
      <c r="AP63" s="54">
        <v>6.0335929447319359E-5</v>
      </c>
      <c r="AQ63" s="54">
        <v>2.2456755395978689E-3</v>
      </c>
    </row>
    <row r="64" spans="1:43" x14ac:dyDescent="0.2">
      <c r="A64" s="48" t="s">
        <v>127</v>
      </c>
      <c r="B64" s="48" t="s">
        <v>72</v>
      </c>
      <c r="C64" s="48" t="s">
        <v>98</v>
      </c>
      <c r="D64" s="54">
        <v>0</v>
      </c>
      <c r="E64" s="54">
        <v>0</v>
      </c>
      <c r="F64" s="54">
        <v>5.1705925725400448E-3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1.0992685332894325E-2</v>
      </c>
      <c r="Z64" s="54">
        <v>0</v>
      </c>
      <c r="AA64" s="54">
        <v>1.3920970959588885E-3</v>
      </c>
      <c r="AB64" s="54">
        <v>5.5818669497966766E-3</v>
      </c>
      <c r="AC64" s="54">
        <v>0</v>
      </c>
      <c r="AD64" s="54">
        <v>2.6636864640749991E-4</v>
      </c>
      <c r="AE64" s="54">
        <v>4.5921515265945345E-6</v>
      </c>
      <c r="AF64" s="54">
        <v>1.1196433479199186E-4</v>
      </c>
      <c r="AG64" s="54">
        <v>1.8109228694811463E-3</v>
      </c>
      <c r="AH64" s="54">
        <v>1.1457315122243017E-4</v>
      </c>
      <c r="AI64" s="54">
        <v>1.4928232121746987E-4</v>
      </c>
      <c r="AJ64" s="54">
        <v>0</v>
      </c>
      <c r="AK64" s="54">
        <v>0</v>
      </c>
      <c r="AL64" s="54">
        <v>1.833704300224781E-2</v>
      </c>
      <c r="AM64" s="54">
        <v>0</v>
      </c>
      <c r="AN64" s="54">
        <v>0</v>
      </c>
      <c r="AO64" s="54">
        <v>0</v>
      </c>
      <c r="AP64" s="54">
        <v>0</v>
      </c>
      <c r="AQ64" s="54">
        <v>8.2545833720359951E-5</v>
      </c>
    </row>
    <row r="65" spans="1:43" x14ac:dyDescent="0.2">
      <c r="A65" s="48" t="s">
        <v>128</v>
      </c>
      <c r="B65" s="48" t="s">
        <v>73</v>
      </c>
      <c r="C65" s="48" t="s">
        <v>98</v>
      </c>
      <c r="D65" s="54">
        <v>9.3404441940947436E-6</v>
      </c>
      <c r="E65" s="54">
        <v>1.4972094959375681E-6</v>
      </c>
      <c r="F65" s="54">
        <v>0</v>
      </c>
      <c r="G65" s="54">
        <v>0</v>
      </c>
      <c r="H65" s="54">
        <v>5.7851593737723306E-8</v>
      </c>
      <c r="I65" s="54">
        <v>8.4128863875321258E-8</v>
      </c>
      <c r="J65" s="54">
        <v>1.935447002665569E-8</v>
      </c>
      <c r="K65" s="54">
        <v>3.942798443290485E-8</v>
      </c>
      <c r="L65" s="54">
        <v>5.4585637343507187E-8</v>
      </c>
      <c r="M65" s="54">
        <v>7.7001205411875162E-9</v>
      </c>
      <c r="N65" s="54">
        <v>3.8797153933955997E-8</v>
      </c>
      <c r="O65" s="54">
        <v>2.7598686003216244E-8</v>
      </c>
      <c r="P65" s="54">
        <v>5.96463607394071E-8</v>
      </c>
      <c r="Q65" s="54">
        <v>1.1493914062157273E-3</v>
      </c>
      <c r="R65" s="54">
        <v>1.0711268987506628E-3</v>
      </c>
      <c r="S65" s="54">
        <v>0</v>
      </c>
      <c r="T65" s="54">
        <v>7.4401177698746324E-4</v>
      </c>
      <c r="U65" s="54">
        <v>2.735307440161705E-3</v>
      </c>
      <c r="V65" s="54">
        <v>3.4017581640455319E-8</v>
      </c>
      <c r="W65" s="54">
        <v>2.2428585216403008E-3</v>
      </c>
      <c r="X65" s="54">
        <v>4.9322773702442646E-4</v>
      </c>
      <c r="Y65" s="54">
        <v>4.7350679524242878E-3</v>
      </c>
      <c r="Z65" s="54">
        <v>1.6929546371102333E-2</v>
      </c>
      <c r="AA65" s="54">
        <v>2.157166413962841E-2</v>
      </c>
      <c r="AB65" s="54">
        <v>1.2702874839305878E-2</v>
      </c>
      <c r="AC65" s="54">
        <v>0</v>
      </c>
      <c r="AD65" s="54">
        <v>1.1983283795416355E-2</v>
      </c>
      <c r="AE65" s="54">
        <v>1.9007871160283685E-3</v>
      </c>
      <c r="AF65" s="54">
        <v>6.7864375887438655E-4</v>
      </c>
      <c r="AG65" s="54">
        <v>3.3103001769632101E-3</v>
      </c>
      <c r="AH65" s="54">
        <v>5.3012266289442778E-4</v>
      </c>
      <c r="AI65" s="54">
        <v>1.5187818462436553E-5</v>
      </c>
      <c r="AJ65" s="54">
        <v>8.1006390973925591E-4</v>
      </c>
      <c r="AK65" s="54">
        <v>1.8744927956504398E-6</v>
      </c>
      <c r="AL65" s="54">
        <v>2.1107355132699013E-2</v>
      </c>
      <c r="AM65" s="54">
        <v>0</v>
      </c>
      <c r="AN65" s="54">
        <v>5.5023997447278816E-6</v>
      </c>
      <c r="AO65" s="54">
        <v>0</v>
      </c>
      <c r="AP65" s="54">
        <v>1.8336768262088299E-3</v>
      </c>
      <c r="AQ65" s="54">
        <v>7.2348798858001828E-4</v>
      </c>
    </row>
    <row r="66" spans="1:43" ht="27.75" x14ac:dyDescent="0.2">
      <c r="A66" s="48" t="s">
        <v>129</v>
      </c>
      <c r="B66" s="48" t="s">
        <v>74</v>
      </c>
      <c r="C66" s="48" t="s">
        <v>98</v>
      </c>
      <c r="D66" s="54">
        <v>2.5800615549087524E-3</v>
      </c>
      <c r="E66" s="54">
        <v>5.8553548296913505E-4</v>
      </c>
      <c r="F66" s="54">
        <v>5.035969614982605E-2</v>
      </c>
      <c r="G66" s="54">
        <v>3.6667680003432679E-10</v>
      </c>
      <c r="H66" s="54">
        <v>4.0950952097773552E-3</v>
      </c>
      <c r="I66" s="54">
        <v>1.3253756333142519E-3</v>
      </c>
      <c r="J66" s="54">
        <v>7.6963123865425587E-4</v>
      </c>
      <c r="K66" s="54">
        <v>2.5595711544156075E-2</v>
      </c>
      <c r="L66" s="54">
        <v>2.2635528817772865E-2</v>
      </c>
      <c r="M66" s="54">
        <v>6.0656137065961957E-4</v>
      </c>
      <c r="N66" s="54">
        <v>3.3415341749787331E-4</v>
      </c>
      <c r="O66" s="54">
        <v>1.8815482035279274E-3</v>
      </c>
      <c r="P66" s="54">
        <v>4.1276952251791954E-3</v>
      </c>
      <c r="Q66" s="54">
        <v>5.9695430099964142E-3</v>
      </c>
      <c r="R66" s="54">
        <v>1.9124116806779057E-4</v>
      </c>
      <c r="S66" s="54">
        <v>2.2027227096259594E-3</v>
      </c>
      <c r="T66" s="54">
        <v>2.1378332749009132E-3</v>
      </c>
      <c r="U66" s="54">
        <v>5.1488518714904785E-2</v>
      </c>
      <c r="V66" s="54">
        <v>1.2473921291530132E-2</v>
      </c>
      <c r="W66" s="54">
        <v>7.1390625089406967E-3</v>
      </c>
      <c r="X66" s="54">
        <v>2.677432494238019E-3</v>
      </c>
      <c r="Y66" s="54">
        <v>1.0413690470159054E-2</v>
      </c>
      <c r="Z66" s="54">
        <v>2.7902497095055878E-4</v>
      </c>
      <c r="AA66" s="54">
        <v>3.1060688197612762E-2</v>
      </c>
      <c r="AB66" s="54">
        <v>2.0355625078082085E-2</v>
      </c>
      <c r="AC66" s="54">
        <v>1.8911644872332545E-7</v>
      </c>
      <c r="AD66" s="54">
        <v>1.2061094166710973E-3</v>
      </c>
      <c r="AE66" s="54">
        <v>1.3290352653712034E-3</v>
      </c>
      <c r="AF66" s="54">
        <v>1.7801964422687888E-3</v>
      </c>
      <c r="AG66" s="54">
        <v>7.9412288963794708E-2</v>
      </c>
      <c r="AH66" s="54">
        <v>7.4241310358047485E-4</v>
      </c>
      <c r="AI66" s="54">
        <v>6.2578381039202213E-4</v>
      </c>
      <c r="AJ66" s="54">
        <v>4.736567847430706E-3</v>
      </c>
      <c r="AK66" s="54">
        <v>2.073157113045454E-3</v>
      </c>
      <c r="AL66" s="54">
        <v>9.0284824371337891E-2</v>
      </c>
      <c r="AM66" s="54">
        <v>3.4101642086170614E-5</v>
      </c>
      <c r="AN66" s="54">
        <v>7.7157770283520222E-4</v>
      </c>
      <c r="AO66" s="54">
        <v>2.4841947015374899E-4</v>
      </c>
      <c r="AP66" s="54">
        <v>1.6202800907194614E-4</v>
      </c>
      <c r="AQ66" s="54">
        <v>8.8459206745028496E-3</v>
      </c>
    </row>
    <row r="67" spans="1:43" x14ac:dyDescent="0.2">
      <c r="A67" s="48" t="s">
        <v>130</v>
      </c>
      <c r="B67" s="48" t="s">
        <v>75</v>
      </c>
      <c r="C67" s="48" t="s">
        <v>98</v>
      </c>
      <c r="D67" s="54">
        <v>9.8492791876196861E-3</v>
      </c>
      <c r="E67" s="54">
        <v>5.0604011630639434E-4</v>
      </c>
      <c r="F67" s="54">
        <v>2.1014930680394173E-3</v>
      </c>
      <c r="G67" s="54">
        <v>2.0516596268862486E-3</v>
      </c>
      <c r="H67" s="54">
        <v>6.8504462251439691E-4</v>
      </c>
      <c r="I67" s="54">
        <v>9.7285548690706491E-4</v>
      </c>
      <c r="J67" s="54">
        <v>4.2566654155962169E-4</v>
      </c>
      <c r="K67" s="54">
        <v>1.4874469488859177E-3</v>
      </c>
      <c r="L67" s="54">
        <v>1.0923579102382064E-3</v>
      </c>
      <c r="M67" s="54">
        <v>2.6343806530348957E-4</v>
      </c>
      <c r="N67" s="54">
        <v>6.3300685724243522E-4</v>
      </c>
      <c r="O67" s="54">
        <v>1.8729895236901939E-4</v>
      </c>
      <c r="P67" s="54">
        <v>7.9518696293234825E-4</v>
      </c>
      <c r="Q67" s="54">
        <v>1.3835331192240119E-3</v>
      </c>
      <c r="R67" s="54">
        <v>2.2517219185829163E-3</v>
      </c>
      <c r="S67" s="54">
        <v>8.3052538684569299E-5</v>
      </c>
      <c r="T67" s="54">
        <v>2.8001714963465929E-4</v>
      </c>
      <c r="U67" s="54">
        <v>1.5758828958496451E-3</v>
      </c>
      <c r="V67" s="54">
        <v>1.9864720525220037E-4</v>
      </c>
      <c r="W67" s="54">
        <v>2.1796675864607096E-3</v>
      </c>
      <c r="X67" s="54">
        <v>7.1761832805350423E-4</v>
      </c>
      <c r="Y67" s="54">
        <v>1.060873968526721E-3</v>
      </c>
      <c r="Z67" s="54">
        <v>1.0760570876300335E-4</v>
      </c>
      <c r="AA67" s="54">
        <v>6.3552561914548278E-4</v>
      </c>
      <c r="AB67" s="54">
        <v>2.9219837859272957E-2</v>
      </c>
      <c r="AC67" s="54">
        <v>7.6334716325732188E-9</v>
      </c>
      <c r="AD67" s="54">
        <v>2.104763116221875E-4</v>
      </c>
      <c r="AE67" s="54">
        <v>2.0520080579444766E-4</v>
      </c>
      <c r="AF67" s="54">
        <v>4.0085558430291712E-4</v>
      </c>
      <c r="AG67" s="54">
        <v>3.6446766462177038E-3</v>
      </c>
      <c r="AH67" s="54">
        <v>2.3614933888893574E-4</v>
      </c>
      <c r="AI67" s="54">
        <v>3.2973926863633096E-5</v>
      </c>
      <c r="AJ67" s="54">
        <v>2.2582986275665462E-4</v>
      </c>
      <c r="AK67" s="54">
        <v>2.7230981504544616E-4</v>
      </c>
      <c r="AL67" s="54">
        <v>5.2487030625343323E-2</v>
      </c>
      <c r="AM67" s="54">
        <v>8.8153814431279898E-4</v>
      </c>
      <c r="AN67" s="54">
        <v>1.1580576028791256E-5</v>
      </c>
      <c r="AO67" s="54">
        <v>0</v>
      </c>
      <c r="AP67" s="54">
        <v>5.8750994503498077E-4</v>
      </c>
      <c r="AQ67" s="54">
        <v>1.4657322317361832E-2</v>
      </c>
    </row>
    <row r="68" spans="1:43" x14ac:dyDescent="0.2">
      <c r="A68" s="48" t="s">
        <v>131</v>
      </c>
      <c r="B68" s="48" t="s">
        <v>76</v>
      </c>
      <c r="C68" s="48" t="s">
        <v>98</v>
      </c>
      <c r="D68" s="54">
        <v>0</v>
      </c>
      <c r="E68" s="54">
        <v>0</v>
      </c>
      <c r="F68" s="54">
        <v>0</v>
      </c>
      <c r="G68" s="54">
        <v>0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0</v>
      </c>
      <c r="AF68" s="54">
        <v>0</v>
      </c>
      <c r="AG68" s="54">
        <v>0</v>
      </c>
      <c r="AH68" s="54">
        <v>0</v>
      </c>
      <c r="AI68" s="54">
        <v>0</v>
      </c>
      <c r="AJ68" s="54">
        <v>0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0</v>
      </c>
      <c r="AQ68" s="54">
        <v>0</v>
      </c>
    </row>
    <row r="69" spans="1:43" x14ac:dyDescent="0.2">
      <c r="A69" s="48" t="s">
        <v>132</v>
      </c>
      <c r="B69" s="48" t="s">
        <v>77</v>
      </c>
      <c r="C69" s="48" t="s">
        <v>98</v>
      </c>
      <c r="D69" s="54">
        <v>1.1833464726805687E-2</v>
      </c>
      <c r="E69" s="54">
        <v>3.0226595117710531E-4</v>
      </c>
      <c r="F69" s="54">
        <v>2.7517724083736539E-4</v>
      </c>
      <c r="G69" s="54">
        <v>6.9504080784099642E-6</v>
      </c>
      <c r="H69" s="54">
        <v>3.363812284078449E-4</v>
      </c>
      <c r="I69" s="54">
        <v>4.9921730533242226E-4</v>
      </c>
      <c r="J69" s="54">
        <v>1.2065750343026593E-4</v>
      </c>
      <c r="K69" s="54">
        <v>5.1437743240967393E-4</v>
      </c>
      <c r="L69" s="54">
        <v>3.3839780371636152E-4</v>
      </c>
      <c r="M69" s="54">
        <v>4.5457822125172243E-5</v>
      </c>
      <c r="N69" s="54">
        <v>2.424687409074977E-4</v>
      </c>
      <c r="O69" s="54">
        <v>1.444312947569415E-4</v>
      </c>
      <c r="P69" s="54">
        <v>3.7390232319012284E-4</v>
      </c>
      <c r="Q69" s="54">
        <v>2.8891430702060461E-4</v>
      </c>
      <c r="R69" s="54">
        <v>1.0491516441106796E-3</v>
      </c>
      <c r="S69" s="54">
        <v>1.0463230137247592E-4</v>
      </c>
      <c r="T69" s="54">
        <v>1.7164963355753571E-4</v>
      </c>
      <c r="U69" s="54">
        <v>6.0046929866075516E-4</v>
      </c>
      <c r="V69" s="54">
        <v>1.8659490160644054E-4</v>
      </c>
      <c r="W69" s="54">
        <v>1.1930313194170594E-3</v>
      </c>
      <c r="X69" s="54">
        <v>3.7202291423454881E-4</v>
      </c>
      <c r="Y69" s="54">
        <v>5.9669191250577569E-4</v>
      </c>
      <c r="Z69" s="54">
        <v>7.8405922977253795E-4</v>
      </c>
      <c r="AA69" s="54">
        <v>1.0460732504725456E-2</v>
      </c>
      <c r="AB69" s="54">
        <v>7.4115097522735596E-2</v>
      </c>
      <c r="AC69" s="54">
        <v>7.616567745571956E-5</v>
      </c>
      <c r="AD69" s="54">
        <v>2.6814276352524757E-2</v>
      </c>
      <c r="AE69" s="54">
        <v>9.0836547315120697E-3</v>
      </c>
      <c r="AF69" s="54">
        <v>4.5120120048522949E-3</v>
      </c>
      <c r="AG69" s="54">
        <v>2.3278886452317238E-2</v>
      </c>
      <c r="AH69" s="54">
        <v>1.6843160847201943E-3</v>
      </c>
      <c r="AI69" s="54">
        <v>1.8026872567133978E-5</v>
      </c>
      <c r="AJ69" s="54">
        <v>1.8693074525799602E-4</v>
      </c>
      <c r="AK69" s="54">
        <v>4.7975309193134308E-2</v>
      </c>
      <c r="AL69" s="54">
        <v>0.25193542242050171</v>
      </c>
      <c r="AM69" s="54">
        <v>1.5817180974408984E-4</v>
      </c>
      <c r="AN69" s="54">
        <v>4.8178791999816895E-2</v>
      </c>
      <c r="AO69" s="54">
        <v>7.4243835115339607E-5</v>
      </c>
      <c r="AP69" s="54">
        <v>4.9105067737400532E-3</v>
      </c>
      <c r="AQ69" s="54">
        <v>7.239137589931488E-2</v>
      </c>
    </row>
    <row r="70" spans="1:43" x14ac:dyDescent="0.2">
      <c r="A70" s="48" t="s">
        <v>133</v>
      </c>
      <c r="B70" s="48" t="s">
        <v>78</v>
      </c>
      <c r="C70" s="48" t="s">
        <v>98</v>
      </c>
      <c r="D70" s="54">
        <v>8.4615896511763822E-9</v>
      </c>
      <c r="E70" s="54">
        <v>1.0962402097192125E-9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4">
        <v>0</v>
      </c>
      <c r="V70" s="54">
        <v>1.0771315146484994E-6</v>
      </c>
      <c r="W70" s="54">
        <v>0</v>
      </c>
      <c r="X70" s="54">
        <v>0</v>
      </c>
      <c r="Y70" s="54">
        <v>0</v>
      </c>
      <c r="Z70" s="54">
        <v>0</v>
      </c>
      <c r="AA70" s="54">
        <v>2.7168409744149358E-9</v>
      </c>
      <c r="AB70" s="54">
        <v>4.9453120709586074E-7</v>
      </c>
      <c r="AC70" s="54">
        <v>1.467537025234833E-8</v>
      </c>
      <c r="AD70" s="54">
        <v>3.9155381159616809E-7</v>
      </c>
      <c r="AE70" s="54">
        <v>3.1631852834834717E-6</v>
      </c>
      <c r="AF70" s="54">
        <v>2.0830221103551594E-7</v>
      </c>
      <c r="AG70" s="54">
        <v>1.6002481970645022E-6</v>
      </c>
      <c r="AH70" s="54">
        <v>1.1759068740957446E-7</v>
      </c>
      <c r="AI70" s="54">
        <v>0</v>
      </c>
      <c r="AJ70" s="54">
        <v>1.1117858633724609E-7</v>
      </c>
      <c r="AK70" s="54">
        <v>0</v>
      </c>
      <c r="AL70" s="54">
        <v>2.9165703381295316E-6</v>
      </c>
      <c r="AM70" s="54">
        <v>0</v>
      </c>
      <c r="AN70" s="54">
        <v>4.3789636947622057E-6</v>
      </c>
      <c r="AO70" s="54">
        <v>0</v>
      </c>
      <c r="AP70" s="54">
        <v>0</v>
      </c>
      <c r="AQ70" s="54">
        <v>4.3386012293922249E-6</v>
      </c>
    </row>
    <row r="71" spans="1:43" x14ac:dyDescent="0.2">
      <c r="A71" s="48" t="s">
        <v>134</v>
      </c>
      <c r="B71" s="48" t="s">
        <v>79</v>
      </c>
      <c r="C71" s="48" t="s">
        <v>98</v>
      </c>
      <c r="D71" s="54">
        <v>9.7132135667976627E-10</v>
      </c>
      <c r="E71" s="54">
        <v>9.9339925174746213E-11</v>
      </c>
      <c r="F71" s="54">
        <v>2.1127784851499021E-12</v>
      </c>
      <c r="G71" s="54">
        <v>2.9565092778474633E-13</v>
      </c>
      <c r="H71" s="54">
        <v>2.8961616091449649E-11</v>
      </c>
      <c r="I71" s="54">
        <v>6.2213623142071128E-11</v>
      </c>
      <c r="J71" s="54">
        <v>3.3498516460728212E-11</v>
      </c>
      <c r="K71" s="54">
        <v>7.1073688601153151E-11</v>
      </c>
      <c r="L71" s="54">
        <v>4.5585007990567306E-11</v>
      </c>
      <c r="M71" s="54">
        <v>1.0617001201806975E-11</v>
      </c>
      <c r="N71" s="54">
        <v>3.4746868576851497E-11</v>
      </c>
      <c r="O71" s="54">
        <v>9.9033940770265616E-12</v>
      </c>
      <c r="P71" s="54">
        <v>2.7250852616123034E-11</v>
      </c>
      <c r="Q71" s="54">
        <v>7.643077837293788E-11</v>
      </c>
      <c r="R71" s="54">
        <v>1.8234329601796162E-9</v>
      </c>
      <c r="S71" s="54">
        <v>2.2792042558839043E-11</v>
      </c>
      <c r="T71" s="54">
        <v>1.468876409393971E-11</v>
      </c>
      <c r="U71" s="54">
        <v>1.6890614462639064E-9</v>
      </c>
      <c r="V71" s="54">
        <v>5.577782680177279E-9</v>
      </c>
      <c r="W71" s="54">
        <v>1.0749927337183607E-10</v>
      </c>
      <c r="X71" s="54">
        <v>3.019100247581008E-10</v>
      </c>
      <c r="Y71" s="54">
        <v>4.9989588857268785E-11</v>
      </c>
      <c r="Z71" s="54">
        <v>5.3974975530723945E-12</v>
      </c>
      <c r="AA71" s="54">
        <v>1.0933860039585852E-8</v>
      </c>
      <c r="AB71" s="54">
        <v>3.4852977393029505E-8</v>
      </c>
      <c r="AC71" s="54">
        <v>3.7776360781638287E-15</v>
      </c>
      <c r="AD71" s="54">
        <v>2.5454779950528916E-10</v>
      </c>
      <c r="AE71" s="54">
        <v>8.7153936845218993E-11</v>
      </c>
      <c r="AF71" s="54">
        <v>8.5220165146893123E-8</v>
      </c>
      <c r="AG71" s="54">
        <v>4.2049124182597097E-9</v>
      </c>
      <c r="AH71" s="54">
        <v>9.5926466769924446E-9</v>
      </c>
      <c r="AI71" s="54">
        <v>2.2413095823736739E-9</v>
      </c>
      <c r="AJ71" s="54">
        <v>9.6540475613693388E-10</v>
      </c>
      <c r="AK71" s="54">
        <v>9.959385746660665E-12</v>
      </c>
      <c r="AL71" s="54">
        <v>1.2175668473446422E-7</v>
      </c>
      <c r="AM71" s="54">
        <v>9.5002252592513159E-12</v>
      </c>
      <c r="AN71" s="54">
        <v>3.9988164689253036E-12</v>
      </c>
      <c r="AO71" s="54">
        <v>7.6445568625294058E-12</v>
      </c>
      <c r="AP71" s="54">
        <v>1.6253380863417988E-9</v>
      </c>
      <c r="AQ71" s="54">
        <v>6.4985511016857345E-7</v>
      </c>
    </row>
    <row r="72" spans="1:43" x14ac:dyDescent="0.2">
      <c r="A72" s="48" t="s">
        <v>135</v>
      </c>
      <c r="B72" s="48" t="s">
        <v>80</v>
      </c>
      <c r="C72" s="48" t="s">
        <v>98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0</v>
      </c>
      <c r="AF72" s="54">
        <v>0</v>
      </c>
      <c r="AG72" s="54">
        <v>0</v>
      </c>
      <c r="AH72" s="54">
        <v>0</v>
      </c>
      <c r="AI72" s="54">
        <v>0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4">
        <v>0</v>
      </c>
    </row>
    <row r="73" spans="1:43" x14ac:dyDescent="0.2">
      <c r="A73" s="48" t="s">
        <v>136</v>
      </c>
      <c r="B73" s="48" t="s">
        <v>81</v>
      </c>
      <c r="C73" s="48" t="s">
        <v>98</v>
      </c>
      <c r="D73" s="54">
        <v>0</v>
      </c>
      <c r="E73" s="54">
        <v>0</v>
      </c>
      <c r="F73" s="54">
        <v>0</v>
      </c>
      <c r="G73" s="54">
        <v>0</v>
      </c>
      <c r="H73" s="54">
        <v>0</v>
      </c>
      <c r="I73" s="54">
        <v>0</v>
      </c>
      <c r="J73" s="54">
        <v>0</v>
      </c>
      <c r="K73" s="54">
        <v>0</v>
      </c>
      <c r="L73" s="54">
        <v>0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0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0</v>
      </c>
      <c r="AF73" s="54">
        <v>0</v>
      </c>
      <c r="AG73" s="54">
        <v>0</v>
      </c>
      <c r="AH73" s="54">
        <v>0</v>
      </c>
      <c r="AI73" s="54">
        <v>0</v>
      </c>
      <c r="AJ73" s="54">
        <v>0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0</v>
      </c>
      <c r="AQ73" s="54">
        <v>0</v>
      </c>
    </row>
    <row r="74" spans="1:43" x14ac:dyDescent="0.2">
      <c r="A74" s="48" t="s">
        <v>137</v>
      </c>
      <c r="B74" s="48" t="s">
        <v>82</v>
      </c>
      <c r="C74" s="48" t="s">
        <v>98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0</v>
      </c>
      <c r="J74" s="54">
        <v>0</v>
      </c>
      <c r="K74" s="54">
        <v>0</v>
      </c>
      <c r="L74" s="54">
        <v>0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4">
        <v>0</v>
      </c>
    </row>
    <row r="75" spans="1:43" ht="27.75" x14ac:dyDescent="0.2">
      <c r="A75" s="48" t="s">
        <v>138</v>
      </c>
      <c r="B75" s="48" t="s">
        <v>83</v>
      </c>
      <c r="C75" s="48" t="s">
        <v>98</v>
      </c>
      <c r="D75" s="54">
        <v>1.0002402268582955E-4</v>
      </c>
      <c r="E75" s="54">
        <v>1.5553184766758932E-6</v>
      </c>
      <c r="F75" s="54">
        <v>4.3276839278405532E-5</v>
      </c>
      <c r="G75" s="54">
        <v>4.4574489947990514E-6</v>
      </c>
      <c r="H75" s="54">
        <v>8.0930494732456282E-6</v>
      </c>
      <c r="I75" s="54">
        <v>2.5503915821900591E-5</v>
      </c>
      <c r="J75" s="54">
        <v>2.6388716651126742E-4</v>
      </c>
      <c r="K75" s="54">
        <v>2.2399417503038421E-5</v>
      </c>
      <c r="L75" s="54">
        <v>2.5672259653219953E-5</v>
      </c>
      <c r="M75" s="54">
        <v>6.2404822642747604E-8</v>
      </c>
      <c r="N75" s="54">
        <v>3.7082488688611193E-6</v>
      </c>
      <c r="O75" s="54">
        <v>3.4802232403308153E-4</v>
      </c>
      <c r="P75" s="54">
        <v>2.7355397469364107E-4</v>
      </c>
      <c r="Q75" s="54">
        <v>3.1271358693629736E-6</v>
      </c>
      <c r="R75" s="54">
        <v>9.7792758606374264E-4</v>
      </c>
      <c r="S75" s="54">
        <v>4.3337414012967201E-7</v>
      </c>
      <c r="T75" s="54">
        <v>3.329245714667195E-7</v>
      </c>
      <c r="U75" s="54">
        <v>1.3639373719342984E-6</v>
      </c>
      <c r="V75" s="54">
        <v>7.5389920084489859E-7</v>
      </c>
      <c r="W75" s="54">
        <v>2.5881813598971348E-6</v>
      </c>
      <c r="X75" s="54">
        <v>6.6804195739678107E-6</v>
      </c>
      <c r="Y75" s="54">
        <v>1.106430204345088E-6</v>
      </c>
      <c r="Z75" s="54">
        <v>6.2612478757273493E-8</v>
      </c>
      <c r="AA75" s="54">
        <v>1.1472048981886473E-6</v>
      </c>
      <c r="AB75" s="54">
        <v>7.964379165059654E-7</v>
      </c>
      <c r="AC75" s="54">
        <v>1.3875179893929612E-9</v>
      </c>
      <c r="AD75" s="54">
        <v>7.4383599724114902E-8</v>
      </c>
      <c r="AE75" s="54">
        <v>6.7617392573993129E-8</v>
      </c>
      <c r="AF75" s="54">
        <v>8.400973428024372E-8</v>
      </c>
      <c r="AG75" s="54">
        <v>5.5083524785004556E-5</v>
      </c>
      <c r="AH75" s="54">
        <v>3.2157993700820953E-5</v>
      </c>
      <c r="AI75" s="54">
        <v>1.2055498700647149E-5</v>
      </c>
      <c r="AJ75" s="54">
        <v>4.8309430712834001E-4</v>
      </c>
      <c r="AK75" s="54">
        <v>1.5854751836741343E-5</v>
      </c>
      <c r="AL75" s="54">
        <v>1.6199932433664799E-3</v>
      </c>
      <c r="AM75" s="54">
        <v>2.9364887268457096E-6</v>
      </c>
      <c r="AN75" s="54">
        <v>1.4687575458083302E-6</v>
      </c>
      <c r="AO75" s="54">
        <v>2.8078309242118848E-6</v>
      </c>
      <c r="AP75" s="54">
        <v>2.1258271299302578E-3</v>
      </c>
      <c r="AQ75" s="54">
        <v>3.4769349731504917E-3</v>
      </c>
    </row>
    <row r="76" spans="1:43" x14ac:dyDescent="0.2">
      <c r="A76" s="48" t="s">
        <v>139</v>
      </c>
      <c r="B76" s="48" t="s">
        <v>84</v>
      </c>
      <c r="C76" s="48" t="s">
        <v>98</v>
      </c>
      <c r="D76" s="54">
        <v>0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4">
        <v>0</v>
      </c>
    </row>
    <row r="77" spans="1:43" x14ac:dyDescent="0.2">
      <c r="A77" s="48" t="s">
        <v>140</v>
      </c>
      <c r="B77" s="48" t="s">
        <v>85</v>
      </c>
      <c r="C77" s="48" t="s">
        <v>98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54">
        <v>0</v>
      </c>
    </row>
    <row r="78" spans="1:43" x14ac:dyDescent="0.2">
      <c r="A78" s="48" t="s">
        <v>141</v>
      </c>
      <c r="B78" s="48" t="s">
        <v>86</v>
      </c>
      <c r="C78" s="48" t="s">
        <v>98</v>
      </c>
      <c r="D78" s="54">
        <v>0</v>
      </c>
      <c r="E78" s="54">
        <v>0</v>
      </c>
      <c r="F78" s="54">
        <v>0</v>
      </c>
      <c r="G78" s="54">
        <v>0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0</v>
      </c>
      <c r="AG78" s="54">
        <v>0</v>
      </c>
      <c r="AH78" s="54">
        <v>0</v>
      </c>
      <c r="AI78" s="54">
        <v>0</v>
      </c>
      <c r="AJ78" s="54">
        <v>0</v>
      </c>
      <c r="AK78" s="54">
        <v>0</v>
      </c>
      <c r="AL78" s="54">
        <v>0</v>
      </c>
      <c r="AM78" s="54">
        <v>0</v>
      </c>
      <c r="AN78" s="54">
        <v>0</v>
      </c>
      <c r="AO78" s="54">
        <v>0</v>
      </c>
      <c r="AP78" s="54">
        <v>0</v>
      </c>
      <c r="AQ78" s="54">
        <v>0</v>
      </c>
    </row>
    <row r="79" spans="1:43" x14ac:dyDescent="0.2">
      <c r="A79" s="48" t="s">
        <v>142</v>
      </c>
      <c r="B79" s="48" t="s">
        <v>87</v>
      </c>
      <c r="C79" s="48" t="s">
        <v>98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0</v>
      </c>
      <c r="AG79" s="54">
        <v>0</v>
      </c>
      <c r="AH79" s="54">
        <v>0</v>
      </c>
      <c r="AI79" s="54">
        <v>0</v>
      </c>
      <c r="AJ79" s="54">
        <v>0</v>
      </c>
      <c r="AK79" s="54">
        <v>0</v>
      </c>
      <c r="AL79" s="54">
        <v>0</v>
      </c>
      <c r="AM79" s="54">
        <v>0</v>
      </c>
      <c r="AN79" s="54">
        <v>0</v>
      </c>
      <c r="AO79" s="54">
        <v>0</v>
      </c>
      <c r="AP79" s="54">
        <v>0</v>
      </c>
      <c r="AQ79" s="54">
        <v>0</v>
      </c>
    </row>
    <row r="80" spans="1:43" x14ac:dyDescent="0.2">
      <c r="A80" s="48" t="s">
        <v>143</v>
      </c>
      <c r="B80" s="48" t="s">
        <v>88</v>
      </c>
      <c r="C80" s="48" t="s">
        <v>98</v>
      </c>
      <c r="D80" s="54">
        <v>0</v>
      </c>
      <c r="E80" s="54">
        <v>0</v>
      </c>
      <c r="F80" s="54">
        <v>0</v>
      </c>
      <c r="G80" s="54">
        <v>0</v>
      </c>
      <c r="H80" s="54">
        <v>0</v>
      </c>
      <c r="I80" s="54">
        <v>0</v>
      </c>
      <c r="J80" s="54">
        <v>0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0</v>
      </c>
      <c r="AG80" s="54">
        <v>0</v>
      </c>
      <c r="AH80" s="54">
        <v>0</v>
      </c>
      <c r="AI80" s="54">
        <v>0</v>
      </c>
      <c r="AJ80" s="54">
        <v>0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0</v>
      </c>
      <c r="AQ80" s="54">
        <v>0</v>
      </c>
    </row>
    <row r="81" spans="1:43" x14ac:dyDescent="0.2">
      <c r="A81" s="48" t="s">
        <v>144</v>
      </c>
      <c r="B81" s="48" t="s">
        <v>89</v>
      </c>
      <c r="C81" s="48" t="s">
        <v>98</v>
      </c>
      <c r="D81" s="54">
        <v>2.4839696521894439E-8</v>
      </c>
      <c r="E81" s="54">
        <v>1.2551872430321964E-8</v>
      </c>
      <c r="F81" s="54">
        <v>3.0819737162346428E-7</v>
      </c>
      <c r="G81" s="54">
        <v>2.0599054906256242E-8</v>
      </c>
      <c r="H81" s="54">
        <v>3.2752737411101407E-8</v>
      </c>
      <c r="I81" s="54">
        <v>1.30711043766496E-7</v>
      </c>
      <c r="J81" s="54">
        <v>2.9368596443646311E-8</v>
      </c>
      <c r="K81" s="54">
        <v>2.3852049935157993E-7</v>
      </c>
      <c r="L81" s="54">
        <v>1.7905142613017233E-7</v>
      </c>
      <c r="M81" s="54">
        <v>2.8556980780081176E-8</v>
      </c>
      <c r="N81" s="54">
        <v>1.704139762637169E-8</v>
      </c>
      <c r="O81" s="54">
        <v>3.4243690549828898E-8</v>
      </c>
      <c r="P81" s="54">
        <v>5.605691910659516E-8</v>
      </c>
      <c r="Q81" s="54">
        <v>1.7395759499549968E-8</v>
      </c>
      <c r="R81" s="54">
        <v>2.8616730674002611E-7</v>
      </c>
      <c r="S81" s="54">
        <v>3.3811693356256001E-7</v>
      </c>
      <c r="T81" s="54">
        <v>1.1209910866227801E-7</v>
      </c>
      <c r="U81" s="54">
        <v>3.8838754790049279E-7</v>
      </c>
      <c r="V81" s="54">
        <v>2.99869157061039E-7</v>
      </c>
      <c r="W81" s="54">
        <v>1.0896084745581902E-7</v>
      </c>
      <c r="X81" s="54">
        <v>8.9088068477849447E-8</v>
      </c>
      <c r="Y81" s="54">
        <v>6.6143954313702125E-8</v>
      </c>
      <c r="Z81" s="54">
        <v>9.4164898101212202E-9</v>
      </c>
      <c r="AA81" s="54">
        <v>9.1789686962329142E-8</v>
      </c>
      <c r="AB81" s="54">
        <v>6.6020184874560073E-8</v>
      </c>
      <c r="AC81" s="54">
        <v>3.2633146185290229E-10</v>
      </c>
      <c r="AD81" s="54">
        <v>1.1463433757796793E-8</v>
      </c>
      <c r="AE81" s="54">
        <v>1.4480551868700786E-8</v>
      </c>
      <c r="AF81" s="54">
        <v>9.1303373750406536E-9</v>
      </c>
      <c r="AG81" s="54">
        <v>1.0090935376183552E-7</v>
      </c>
      <c r="AH81" s="54">
        <v>2.5336424069877239E-9</v>
      </c>
      <c r="AI81" s="54">
        <v>2.257703135555289E-9</v>
      </c>
      <c r="AJ81" s="54">
        <v>2.5247970825148514E-8</v>
      </c>
      <c r="AK81" s="54">
        <v>1.4300444206583052E-7</v>
      </c>
      <c r="AL81" s="54">
        <v>6.6651125507632969E-7</v>
      </c>
      <c r="AM81" s="54">
        <v>9.3141642310001771E-7</v>
      </c>
      <c r="AN81" s="54">
        <v>4.0641273812980216E-7</v>
      </c>
      <c r="AO81" s="54">
        <v>1.1697326272042119E-6</v>
      </c>
      <c r="AP81" s="54">
        <v>2.2231941443351388E-7</v>
      </c>
      <c r="AQ81" s="54">
        <v>3.2382247354689753E-6</v>
      </c>
    </row>
    <row r="82" spans="1:43" x14ac:dyDescent="0.2">
      <c r="A82" s="48" t="s">
        <v>145</v>
      </c>
      <c r="B82" s="48" t="s">
        <v>90</v>
      </c>
      <c r="C82" s="48" t="s">
        <v>98</v>
      </c>
      <c r="D82" s="54">
        <v>0</v>
      </c>
      <c r="E82" s="54">
        <v>0</v>
      </c>
      <c r="F82" s="54">
        <v>0</v>
      </c>
      <c r="G82" s="54">
        <v>0</v>
      </c>
      <c r="H82" s="54">
        <v>0</v>
      </c>
      <c r="I82" s="54">
        <v>0</v>
      </c>
      <c r="J82" s="54">
        <v>0</v>
      </c>
      <c r="K82" s="54">
        <v>0</v>
      </c>
      <c r="L82" s="54">
        <v>0</v>
      </c>
      <c r="M82" s="54">
        <v>0</v>
      </c>
      <c r="N82" s="54">
        <v>0</v>
      </c>
      <c r="O82" s="54">
        <v>0</v>
      </c>
      <c r="P82" s="54">
        <v>0</v>
      </c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0</v>
      </c>
      <c r="Z82" s="54">
        <v>0</v>
      </c>
      <c r="AA82" s="54">
        <v>0</v>
      </c>
      <c r="AB82" s="54">
        <v>0</v>
      </c>
      <c r="AC82" s="54">
        <v>0</v>
      </c>
      <c r="AD82" s="54">
        <v>0</v>
      </c>
      <c r="AE82" s="54">
        <v>0</v>
      </c>
      <c r="AF82" s="54">
        <v>0</v>
      </c>
      <c r="AG82" s="54">
        <v>0</v>
      </c>
      <c r="AH82" s="54">
        <v>0</v>
      </c>
      <c r="AI82" s="54">
        <v>0</v>
      </c>
      <c r="AJ82" s="54">
        <v>0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0</v>
      </c>
      <c r="AQ82" s="54">
        <v>0</v>
      </c>
    </row>
    <row r="83" spans="1:43" x14ac:dyDescent="0.2">
      <c r="A83" s="48" t="s">
        <v>106</v>
      </c>
      <c r="B83" s="48" t="s">
        <v>52</v>
      </c>
      <c r="C83" s="48" t="s">
        <v>99</v>
      </c>
      <c r="D83" s="54">
        <v>0.94063806533813477</v>
      </c>
      <c r="E83" s="54">
        <v>2.7226858989592984E-8</v>
      </c>
      <c r="F83" s="54">
        <v>0</v>
      </c>
      <c r="G83" s="54">
        <v>0</v>
      </c>
      <c r="H83" s="54">
        <v>4.0981927886605263E-3</v>
      </c>
      <c r="I83" s="54">
        <v>9.8273806273937225E-2</v>
      </c>
      <c r="J83" s="54">
        <v>9.8771266639232635E-2</v>
      </c>
      <c r="K83" s="54">
        <v>4.2255167961120605</v>
      </c>
      <c r="L83" s="54">
        <v>6.9755315780639648E-2</v>
      </c>
      <c r="M83" s="54">
        <v>0.24104106426239014</v>
      </c>
      <c r="N83" s="54">
        <v>8.336542546749115E-2</v>
      </c>
      <c r="O83" s="54">
        <v>0</v>
      </c>
      <c r="P83" s="54">
        <v>0</v>
      </c>
      <c r="Q83" s="54">
        <v>0.14144466817378998</v>
      </c>
      <c r="R83" s="54">
        <v>0</v>
      </c>
      <c r="S83" s="54">
        <v>0</v>
      </c>
      <c r="T83" s="54">
        <v>0</v>
      </c>
      <c r="U83" s="54">
        <v>0.99487781524658203</v>
      </c>
      <c r="V83" s="54">
        <v>4.5023272832622752E-5</v>
      </c>
      <c r="W83" s="54">
        <v>0</v>
      </c>
      <c r="X83" s="54">
        <v>0</v>
      </c>
      <c r="Y83" s="54">
        <v>0</v>
      </c>
      <c r="Z83" s="54">
        <v>0</v>
      </c>
      <c r="AA83" s="54">
        <v>4.9005291657522321E-5</v>
      </c>
      <c r="AB83" s="54">
        <v>0</v>
      </c>
      <c r="AC83" s="54">
        <v>0</v>
      </c>
      <c r="AD83" s="54">
        <v>0</v>
      </c>
      <c r="AE83" s="54">
        <v>0</v>
      </c>
      <c r="AF83" s="54">
        <v>0</v>
      </c>
      <c r="AG83" s="54">
        <v>0</v>
      </c>
      <c r="AH83" s="54">
        <v>0</v>
      </c>
      <c r="AI83" s="54">
        <v>0</v>
      </c>
      <c r="AJ83" s="54">
        <v>0</v>
      </c>
      <c r="AK83" s="54">
        <v>0</v>
      </c>
      <c r="AL83" s="54">
        <v>1.2001649010926485E-3</v>
      </c>
      <c r="AM83" s="54">
        <v>1.7517202195449499E-6</v>
      </c>
      <c r="AN83" s="54">
        <v>0</v>
      </c>
      <c r="AO83" s="54">
        <v>0</v>
      </c>
      <c r="AP83" s="54">
        <v>1.5113701010704972E-6</v>
      </c>
      <c r="AQ83" s="54">
        <v>0.19207264482975006</v>
      </c>
    </row>
    <row r="84" spans="1:43" x14ac:dyDescent="0.2">
      <c r="A84" s="48" t="s">
        <v>107</v>
      </c>
      <c r="B84" s="48" t="s">
        <v>53</v>
      </c>
      <c r="C84" s="48" t="s">
        <v>99</v>
      </c>
      <c r="D84" s="54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1.2653209269046783E-2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  <c r="AE84" s="54">
        <v>0</v>
      </c>
      <c r="AF84" s="54">
        <v>0</v>
      </c>
      <c r="AG84" s="54">
        <v>0</v>
      </c>
      <c r="AH84" s="54">
        <v>0</v>
      </c>
      <c r="AI84" s="54">
        <v>0</v>
      </c>
      <c r="AJ84" s="54">
        <v>0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0</v>
      </c>
      <c r="AQ84" s="54">
        <v>0</v>
      </c>
    </row>
    <row r="85" spans="1:43" x14ac:dyDescent="0.2">
      <c r="A85" s="48" t="s">
        <v>108</v>
      </c>
      <c r="B85" s="48" t="s">
        <v>54</v>
      </c>
      <c r="C85" s="48" t="s">
        <v>99</v>
      </c>
      <c r="D85" s="54">
        <v>5.9729685744969174E-5</v>
      </c>
      <c r="E85" s="54">
        <v>1.3637474483019218E-9</v>
      </c>
      <c r="F85" s="54">
        <v>4.289561475161463E-4</v>
      </c>
      <c r="G85" s="54">
        <v>0</v>
      </c>
      <c r="H85" s="54">
        <v>0</v>
      </c>
      <c r="I85" s="54">
        <v>0</v>
      </c>
      <c r="J85" s="54">
        <v>0</v>
      </c>
      <c r="K85" s="54">
        <v>3.0486415880659479E-7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1.3950146637853322E-7</v>
      </c>
      <c r="S85" s="54">
        <v>3.6908173933625221E-3</v>
      </c>
      <c r="T85" s="54">
        <v>2.9535172870964743E-5</v>
      </c>
      <c r="U85" s="54">
        <v>1.3452262464852538E-5</v>
      </c>
      <c r="V85" s="54">
        <v>0</v>
      </c>
      <c r="W85" s="54">
        <v>0</v>
      </c>
      <c r="X85" s="54">
        <v>5.8002319747174624E-7</v>
      </c>
      <c r="Y85" s="54">
        <v>2.462766831740737E-3</v>
      </c>
      <c r="Z85" s="54">
        <v>0</v>
      </c>
      <c r="AA85" s="54">
        <v>4.4722918346451479E-7</v>
      </c>
      <c r="AB85" s="54">
        <v>1.2340181321235377E-8</v>
      </c>
      <c r="AC85" s="54">
        <v>0</v>
      </c>
      <c r="AD85" s="54">
        <v>0</v>
      </c>
      <c r="AE85" s="54">
        <v>2.6450443613157404E-8</v>
      </c>
      <c r="AF85" s="54">
        <v>0</v>
      </c>
      <c r="AG85" s="54">
        <v>0</v>
      </c>
      <c r="AH85" s="54">
        <v>3.1368426078870471E-8</v>
      </c>
      <c r="AI85" s="54">
        <v>0</v>
      </c>
      <c r="AJ85" s="54">
        <v>0</v>
      </c>
      <c r="AK85" s="54">
        <v>3.5733056720346212E-3</v>
      </c>
      <c r="AL85" s="54">
        <v>3.987036478747541E-8</v>
      </c>
      <c r="AM85" s="54">
        <v>3.6335375170892803E-6</v>
      </c>
      <c r="AN85" s="54">
        <v>0</v>
      </c>
      <c r="AO85" s="54">
        <v>0</v>
      </c>
      <c r="AP85" s="54">
        <v>8.8321031044280573E-11</v>
      </c>
      <c r="AQ85" s="54">
        <v>6.7615775378726539E-7</v>
      </c>
    </row>
    <row r="86" spans="1:43" x14ac:dyDescent="0.2">
      <c r="A86" s="48" t="s">
        <v>109</v>
      </c>
      <c r="B86" s="48" t="s">
        <v>55</v>
      </c>
      <c r="C86" s="48" t="s">
        <v>99</v>
      </c>
      <c r="D86" s="54">
        <v>0</v>
      </c>
      <c r="E86" s="54">
        <v>0</v>
      </c>
      <c r="F86" s="54">
        <v>0.19507861137390137</v>
      </c>
      <c r="G86" s="54">
        <v>0</v>
      </c>
      <c r="H86" s="54">
        <v>0</v>
      </c>
      <c r="I86" s="54">
        <v>0</v>
      </c>
      <c r="J86" s="54">
        <v>0</v>
      </c>
      <c r="K86" s="54">
        <v>3.2082642428576946E-3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3.3728323876857758E-2</v>
      </c>
      <c r="S86" s="54">
        <v>0</v>
      </c>
      <c r="T86" s="54">
        <v>0.17216001451015472</v>
      </c>
      <c r="U86" s="54">
        <v>0.1182461604475975</v>
      </c>
      <c r="V86" s="54">
        <v>4.7197802923619747E-3</v>
      </c>
      <c r="W86" s="54">
        <v>4.9309356836602092E-4</v>
      </c>
      <c r="X86" s="54">
        <v>0.65769118070602417</v>
      </c>
      <c r="Y86" s="54">
        <v>6.036095142364502</v>
      </c>
      <c r="Z86" s="54">
        <v>0.38775321841239929</v>
      </c>
      <c r="AA86" s="54">
        <v>0</v>
      </c>
      <c r="AB86" s="54">
        <v>0</v>
      </c>
      <c r="AC86" s="54">
        <v>0</v>
      </c>
      <c r="AD86" s="54">
        <v>0</v>
      </c>
      <c r="AE86" s="54">
        <v>0</v>
      </c>
      <c r="AF86" s="54">
        <v>0</v>
      </c>
      <c r="AG86" s="54">
        <v>0</v>
      </c>
      <c r="AH86" s="54">
        <v>0</v>
      </c>
      <c r="AI86" s="54">
        <v>0</v>
      </c>
      <c r="AJ86" s="54">
        <v>0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0</v>
      </c>
      <c r="AQ86" s="54">
        <v>0</v>
      </c>
    </row>
    <row r="87" spans="1:43" x14ac:dyDescent="0.2">
      <c r="A87" s="48" t="s">
        <v>110</v>
      </c>
      <c r="B87" s="48" t="s">
        <v>56</v>
      </c>
      <c r="C87" s="48" t="s">
        <v>99</v>
      </c>
      <c r="D87" s="54">
        <v>7.1319532580673695E-3</v>
      </c>
      <c r="E87" s="54">
        <v>0</v>
      </c>
      <c r="F87" s="54">
        <v>0</v>
      </c>
      <c r="G87" s="54">
        <v>0</v>
      </c>
      <c r="H87" s="54">
        <v>0.5564228892326355</v>
      </c>
      <c r="I87" s="54">
        <v>9.296882152557373E-2</v>
      </c>
      <c r="J87" s="54">
        <v>2.5087206158787012E-3</v>
      </c>
      <c r="K87" s="54">
        <v>2.9988832771778107E-2</v>
      </c>
      <c r="L87" s="54">
        <v>0</v>
      </c>
      <c r="M87" s="54">
        <v>0</v>
      </c>
      <c r="N87" s="54">
        <v>0</v>
      </c>
      <c r="O87" s="54">
        <v>2.1023096516728401E-2</v>
      </c>
      <c r="P87" s="54">
        <v>0.6340668797492981</v>
      </c>
      <c r="Q87" s="54">
        <v>0</v>
      </c>
      <c r="R87" s="54">
        <v>0</v>
      </c>
      <c r="S87" s="54">
        <v>0</v>
      </c>
      <c r="T87" s="54">
        <v>8.052056364249438E-5</v>
      </c>
      <c r="U87" s="54">
        <v>3.880583867430687E-2</v>
      </c>
      <c r="V87" s="54">
        <v>0</v>
      </c>
      <c r="W87" s="54">
        <v>0</v>
      </c>
      <c r="X87" s="54">
        <v>1.215151041833451E-5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4">
        <v>0</v>
      </c>
      <c r="AI87" s="54">
        <v>0</v>
      </c>
      <c r="AJ87" s="54">
        <v>0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54">
        <v>0.42526900768280029</v>
      </c>
    </row>
    <row r="88" spans="1:43" x14ac:dyDescent="0.2">
      <c r="A88" s="48" t="s">
        <v>111</v>
      </c>
      <c r="B88" s="48" t="s">
        <v>57</v>
      </c>
      <c r="C88" s="48" t="s">
        <v>99</v>
      </c>
      <c r="D88" s="54">
        <v>6.2432684935629368E-3</v>
      </c>
      <c r="E88" s="54">
        <v>0</v>
      </c>
      <c r="F88" s="54">
        <v>0</v>
      </c>
      <c r="G88" s="54">
        <v>0</v>
      </c>
      <c r="H88" s="54">
        <v>2.3923483240650967E-5</v>
      </c>
      <c r="I88" s="54">
        <v>0.82862776517868042</v>
      </c>
      <c r="J88" s="54">
        <v>1.662571681663394E-3</v>
      </c>
      <c r="K88" s="54">
        <v>7.358967512845993E-2</v>
      </c>
      <c r="L88" s="54">
        <v>6.3876606523990631E-2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1.1084503494203091E-2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0</v>
      </c>
      <c r="AJ88" s="54">
        <v>0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8.8899844286061125E-7</v>
      </c>
      <c r="AQ88" s="54">
        <v>0.20307956635951996</v>
      </c>
    </row>
    <row r="89" spans="1:43" x14ac:dyDescent="0.2">
      <c r="A89" s="48" t="s">
        <v>112</v>
      </c>
      <c r="B89" s="48" t="s">
        <v>58</v>
      </c>
      <c r="C89" s="48" t="s">
        <v>99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0</v>
      </c>
      <c r="AQ89" s="54">
        <v>0</v>
      </c>
    </row>
    <row r="90" spans="1:43" x14ac:dyDescent="0.2">
      <c r="A90" s="48" t="s">
        <v>113</v>
      </c>
      <c r="B90" s="48" t="s">
        <v>59</v>
      </c>
      <c r="C90" s="48" t="s">
        <v>99</v>
      </c>
      <c r="D90" s="54">
        <v>0.81821352243423462</v>
      </c>
      <c r="E90" s="54">
        <v>1.1337732896208763E-2</v>
      </c>
      <c r="F90" s="54">
        <v>0</v>
      </c>
      <c r="G90" s="54">
        <v>0</v>
      </c>
      <c r="H90" s="54">
        <v>5.0589572638273239E-2</v>
      </c>
      <c r="I90" s="54">
        <v>0.50246268510818481</v>
      </c>
      <c r="J90" s="54">
        <v>1.6909386962652206E-2</v>
      </c>
      <c r="K90" s="54">
        <v>1.4155831336975098</v>
      </c>
      <c r="L90" s="54">
        <v>0.39096367359161377</v>
      </c>
      <c r="M90" s="54">
        <v>0</v>
      </c>
      <c r="N90" s="54">
        <v>1.3160733506083488E-2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1.1608675122261047E-2</v>
      </c>
      <c r="U90" s="54">
        <v>4.0982916951179504E-2</v>
      </c>
      <c r="V90" s="54">
        <v>1.5916244592517614E-3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0</v>
      </c>
      <c r="AK90" s="54">
        <v>0</v>
      </c>
      <c r="AL90" s="54">
        <v>3.0409095415961929E-5</v>
      </c>
      <c r="AM90" s="54">
        <v>0</v>
      </c>
      <c r="AN90" s="54">
        <v>0</v>
      </c>
      <c r="AO90" s="54">
        <v>0</v>
      </c>
      <c r="AP90" s="54">
        <v>0</v>
      </c>
      <c r="AQ90" s="54">
        <v>1.2405028343200684</v>
      </c>
    </row>
    <row r="91" spans="1:43" x14ac:dyDescent="0.2">
      <c r="A91" s="48" t="s">
        <v>114</v>
      </c>
      <c r="B91" s="48" t="s">
        <v>60</v>
      </c>
      <c r="C91" s="48" t="s">
        <v>99</v>
      </c>
      <c r="D91" s="54">
        <v>0</v>
      </c>
      <c r="E91" s="54">
        <v>0</v>
      </c>
      <c r="F91" s="54">
        <v>0</v>
      </c>
      <c r="G91" s="54">
        <v>0</v>
      </c>
      <c r="H91" s="54">
        <v>1.5305890701711178E-4</v>
      </c>
      <c r="I91" s="54">
        <v>1.6762417508289218E-3</v>
      </c>
      <c r="J91" s="54">
        <v>3.3087937626987696E-3</v>
      </c>
      <c r="K91" s="54">
        <v>2.3103045299649239E-2</v>
      </c>
      <c r="L91" s="54">
        <v>2.2778060436248779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3.1732020433992147E-3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  <c r="AE91" s="54">
        <v>0</v>
      </c>
      <c r="AF91" s="54">
        <v>0</v>
      </c>
      <c r="AG91" s="54">
        <v>0</v>
      </c>
      <c r="AH91" s="54">
        <v>0</v>
      </c>
      <c r="AI91" s="54">
        <v>0</v>
      </c>
      <c r="AJ91" s="54">
        <v>0</v>
      </c>
      <c r="AK91" s="54">
        <v>0</v>
      </c>
      <c r="AL91" s="54">
        <v>0</v>
      </c>
      <c r="AM91" s="54">
        <v>0</v>
      </c>
      <c r="AN91" s="54">
        <v>0</v>
      </c>
      <c r="AO91" s="54">
        <v>0</v>
      </c>
      <c r="AP91" s="54">
        <v>0</v>
      </c>
      <c r="AQ91" s="54">
        <v>4.4106125831604004</v>
      </c>
    </row>
    <row r="92" spans="1:43" x14ac:dyDescent="0.2">
      <c r="A92" s="48" t="s">
        <v>115</v>
      </c>
      <c r="B92" s="48" t="s">
        <v>61</v>
      </c>
      <c r="C92" s="48" t="s">
        <v>99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</row>
    <row r="93" spans="1:43" x14ac:dyDescent="0.2">
      <c r="A93" s="48" t="s">
        <v>116</v>
      </c>
      <c r="B93" s="48" t="s">
        <v>11</v>
      </c>
      <c r="C93" s="48" t="s">
        <v>99</v>
      </c>
      <c r="D93" s="54">
        <v>2.49013751745224E-2</v>
      </c>
      <c r="E93" s="54">
        <v>1.5091224573552608E-2</v>
      </c>
      <c r="F93" s="54">
        <v>3.299627685919404E-3</v>
      </c>
      <c r="G93" s="54">
        <v>8.1983736890833825E-5</v>
      </c>
      <c r="H93" s="54">
        <v>1.2424631277099252E-3</v>
      </c>
      <c r="I93" s="54">
        <v>9.2049306258559227E-3</v>
      </c>
      <c r="J93" s="54">
        <v>1.5628008404746652E-3</v>
      </c>
      <c r="K93" s="54">
        <v>0.26465088129043579</v>
      </c>
      <c r="L93" s="54">
        <v>1.8359000096097589E-3</v>
      </c>
      <c r="M93" s="54">
        <v>4.8976968973875046E-2</v>
      </c>
      <c r="N93" s="54">
        <v>4.6084365844726562</v>
      </c>
      <c r="O93" s="54">
        <v>4.5133519172668457</v>
      </c>
      <c r="P93" s="54">
        <v>0.8791346549987793</v>
      </c>
      <c r="Q93" s="54">
        <v>2.3179087787866592E-2</v>
      </c>
      <c r="R93" s="54">
        <v>0.48056674003601074</v>
      </c>
      <c r="S93" s="54">
        <v>0</v>
      </c>
      <c r="T93" s="54">
        <v>1.5643719234503806E-4</v>
      </c>
      <c r="U93" s="54">
        <v>3.7952933460474014E-2</v>
      </c>
      <c r="V93" s="54">
        <v>4.7465261071920395E-2</v>
      </c>
      <c r="W93" s="54">
        <v>0.33993571996688843</v>
      </c>
      <c r="X93" s="54">
        <v>7.8800516203045845E-3</v>
      </c>
      <c r="Y93" s="54">
        <v>1.3541175285354257E-3</v>
      </c>
      <c r="Z93" s="54">
        <v>6.6846978370449506E-6</v>
      </c>
      <c r="AA93" s="54">
        <v>4.778386652469635E-2</v>
      </c>
      <c r="AB93" s="54">
        <v>2.1362958941608667E-3</v>
      </c>
      <c r="AC93" s="54">
        <v>5.2867522981614457E-7</v>
      </c>
      <c r="AD93" s="54">
        <v>1.2398718390613794E-3</v>
      </c>
      <c r="AE93" s="54">
        <v>4.1911972220987082E-4</v>
      </c>
      <c r="AF93" s="54">
        <v>2.3818107321858406E-2</v>
      </c>
      <c r="AG93" s="54">
        <v>0.78461641073226929</v>
      </c>
      <c r="AH93" s="54">
        <v>1.0379299055784941E-5</v>
      </c>
      <c r="AI93" s="54">
        <v>2.6280006295564817E-6</v>
      </c>
      <c r="AJ93" s="54">
        <v>0.33304503560066223</v>
      </c>
      <c r="AK93" s="54">
        <v>1.3168730074539781E-3</v>
      </c>
      <c r="AL93" s="54">
        <v>0.7203364372253418</v>
      </c>
      <c r="AM93" s="54">
        <v>9.4553045928478241E-2</v>
      </c>
      <c r="AN93" s="54">
        <v>8.5617613513022661E-4</v>
      </c>
      <c r="AO93" s="54">
        <v>1.5919354045763612E-3</v>
      </c>
      <c r="AP93" s="54">
        <v>0.11665219068527222</v>
      </c>
      <c r="AQ93" s="54">
        <v>0.96449762582778931</v>
      </c>
    </row>
    <row r="94" spans="1:43" x14ac:dyDescent="0.2">
      <c r="A94" s="48" t="s">
        <v>117</v>
      </c>
      <c r="B94" s="48" t="s">
        <v>62</v>
      </c>
      <c r="C94" s="48" t="s">
        <v>99</v>
      </c>
      <c r="D94" s="54">
        <v>5.007520318031311E-3</v>
      </c>
      <c r="E94" s="54">
        <v>5.9756049886345863E-3</v>
      </c>
      <c r="F94" s="54">
        <v>4.3379224836826324E-2</v>
      </c>
      <c r="G94" s="54">
        <v>0</v>
      </c>
      <c r="H94" s="54">
        <v>1.0206466540694237E-2</v>
      </c>
      <c r="I94" s="54">
        <v>2.5765947997570038E-2</v>
      </c>
      <c r="J94" s="54">
        <v>1.6337324632331729E-3</v>
      </c>
      <c r="K94" s="54">
        <v>1.894344761967659E-2</v>
      </c>
      <c r="L94" s="54">
        <v>1.4514372684061527E-2</v>
      </c>
      <c r="M94" s="54">
        <v>4.5442386181093752E-4</v>
      </c>
      <c r="N94" s="54">
        <v>4.3601598008535802E-4</v>
      </c>
      <c r="O94" s="54">
        <v>0.19155500829219818</v>
      </c>
      <c r="P94" s="54">
        <v>2.6883117854595184E-2</v>
      </c>
      <c r="Q94" s="54">
        <v>1.2123549357056618E-2</v>
      </c>
      <c r="R94" s="54">
        <v>1.2297165580093861E-2</v>
      </c>
      <c r="S94" s="54">
        <v>4.010575357824564E-3</v>
      </c>
      <c r="T94" s="54">
        <v>8.9285532012581825E-3</v>
      </c>
      <c r="U94" s="54">
        <v>1.9629554823040962E-2</v>
      </c>
      <c r="V94" s="54">
        <v>1.0154314339160919E-2</v>
      </c>
      <c r="W94" s="54">
        <v>2.7084185276180506E-3</v>
      </c>
      <c r="X94" s="54">
        <v>1.0671391151845455E-2</v>
      </c>
      <c r="Y94" s="54">
        <v>3.9668772369623184E-3</v>
      </c>
      <c r="Z94" s="54">
        <v>8.0526422243565321E-4</v>
      </c>
      <c r="AA94" s="54">
        <v>2.1833663806319237E-2</v>
      </c>
      <c r="AB94" s="54">
        <v>1.7609130591154099E-2</v>
      </c>
      <c r="AC94" s="54">
        <v>2.2188289221958257E-5</v>
      </c>
      <c r="AD94" s="54">
        <v>2.2266004234552383E-3</v>
      </c>
      <c r="AE94" s="54">
        <v>1.875348505564034E-3</v>
      </c>
      <c r="AF94" s="54">
        <v>9.2114496510475874E-4</v>
      </c>
      <c r="AG94" s="54">
        <v>1.8801826983690262E-2</v>
      </c>
      <c r="AH94" s="54">
        <v>2.3052731994539499E-3</v>
      </c>
      <c r="AI94" s="54">
        <v>2.1403639402706176E-4</v>
      </c>
      <c r="AJ94" s="54">
        <v>5.7584666647017002E-3</v>
      </c>
      <c r="AK94" s="54">
        <v>1.7430888488888741E-2</v>
      </c>
      <c r="AL94" s="54">
        <v>5.9996400028467178E-2</v>
      </c>
      <c r="AM94" s="54">
        <v>3.2854966819286346E-2</v>
      </c>
      <c r="AN94" s="54">
        <v>2.7053121011704206E-3</v>
      </c>
      <c r="AO94" s="54">
        <v>0</v>
      </c>
      <c r="AP94" s="54">
        <v>0.27716833353042603</v>
      </c>
      <c r="AQ94" s="54">
        <v>0.50320374965667725</v>
      </c>
    </row>
    <row r="95" spans="1:43" x14ac:dyDescent="0.2">
      <c r="A95" s="48" t="s">
        <v>118</v>
      </c>
      <c r="B95" s="48" t="s">
        <v>63</v>
      </c>
      <c r="C95" s="48" t="s">
        <v>99</v>
      </c>
      <c r="D95" s="54">
        <v>2.5081518106162548E-3</v>
      </c>
      <c r="E95" s="54">
        <v>5.7829846628010273E-3</v>
      </c>
      <c r="F95" s="54">
        <v>0</v>
      </c>
      <c r="G95" s="54">
        <v>0</v>
      </c>
      <c r="H95" s="54">
        <v>5.8904332108795643E-3</v>
      </c>
      <c r="I95" s="54">
        <v>1.2904173694550991E-2</v>
      </c>
      <c r="J95" s="54">
        <v>7.4456492438912392E-4</v>
      </c>
      <c r="K95" s="54">
        <v>8.9998301118612289E-3</v>
      </c>
      <c r="L95" s="54">
        <v>6.9894492626190186E-3</v>
      </c>
      <c r="M95" s="54">
        <v>2.0733191922772676E-4</v>
      </c>
      <c r="N95" s="54">
        <v>7.0831505581736565E-3</v>
      </c>
      <c r="O95" s="54">
        <v>1.4845766127109528E-2</v>
      </c>
      <c r="P95" s="54">
        <v>1.3342262506484985</v>
      </c>
      <c r="Q95" s="54">
        <v>6.1384583823382854E-3</v>
      </c>
      <c r="R95" s="54">
        <v>7.395163644105196E-3</v>
      </c>
      <c r="S95" s="54">
        <v>0</v>
      </c>
      <c r="T95" s="54">
        <v>4.3663736432790756E-3</v>
      </c>
      <c r="U95" s="54">
        <v>9.0683046728372574E-3</v>
      </c>
      <c r="V95" s="54">
        <v>5.1462431438267231E-3</v>
      </c>
      <c r="W95" s="54">
        <v>7.328543346375227E-3</v>
      </c>
      <c r="X95" s="54">
        <v>4.9888021312654018E-3</v>
      </c>
      <c r="Y95" s="54">
        <v>2.0079342648386955E-3</v>
      </c>
      <c r="Z95" s="54">
        <v>3.6714822635985911E-4</v>
      </c>
      <c r="AA95" s="54">
        <v>1.090478990226984E-2</v>
      </c>
      <c r="AB95" s="54">
        <v>7.892882451415062E-3</v>
      </c>
      <c r="AC95" s="54">
        <v>1.0126431334356312E-5</v>
      </c>
      <c r="AD95" s="54">
        <v>1.0154126212000847E-3</v>
      </c>
      <c r="AE95" s="54">
        <v>8.5535371908918023E-4</v>
      </c>
      <c r="AF95" s="54">
        <v>4.7695037210360169E-4</v>
      </c>
      <c r="AG95" s="54">
        <v>8.7671792134642601E-3</v>
      </c>
      <c r="AH95" s="54">
        <v>1.0435266885906458E-3</v>
      </c>
      <c r="AI95" s="54">
        <v>9.759417298482731E-5</v>
      </c>
      <c r="AJ95" s="54">
        <v>8.2693854346871376E-3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7.2758295573294163E-3</v>
      </c>
      <c r="AQ95" s="54">
        <v>0.76612061262130737</v>
      </c>
    </row>
    <row r="96" spans="1:43" x14ac:dyDescent="0.2">
      <c r="A96" s="48" t="s">
        <v>119</v>
      </c>
      <c r="B96" s="48" t="s">
        <v>64</v>
      </c>
      <c r="C96" s="48" t="s">
        <v>99</v>
      </c>
      <c r="D96" s="54">
        <v>0.11684654653072357</v>
      </c>
      <c r="E96" s="54">
        <v>2.1325843408703804E-3</v>
      </c>
      <c r="F96" s="54">
        <v>0</v>
      </c>
      <c r="G96" s="54">
        <v>0</v>
      </c>
      <c r="H96" s="54">
        <v>6.8249538540840149E-2</v>
      </c>
      <c r="I96" s="54">
        <v>3.206166997551918E-2</v>
      </c>
      <c r="J96" s="54">
        <v>3.3968472853302956E-3</v>
      </c>
      <c r="K96" s="54">
        <v>0.11703356355428696</v>
      </c>
      <c r="L96" s="54">
        <v>0.1697782427072525</v>
      </c>
      <c r="M96" s="54">
        <v>9.9854927975684404E-4</v>
      </c>
      <c r="N96" s="54">
        <v>2.3631795775145292E-3</v>
      </c>
      <c r="O96" s="54">
        <v>0</v>
      </c>
      <c r="P96" s="54">
        <v>7.8741103410720825E-2</v>
      </c>
      <c r="Q96" s="54">
        <v>1.0551340579986572</v>
      </c>
      <c r="R96" s="54">
        <v>2.6933047920465469E-2</v>
      </c>
      <c r="S96" s="54">
        <v>2.3116613738238811E-3</v>
      </c>
      <c r="T96" s="54">
        <v>0.11571056395769119</v>
      </c>
      <c r="U96" s="54">
        <v>7.7160313725471497E-2</v>
      </c>
      <c r="V96" s="54">
        <v>1.2382868677377701E-2</v>
      </c>
      <c r="W96" s="54">
        <v>2.0871625747531652E-4</v>
      </c>
      <c r="X96" s="54">
        <v>4.5565202832221985E-2</v>
      </c>
      <c r="Y96" s="54">
        <v>1.187544222921133E-2</v>
      </c>
      <c r="Z96" s="54">
        <v>3.3135971170850098E-4</v>
      </c>
      <c r="AA96" s="54">
        <v>4.9689624458551407E-2</v>
      </c>
      <c r="AB96" s="54">
        <v>3.2647442072629929E-2</v>
      </c>
      <c r="AC96" s="54">
        <v>0</v>
      </c>
      <c r="AD96" s="54">
        <v>9.2124510556459427E-3</v>
      </c>
      <c r="AE96" s="54">
        <v>1.3086379505693913E-2</v>
      </c>
      <c r="AF96" s="54">
        <v>2.165038138628006E-3</v>
      </c>
      <c r="AG96" s="54">
        <v>2.9295200482010841E-2</v>
      </c>
      <c r="AH96" s="54">
        <v>4.3559721671044827E-3</v>
      </c>
      <c r="AI96" s="54">
        <v>2.5224467390216887E-4</v>
      </c>
      <c r="AJ96" s="54">
        <v>0.97903895378112793</v>
      </c>
      <c r="AK96" s="54">
        <v>0</v>
      </c>
      <c r="AL96" s="54">
        <v>4.893007755279541</v>
      </c>
      <c r="AM96" s="54">
        <v>5.6476187637599651E-7</v>
      </c>
      <c r="AN96" s="54">
        <v>0</v>
      </c>
      <c r="AO96" s="54">
        <v>1.4898334939061897E-6</v>
      </c>
      <c r="AP96" s="54">
        <v>2.9342007474042475E-4</v>
      </c>
      <c r="AQ96" s="54">
        <v>0.54594850540161133</v>
      </c>
    </row>
    <row r="97" spans="1:43" x14ac:dyDescent="0.2">
      <c r="A97" s="48" t="s">
        <v>120</v>
      </c>
      <c r="B97" s="48" t="s">
        <v>65</v>
      </c>
      <c r="C97" s="48" t="s">
        <v>99</v>
      </c>
      <c r="D97" s="54">
        <v>5.3489789366722107E-2</v>
      </c>
      <c r="E97" s="54">
        <v>2.9520327225327492E-2</v>
      </c>
      <c r="F97" s="54">
        <v>9.348762035369873E-2</v>
      </c>
      <c r="G97" s="54">
        <v>1.6712352633476257E-2</v>
      </c>
      <c r="H97" s="54">
        <v>0.11511890590190887</v>
      </c>
      <c r="I97" s="54">
        <v>0.49357283115386963</v>
      </c>
      <c r="J97" s="54">
        <v>0.13270044326782227</v>
      </c>
      <c r="K97" s="54">
        <v>0.59457874298095703</v>
      </c>
      <c r="L97" s="54">
        <v>0.50048816204071045</v>
      </c>
      <c r="M97" s="54">
        <v>1.0234464406967163</v>
      </c>
      <c r="N97" s="54">
        <v>0.15191192924976349</v>
      </c>
      <c r="O97" s="54">
        <v>4.9597311764955521E-2</v>
      </c>
      <c r="P97" s="54">
        <v>5.6979354470968246E-2</v>
      </c>
      <c r="Q97" s="54">
        <v>1.6380684450268745E-2</v>
      </c>
      <c r="R97" s="54">
        <v>84.322479248046875</v>
      </c>
      <c r="S97" s="54">
        <v>6.3712261617183685E-2</v>
      </c>
      <c r="T97" s="54">
        <v>5.8727297931909561E-2</v>
      </c>
      <c r="U97" s="54">
        <v>0.36607447266578674</v>
      </c>
      <c r="V97" s="54">
        <v>0.26507553458213806</v>
      </c>
      <c r="W97" s="54">
        <v>0.34301215410232544</v>
      </c>
      <c r="X97" s="54">
        <v>0.19781418144702911</v>
      </c>
      <c r="Y97" s="54">
        <v>4.7865334898233414E-2</v>
      </c>
      <c r="Z97" s="54">
        <v>8.4786843508481979E-3</v>
      </c>
      <c r="AA97" s="54">
        <v>7.288062572479248E-2</v>
      </c>
      <c r="AB97" s="54">
        <v>2.8530048206448555E-2</v>
      </c>
      <c r="AC97" s="54">
        <v>1.5182727656792849E-4</v>
      </c>
      <c r="AD97" s="54">
        <v>9.1948071494698524E-3</v>
      </c>
      <c r="AE97" s="54">
        <v>2.2659342736005783E-2</v>
      </c>
      <c r="AF97" s="54">
        <v>2.1111736074090004E-2</v>
      </c>
      <c r="AG97" s="54">
        <v>5.3922683000564575E-2</v>
      </c>
      <c r="AH97" s="54">
        <v>8.2671875134110451E-4</v>
      </c>
      <c r="AI97" s="54">
        <v>2.9732405673712492E-3</v>
      </c>
      <c r="AJ97" s="54">
        <v>7.7969841659069061E-2</v>
      </c>
      <c r="AK97" s="54">
        <v>3.3430933952331543E-2</v>
      </c>
      <c r="AL97" s="54">
        <v>0.20191475749015808</v>
      </c>
      <c r="AM97" s="54">
        <v>0.53222376108169556</v>
      </c>
      <c r="AN97" s="54">
        <v>0.52695119380950928</v>
      </c>
      <c r="AO97" s="54">
        <v>0.76732665300369263</v>
      </c>
      <c r="AP97" s="54">
        <v>0.77993261814117432</v>
      </c>
      <c r="AQ97" s="54">
        <v>5.5905332565307617</v>
      </c>
    </row>
    <row r="98" spans="1:43" x14ac:dyDescent="0.2">
      <c r="A98" s="48" t="s">
        <v>121</v>
      </c>
      <c r="B98" s="48" t="s">
        <v>66</v>
      </c>
      <c r="C98" s="48" t="s">
        <v>99</v>
      </c>
      <c r="D98" s="54">
        <v>5.1721501350402832</v>
      </c>
      <c r="E98" s="54">
        <v>0.35112428665161133</v>
      </c>
      <c r="F98" s="54">
        <v>1.9778461137320846E-5</v>
      </c>
      <c r="G98" s="54">
        <v>0.48606559634208679</v>
      </c>
      <c r="H98" s="54">
        <v>6.0995344072580338E-2</v>
      </c>
      <c r="I98" s="54">
        <v>0.11093796789646149</v>
      </c>
      <c r="J98" s="54">
        <v>6.9505654275417328E-2</v>
      </c>
      <c r="K98" s="54">
        <v>0.17252041399478912</v>
      </c>
      <c r="L98" s="54">
        <v>0.11690206825733185</v>
      </c>
      <c r="M98" s="54">
        <v>3.2343857455998659E-3</v>
      </c>
      <c r="N98" s="54">
        <v>1.0743163526058197E-2</v>
      </c>
      <c r="O98" s="54">
        <v>6.737380288541317E-3</v>
      </c>
      <c r="P98" s="54">
        <v>3.8653191179037094E-2</v>
      </c>
      <c r="Q98" s="54">
        <v>0.14552830159664154</v>
      </c>
      <c r="R98" s="54">
        <v>6.0984335839748383E-2</v>
      </c>
      <c r="S98" s="54">
        <v>6.2843694686889648</v>
      </c>
      <c r="T98" s="54">
        <v>1.0719791650772095</v>
      </c>
      <c r="U98" s="54">
        <v>0.35533833503723145</v>
      </c>
      <c r="V98" s="54">
        <v>2.4599712342023849E-2</v>
      </c>
      <c r="W98" s="54">
        <v>9.4176195561885834E-2</v>
      </c>
      <c r="X98" s="54">
        <v>0.20913273096084595</v>
      </c>
      <c r="Y98" s="54">
        <v>3.2743223011493683E-2</v>
      </c>
      <c r="Z98" s="54">
        <v>5.0428863614797592E-2</v>
      </c>
      <c r="AA98" s="54">
        <v>0.13309153914451599</v>
      </c>
      <c r="AB98" s="54">
        <v>7.1219407021999359E-2</v>
      </c>
      <c r="AC98" s="54">
        <v>1.2250562519966479E-7</v>
      </c>
      <c r="AD98" s="54">
        <v>2.1269546821713448E-2</v>
      </c>
      <c r="AE98" s="54">
        <v>2.6987413875758648E-3</v>
      </c>
      <c r="AF98" s="54">
        <v>1.0076871141791344E-2</v>
      </c>
      <c r="AG98" s="54">
        <v>0.10809054225683212</v>
      </c>
      <c r="AH98" s="54">
        <v>1.196220051497221E-3</v>
      </c>
      <c r="AI98" s="54">
        <v>6.3958496320992708E-4</v>
      </c>
      <c r="AJ98" s="54">
        <v>1.9094932824373245E-2</v>
      </c>
      <c r="AK98" s="54">
        <v>0.78227287530899048</v>
      </c>
      <c r="AL98" s="54">
        <v>1.2311391830444336</v>
      </c>
      <c r="AM98" s="54">
        <v>22.748495101928711</v>
      </c>
      <c r="AN98" s="54">
        <v>0.10339534282684326</v>
      </c>
      <c r="AO98" s="54">
        <v>4.8769909888505936E-2</v>
      </c>
      <c r="AP98" s="54">
        <v>0.47058480978012085</v>
      </c>
      <c r="AQ98" s="54">
        <v>2.8991842269897461</v>
      </c>
    </row>
    <row r="99" spans="1:43" x14ac:dyDescent="0.2">
      <c r="A99" s="48" t="s">
        <v>122</v>
      </c>
      <c r="B99" s="48" t="s">
        <v>67</v>
      </c>
      <c r="C99" s="48" t="s">
        <v>99</v>
      </c>
      <c r="D99" s="54">
        <v>0.79155188798904419</v>
      </c>
      <c r="E99" s="54">
        <v>1.1846307643281762E-5</v>
      </c>
      <c r="F99" s="54">
        <v>0.33007726073265076</v>
      </c>
      <c r="G99" s="54">
        <v>0.27566537261009216</v>
      </c>
      <c r="H99" s="54">
        <v>6.9709029048681259E-5</v>
      </c>
      <c r="I99" s="54">
        <v>0</v>
      </c>
      <c r="J99" s="54">
        <v>5.37407286465168E-2</v>
      </c>
      <c r="K99" s="54">
        <v>1.5341861248016357</v>
      </c>
      <c r="L99" s="54">
        <v>1.3938771486282349</v>
      </c>
      <c r="M99" s="54">
        <v>1.98932234197855E-2</v>
      </c>
      <c r="N99" s="54">
        <v>0.53938692808151245</v>
      </c>
      <c r="O99" s="54">
        <v>0</v>
      </c>
      <c r="P99" s="54">
        <v>1.4768749475479126</v>
      </c>
      <c r="Q99" s="54">
        <v>0.84271824359893799</v>
      </c>
      <c r="R99" s="54">
        <v>1.8757810592651367</v>
      </c>
      <c r="S99" s="54">
        <v>4.1194067001342773</v>
      </c>
      <c r="T99" s="54">
        <v>9.4893007278442383</v>
      </c>
      <c r="U99" s="54">
        <v>5.5233321189880371</v>
      </c>
      <c r="V99" s="54">
        <v>5.9287816286087036E-2</v>
      </c>
      <c r="W99" s="54">
        <v>7.0765266418457031</v>
      </c>
      <c r="X99" s="54">
        <v>9.3434162437915802E-2</v>
      </c>
      <c r="Y99" s="54">
        <v>0.57196927070617676</v>
      </c>
      <c r="Z99" s="54">
        <v>7.6099922880530357E-3</v>
      </c>
      <c r="AA99" s="54">
        <v>0.14640246331691742</v>
      </c>
      <c r="AB99" s="54">
        <v>0.18169702589511871</v>
      </c>
      <c r="AC99" s="54">
        <v>0</v>
      </c>
      <c r="AD99" s="54">
        <v>0.15198704600334167</v>
      </c>
      <c r="AE99" s="54">
        <v>0.16785618662834167</v>
      </c>
      <c r="AF99" s="54">
        <v>4.4414594769477844E-2</v>
      </c>
      <c r="AG99" s="54">
        <v>0.62321740388870239</v>
      </c>
      <c r="AH99" s="54">
        <v>3.799143061041832E-2</v>
      </c>
      <c r="AI99" s="54">
        <v>0</v>
      </c>
      <c r="AJ99" s="54">
        <v>0.23049229383468628</v>
      </c>
      <c r="AK99" s="54">
        <v>0.1529560387134552</v>
      </c>
      <c r="AL99" s="54">
        <v>0</v>
      </c>
      <c r="AM99" s="54">
        <v>8.9058075100183487E-3</v>
      </c>
      <c r="AN99" s="54">
        <v>0</v>
      </c>
      <c r="AO99" s="54">
        <v>0</v>
      </c>
      <c r="AP99" s="54">
        <v>8.0453988630324602E-5</v>
      </c>
      <c r="AQ99" s="54">
        <v>2.4290239810943604</v>
      </c>
    </row>
    <row r="100" spans="1:43" x14ac:dyDescent="0.2">
      <c r="A100" s="48" t="s">
        <v>123</v>
      </c>
      <c r="B100" s="48" t="s">
        <v>68</v>
      </c>
      <c r="C100" s="48" t="s">
        <v>99</v>
      </c>
      <c r="D100" s="54">
        <v>2.2852084636688232</v>
      </c>
      <c r="E100" s="54">
        <v>3.3963564783334732E-3</v>
      </c>
      <c r="F100" s="54">
        <v>3.3702279906719923E-3</v>
      </c>
      <c r="G100" s="54">
        <v>7.2684313636273146E-4</v>
      </c>
      <c r="H100" s="54">
        <v>9.336165152490139E-3</v>
      </c>
      <c r="I100" s="54">
        <v>1.4725041575729847E-2</v>
      </c>
      <c r="J100" s="54">
        <v>1.2726433342322707E-3</v>
      </c>
      <c r="K100" s="54">
        <v>4.185076430439949E-2</v>
      </c>
      <c r="L100" s="54">
        <v>9.4211837276816368E-3</v>
      </c>
      <c r="M100" s="54">
        <v>8.7710854131728411E-5</v>
      </c>
      <c r="N100" s="54">
        <v>0.17344297468662262</v>
      </c>
      <c r="O100" s="54">
        <v>3.3275224268436432E-2</v>
      </c>
      <c r="P100" s="54">
        <v>6.8572886288166046E-2</v>
      </c>
      <c r="Q100" s="54">
        <v>4.931756854057312E-2</v>
      </c>
      <c r="R100" s="54">
        <v>0.25227716565132141</v>
      </c>
      <c r="S100" s="54">
        <v>7.3660217458382249E-4</v>
      </c>
      <c r="T100" s="54">
        <v>0.98800688982009888</v>
      </c>
      <c r="U100" s="54">
        <v>1.590023398399353</v>
      </c>
      <c r="V100" s="54">
        <v>1.8717458471655846E-2</v>
      </c>
      <c r="W100" s="54">
        <v>0.55531173944473267</v>
      </c>
      <c r="X100" s="54">
        <v>7.1247860789299011E-2</v>
      </c>
      <c r="Y100" s="54">
        <v>2.5478603783994913E-3</v>
      </c>
      <c r="Z100" s="54">
        <v>5.2653782768175006E-4</v>
      </c>
      <c r="AA100" s="54">
        <v>1.6444893553853035E-2</v>
      </c>
      <c r="AB100" s="54">
        <v>1.1173322796821594E-2</v>
      </c>
      <c r="AC100" s="54">
        <v>5.2810260058322456E-6</v>
      </c>
      <c r="AD100" s="54">
        <v>5.3700939752161503E-3</v>
      </c>
      <c r="AE100" s="54">
        <v>2.8453788254410028E-3</v>
      </c>
      <c r="AF100" s="54">
        <v>7.1078835753723979E-4</v>
      </c>
      <c r="AG100" s="54">
        <v>2.9596708714962006E-2</v>
      </c>
      <c r="AH100" s="54">
        <v>5.7631763629615307E-3</v>
      </c>
      <c r="AI100" s="54">
        <v>4.5300176134333014E-4</v>
      </c>
      <c r="AJ100" s="54">
        <v>3.8427092134952545E-2</v>
      </c>
      <c r="AK100" s="54">
        <v>8.9571047574281693E-3</v>
      </c>
      <c r="AL100" s="54">
        <v>0.28327184915542603</v>
      </c>
      <c r="AM100" s="54">
        <v>2.2912364453077316E-2</v>
      </c>
      <c r="AN100" s="54">
        <v>1.1422629468142986E-2</v>
      </c>
      <c r="AO100" s="54">
        <v>1.9232640042901039E-2</v>
      </c>
      <c r="AP100" s="54">
        <v>0.18857531249523163</v>
      </c>
      <c r="AQ100" s="54">
        <v>0.26154544949531555</v>
      </c>
    </row>
    <row r="101" spans="1:43" x14ac:dyDescent="0.2">
      <c r="A101" s="48" t="s">
        <v>124</v>
      </c>
      <c r="B101" s="48" t="s">
        <v>69</v>
      </c>
      <c r="C101" s="48" t="s">
        <v>99</v>
      </c>
      <c r="D101" s="54">
        <v>2.3452632129192352E-2</v>
      </c>
      <c r="E101" s="54">
        <v>3.7619220165652223E-6</v>
      </c>
      <c r="F101" s="54">
        <v>0</v>
      </c>
      <c r="G101" s="54">
        <v>3.2162652985334717E-8</v>
      </c>
      <c r="H101" s="54">
        <v>0</v>
      </c>
      <c r="I101" s="54">
        <v>0</v>
      </c>
      <c r="J101" s="54">
        <v>0</v>
      </c>
      <c r="K101" s="54">
        <v>1.8795429787132889E-4</v>
      </c>
      <c r="L101" s="54">
        <v>1.3479574117809534E-3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3.7357687950134277E-2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3.8181116046587249E-9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9.3078233301639557E-2</v>
      </c>
    </row>
    <row r="102" spans="1:43" x14ac:dyDescent="0.2">
      <c r="A102" s="48" t="s">
        <v>125</v>
      </c>
      <c r="B102" s="48" t="s">
        <v>70</v>
      </c>
      <c r="C102" s="48" t="s">
        <v>99</v>
      </c>
      <c r="D102" s="54">
        <v>0.53605431318283081</v>
      </c>
      <c r="E102" s="54">
        <v>5.7695517316460609E-3</v>
      </c>
      <c r="F102" s="54">
        <v>9.7483173012733459E-2</v>
      </c>
      <c r="G102" s="54">
        <v>1.5097722643986344E-4</v>
      </c>
      <c r="H102" s="54">
        <v>0.20969189703464508</v>
      </c>
      <c r="I102" s="54">
        <v>0.43513169884681702</v>
      </c>
      <c r="J102" s="54">
        <v>0.21408884227275848</v>
      </c>
      <c r="K102" s="54">
        <v>0.61739158630371094</v>
      </c>
      <c r="L102" s="54">
        <v>0.66157108545303345</v>
      </c>
      <c r="M102" s="54">
        <v>4.3922881595790386E-3</v>
      </c>
      <c r="N102" s="54">
        <v>2.8793124482035637E-2</v>
      </c>
      <c r="O102" s="54">
        <v>1.205472182482481E-2</v>
      </c>
      <c r="P102" s="54">
        <v>9.3651816248893738E-2</v>
      </c>
      <c r="Q102" s="54">
        <v>2.9224108904600143E-2</v>
      </c>
      <c r="R102" s="54">
        <v>0.78971874713897705</v>
      </c>
      <c r="S102" s="54">
        <v>6.7479431629180908E-2</v>
      </c>
      <c r="T102" s="54">
        <v>5.3531263023614883E-2</v>
      </c>
      <c r="U102" s="54">
        <v>1.303174614906311</v>
      </c>
      <c r="V102" s="54">
        <v>0.22305074334144592</v>
      </c>
      <c r="W102" s="54">
        <v>1.257476806640625</v>
      </c>
      <c r="X102" s="54">
        <v>4.2887050658464432E-2</v>
      </c>
      <c r="Y102" s="54">
        <v>1.8481363076716661E-4</v>
      </c>
      <c r="Z102" s="54">
        <v>1.2072840036125854E-4</v>
      </c>
      <c r="AA102" s="54">
        <v>6.2113676220178604E-2</v>
      </c>
      <c r="AB102" s="54">
        <v>0.41826516389846802</v>
      </c>
      <c r="AC102" s="54">
        <v>0</v>
      </c>
      <c r="AD102" s="54">
        <v>3.0290616676211357E-2</v>
      </c>
      <c r="AE102" s="54">
        <v>5.5321987718343735E-2</v>
      </c>
      <c r="AF102" s="54">
        <v>2.095404826104641E-2</v>
      </c>
      <c r="AG102" s="54">
        <v>0.6404833197593689</v>
      </c>
      <c r="AH102" s="54">
        <v>3.2172887586057186E-3</v>
      </c>
      <c r="AI102" s="54">
        <v>2.5533500593155622E-3</v>
      </c>
      <c r="AJ102" s="54">
        <v>0.21751017868518829</v>
      </c>
      <c r="AK102" s="54">
        <v>8.3460044115781784E-3</v>
      </c>
      <c r="AL102" s="54">
        <v>1.6671223640441895</v>
      </c>
      <c r="AM102" s="54">
        <v>1.5199449062347412</v>
      </c>
      <c r="AN102" s="54">
        <v>4.1604475118219852E-3</v>
      </c>
      <c r="AO102" s="54">
        <v>6.4160558395087719E-3</v>
      </c>
      <c r="AP102" s="54">
        <v>0.33346465229988098</v>
      </c>
      <c r="AQ102" s="54">
        <v>0.99145501852035522</v>
      </c>
    </row>
    <row r="103" spans="1:43" x14ac:dyDescent="0.2">
      <c r="A103" s="48" t="s">
        <v>126</v>
      </c>
      <c r="B103" s="48" t="s">
        <v>71</v>
      </c>
      <c r="C103" s="48" t="s">
        <v>99</v>
      </c>
      <c r="D103" s="54">
        <v>2.0418595522642136E-3</v>
      </c>
      <c r="E103" s="54">
        <v>1.2818961113225669E-4</v>
      </c>
      <c r="F103" s="54">
        <v>1.5842742868699133E-5</v>
      </c>
      <c r="G103" s="54">
        <v>4.5986165787326172E-5</v>
      </c>
      <c r="H103" s="54">
        <v>4.6908203512430191E-4</v>
      </c>
      <c r="I103" s="54">
        <v>3.8301267195492983E-3</v>
      </c>
      <c r="J103" s="54">
        <v>1.4907106524333358E-3</v>
      </c>
      <c r="K103" s="54">
        <v>0.33183681964874268</v>
      </c>
      <c r="L103" s="54">
        <v>1.9342100620269775</v>
      </c>
      <c r="M103" s="54">
        <v>0</v>
      </c>
      <c r="N103" s="54">
        <v>1.0634574573487043E-4</v>
      </c>
      <c r="O103" s="54">
        <v>1.8752334653981961E-5</v>
      </c>
      <c r="P103" s="54">
        <v>5.2404520101845264E-4</v>
      </c>
      <c r="Q103" s="54">
        <v>8.3611132577061653E-3</v>
      </c>
      <c r="R103" s="54">
        <v>7.4848049553111196E-4</v>
      </c>
      <c r="S103" s="54">
        <v>0</v>
      </c>
      <c r="T103" s="54">
        <v>4.8528113402426243E-3</v>
      </c>
      <c r="U103" s="54">
        <v>0.52803337574005127</v>
      </c>
      <c r="V103" s="54">
        <v>0.25746667385101318</v>
      </c>
      <c r="W103" s="54">
        <v>0.66403639316558838</v>
      </c>
      <c r="X103" s="54">
        <v>1.2794950008392334</v>
      </c>
      <c r="Y103" s="54">
        <v>2.9796738177537918E-2</v>
      </c>
      <c r="Z103" s="54">
        <v>1.3480697816703469E-5</v>
      </c>
      <c r="AA103" s="54">
        <v>1.9091771915555E-2</v>
      </c>
      <c r="AB103" s="54">
        <v>0.17562709748744965</v>
      </c>
      <c r="AC103" s="54">
        <v>3.0735280597582459E-4</v>
      </c>
      <c r="AD103" s="54">
        <v>2.7880152687430382E-2</v>
      </c>
      <c r="AE103" s="54">
        <v>2.4790280804154463E-5</v>
      </c>
      <c r="AF103" s="54">
        <v>4.2068492621183395E-2</v>
      </c>
      <c r="AG103" s="54">
        <v>0.56263691186904907</v>
      </c>
      <c r="AH103" s="54">
        <v>8.4942957983002998E-6</v>
      </c>
      <c r="AI103" s="54">
        <v>0</v>
      </c>
      <c r="AJ103" s="54">
        <v>2.4368443991988897E-3</v>
      </c>
      <c r="AK103" s="54">
        <v>1.9640889018774033E-2</v>
      </c>
      <c r="AL103" s="54">
        <v>12.245587348937988</v>
      </c>
      <c r="AM103" s="54">
        <v>0.45641827583312988</v>
      </c>
      <c r="AN103" s="54">
        <v>0</v>
      </c>
      <c r="AO103" s="54">
        <v>0</v>
      </c>
      <c r="AP103" s="54">
        <v>8.4353592246770859E-3</v>
      </c>
      <c r="AQ103" s="54">
        <v>0.31396016478538513</v>
      </c>
    </row>
    <row r="104" spans="1:43" x14ac:dyDescent="0.2">
      <c r="A104" s="48" t="s">
        <v>127</v>
      </c>
      <c r="B104" s="48" t="s">
        <v>72</v>
      </c>
      <c r="C104" s="48" t="s">
        <v>99</v>
      </c>
      <c r="D104" s="54">
        <v>0</v>
      </c>
      <c r="E104" s="54">
        <v>0</v>
      </c>
      <c r="F104" s="54">
        <v>1.6005967855453491</v>
      </c>
      <c r="G104" s="54">
        <v>0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3.4028706550598145</v>
      </c>
      <c r="Z104" s="54">
        <v>0</v>
      </c>
      <c r="AA104" s="54">
        <v>0.4309343695640564</v>
      </c>
      <c r="AB104" s="54">
        <v>1.7279099225997925</v>
      </c>
      <c r="AC104" s="54">
        <v>0</v>
      </c>
      <c r="AD104" s="54">
        <v>8.2456469535827637E-2</v>
      </c>
      <c r="AE104" s="54">
        <v>1.4215359697118402E-3</v>
      </c>
      <c r="AF104" s="54">
        <v>3.4659422934055328E-2</v>
      </c>
      <c r="AG104" s="54">
        <v>0.5605851411819458</v>
      </c>
      <c r="AH104" s="54">
        <v>3.5467002540826797E-2</v>
      </c>
      <c r="AI104" s="54">
        <v>4.6211495995521545E-2</v>
      </c>
      <c r="AJ104" s="54">
        <v>0</v>
      </c>
      <c r="AK104" s="54">
        <v>0</v>
      </c>
      <c r="AL104" s="54">
        <v>5.6763730049133301</v>
      </c>
      <c r="AM104" s="54">
        <v>0</v>
      </c>
      <c r="AN104" s="54">
        <v>0</v>
      </c>
      <c r="AO104" s="54">
        <v>0</v>
      </c>
      <c r="AP104" s="54">
        <v>0</v>
      </c>
      <c r="AQ104" s="54">
        <v>2.5552699342370033E-2</v>
      </c>
    </row>
    <row r="105" spans="1:43" x14ac:dyDescent="0.2">
      <c r="A105" s="48" t="s">
        <v>128</v>
      </c>
      <c r="B105" s="48" t="s">
        <v>73</v>
      </c>
      <c r="C105" s="48" t="s">
        <v>99</v>
      </c>
      <c r="D105" s="54">
        <v>1.1118319816887379E-2</v>
      </c>
      <c r="E105" s="54">
        <v>1.7821909859776497E-3</v>
      </c>
      <c r="F105" s="54">
        <v>0</v>
      </c>
      <c r="G105" s="54">
        <v>0</v>
      </c>
      <c r="H105" s="54">
        <v>6.8863162596244365E-5</v>
      </c>
      <c r="I105" s="54">
        <v>1.0014209692599252E-4</v>
      </c>
      <c r="J105" s="54">
        <v>2.3038432118482888E-5</v>
      </c>
      <c r="K105" s="54">
        <v>4.693277514888905E-5</v>
      </c>
      <c r="L105" s="54">
        <v>6.4975560235325247E-5</v>
      </c>
      <c r="M105" s="54">
        <v>9.1657748271245509E-6</v>
      </c>
      <c r="N105" s="54">
        <v>4.6181870857253671E-5</v>
      </c>
      <c r="O105" s="54">
        <v>3.2851865398697555E-5</v>
      </c>
      <c r="P105" s="54">
        <v>7.0999543822836131E-5</v>
      </c>
      <c r="Q105" s="54">
        <v>1.3681684732437134</v>
      </c>
      <c r="R105" s="54">
        <v>1.2750070095062256</v>
      </c>
      <c r="S105" s="54">
        <v>0</v>
      </c>
      <c r="T105" s="54">
        <v>0.88562822341918945</v>
      </c>
      <c r="U105" s="54">
        <v>3.2559506893157959</v>
      </c>
      <c r="V105" s="54">
        <v>4.0492544940207154E-5</v>
      </c>
      <c r="W105" s="54">
        <v>2.6697678565979004</v>
      </c>
      <c r="X105" s="54">
        <v>0.58710956573486328</v>
      </c>
      <c r="Y105" s="54">
        <v>5.6363487243652344</v>
      </c>
      <c r="Z105" s="54">
        <v>20.151945114135742</v>
      </c>
      <c r="AA105" s="54">
        <v>25.677650451660156</v>
      </c>
      <c r="AB105" s="54">
        <v>15.120760917663574</v>
      </c>
      <c r="AC105" s="54">
        <v>0</v>
      </c>
      <c r="AD105" s="54">
        <v>14.264203071594238</v>
      </c>
      <c r="AE105" s="54">
        <v>2.2625861167907715</v>
      </c>
      <c r="AF105" s="54">
        <v>0.80781793594360352</v>
      </c>
      <c r="AG105" s="54">
        <v>3.9403884410858154</v>
      </c>
      <c r="AH105" s="54">
        <v>0.63102716207504272</v>
      </c>
      <c r="AI105" s="54">
        <v>1.8078694120049477E-2</v>
      </c>
      <c r="AJ105" s="54">
        <v>0.96425288915634155</v>
      </c>
      <c r="AK105" s="54">
        <v>2.2312868386507034E-3</v>
      </c>
      <c r="AL105" s="54">
        <v>25.124965667724609</v>
      </c>
      <c r="AM105" s="54">
        <v>0</v>
      </c>
      <c r="AN105" s="54">
        <v>6.5497360192239285E-3</v>
      </c>
      <c r="AO105" s="54">
        <v>0</v>
      </c>
      <c r="AP105" s="54">
        <v>2.1827020645141602</v>
      </c>
      <c r="AQ105" s="54">
        <v>0.86119794845581055</v>
      </c>
    </row>
    <row r="106" spans="1:43" ht="27.75" x14ac:dyDescent="0.2">
      <c r="A106" s="48" t="s">
        <v>129</v>
      </c>
      <c r="B106" s="48" t="s">
        <v>74</v>
      </c>
      <c r="C106" s="48" t="s">
        <v>99</v>
      </c>
      <c r="D106" s="54">
        <v>0.17699252068996429</v>
      </c>
      <c r="E106" s="54">
        <v>4.0167804807424545E-2</v>
      </c>
      <c r="F106" s="54">
        <v>3.4546811580657959</v>
      </c>
      <c r="G106" s="54">
        <v>2.5154070826260977E-8</v>
      </c>
      <c r="H106" s="54">
        <v>0.280923992395401</v>
      </c>
      <c r="I106" s="54">
        <v>9.0920917689800262E-2</v>
      </c>
      <c r="J106" s="54">
        <v>5.2796792238950729E-2</v>
      </c>
      <c r="K106" s="54">
        <v>1.7558687925338745</v>
      </c>
      <c r="L106" s="54">
        <v>1.5527999401092529</v>
      </c>
      <c r="M106" s="54">
        <v>4.1610181331634521E-2</v>
      </c>
      <c r="N106" s="54">
        <v>2.292296476662159E-2</v>
      </c>
      <c r="O106" s="54">
        <v>0.12907442450523376</v>
      </c>
      <c r="P106" s="54">
        <v>0.28316038846969604</v>
      </c>
      <c r="Q106" s="54">
        <v>0.40951135754585266</v>
      </c>
      <c r="R106" s="54">
        <v>1.311916671693325E-2</v>
      </c>
      <c r="S106" s="54">
        <v>0.15110702812671661</v>
      </c>
      <c r="T106" s="54">
        <v>0.1466556191444397</v>
      </c>
      <c r="U106" s="54">
        <v>3.5321183204650879</v>
      </c>
      <c r="V106" s="54">
        <v>0.85571247339248657</v>
      </c>
      <c r="W106" s="54">
        <v>0.4897405207157135</v>
      </c>
      <c r="X106" s="54">
        <v>0.18367218971252441</v>
      </c>
      <c r="Y106" s="54">
        <v>0.71438038349151611</v>
      </c>
      <c r="Z106" s="54">
        <v>1.9141146913170815E-2</v>
      </c>
      <c r="AA106" s="54">
        <v>2.1307668685913086</v>
      </c>
      <c r="AB106" s="54">
        <v>1.3963983058929443</v>
      </c>
      <c r="AC106" s="54">
        <v>1.2973410775884986E-5</v>
      </c>
      <c r="AD106" s="54">
        <v>8.2739248871803284E-2</v>
      </c>
      <c r="AE106" s="54">
        <v>9.1171979904174805E-2</v>
      </c>
      <c r="AF106" s="54">
        <v>0.12212168425321579</v>
      </c>
      <c r="AG106" s="54">
        <v>5.4476923942565918</v>
      </c>
      <c r="AH106" s="54">
        <v>5.092962458729744E-2</v>
      </c>
      <c r="AI106" s="54">
        <v>4.2928840965032578E-2</v>
      </c>
      <c r="AJ106" s="54">
        <v>0.32492911815643311</v>
      </c>
      <c r="AK106" s="54">
        <v>0.14221881330013275</v>
      </c>
      <c r="AL106" s="54">
        <v>6.193549633026123</v>
      </c>
      <c r="AM106" s="54">
        <v>2.3393768351525068E-3</v>
      </c>
      <c r="AN106" s="54">
        <v>5.29303178191185E-2</v>
      </c>
      <c r="AO106" s="54">
        <v>1.7041604965925217E-2</v>
      </c>
      <c r="AP106" s="54">
        <v>1.1115140281617641E-2</v>
      </c>
      <c r="AQ106" s="54">
        <v>0.60683119297027588</v>
      </c>
    </row>
    <row r="107" spans="1:43" x14ac:dyDescent="0.2">
      <c r="A107" s="48" t="s">
        <v>130</v>
      </c>
      <c r="B107" s="48" t="s">
        <v>75</v>
      </c>
      <c r="C107" s="48" t="s">
        <v>99</v>
      </c>
      <c r="D107" s="54">
        <v>1.4486981630325317</v>
      </c>
      <c r="E107" s="54">
        <v>7.4431784451007843E-2</v>
      </c>
      <c r="F107" s="54">
        <v>0.30910173058509827</v>
      </c>
      <c r="G107" s="54">
        <v>0.30177190899848938</v>
      </c>
      <c r="H107" s="54">
        <v>0.10076096653938293</v>
      </c>
      <c r="I107" s="54">
        <v>0.14309412240982056</v>
      </c>
      <c r="J107" s="54">
        <v>6.2609896063804626E-2</v>
      </c>
      <c r="K107" s="54">
        <v>0.21878369152545929</v>
      </c>
      <c r="L107" s="54">
        <v>0.16067133843898773</v>
      </c>
      <c r="M107" s="54">
        <v>3.8748238235712051E-2</v>
      </c>
      <c r="N107" s="54">
        <v>9.3106895685195923E-2</v>
      </c>
      <c r="O107" s="54">
        <v>2.754918672144413E-2</v>
      </c>
      <c r="P107" s="54">
        <v>0.11696144193410873</v>
      </c>
      <c r="Q107" s="54">
        <v>0.20349934697151184</v>
      </c>
      <c r="R107" s="54">
        <v>0.33119839429855347</v>
      </c>
      <c r="S107" s="54">
        <v>1.2215925380587578E-2</v>
      </c>
      <c r="T107" s="54">
        <v>4.1186802089214325E-2</v>
      </c>
      <c r="U107" s="54">
        <v>0.23179143667221069</v>
      </c>
      <c r="V107" s="54">
        <v>2.9218364506959915E-2</v>
      </c>
      <c r="W107" s="54">
        <v>0.32060012221336365</v>
      </c>
      <c r="X107" s="54">
        <v>0.10555212199687958</v>
      </c>
      <c r="Y107" s="54">
        <v>0.15604047477245331</v>
      </c>
      <c r="Z107" s="54">
        <v>1.5827370807528496E-2</v>
      </c>
      <c r="AA107" s="54">
        <v>9.3477383255958557E-2</v>
      </c>
      <c r="AB107" s="54">
        <v>4.2978501319885254</v>
      </c>
      <c r="AC107" s="54">
        <v>1.1227823506487766E-6</v>
      </c>
      <c r="AD107" s="54">
        <v>3.0958270654082298E-2</v>
      </c>
      <c r="AE107" s="54">
        <v>3.0182313174009323E-2</v>
      </c>
      <c r="AF107" s="54">
        <v>5.8960534632205963E-2</v>
      </c>
      <c r="AG107" s="54">
        <v>0.53608351945877075</v>
      </c>
      <c r="AH107" s="54">
        <v>3.4734431654214859E-2</v>
      </c>
      <c r="AI107" s="54">
        <v>4.850026685744524E-3</v>
      </c>
      <c r="AJ107" s="54">
        <v>3.3216573297977448E-2</v>
      </c>
      <c r="AK107" s="54">
        <v>4.005315899848938E-2</v>
      </c>
      <c r="AL107" s="54">
        <v>7.7201452255249023</v>
      </c>
      <c r="AM107" s="54">
        <v>0.12966255843639374</v>
      </c>
      <c r="AN107" s="54">
        <v>1.7033489421010017E-3</v>
      </c>
      <c r="AO107" s="54">
        <v>0</v>
      </c>
      <c r="AP107" s="54">
        <v>8.6414910852909088E-2</v>
      </c>
      <c r="AQ107" s="54">
        <v>2.1558973789215088</v>
      </c>
    </row>
    <row r="108" spans="1:43" x14ac:dyDescent="0.2">
      <c r="A108" s="48" t="s">
        <v>131</v>
      </c>
      <c r="B108" s="48" t="s">
        <v>76</v>
      </c>
      <c r="C108" s="48" t="s">
        <v>99</v>
      </c>
      <c r="D108" s="54">
        <v>1.911336206831038E-3</v>
      </c>
      <c r="E108" s="54">
        <v>1.6806542407721281E-4</v>
      </c>
      <c r="F108" s="54">
        <v>3.3035960048437119E-2</v>
      </c>
      <c r="G108" s="54">
        <v>9.2208286514505744E-4</v>
      </c>
      <c r="H108" s="54">
        <v>1.5392591012641788E-4</v>
      </c>
      <c r="I108" s="54">
        <v>7.1139837382361293E-4</v>
      </c>
      <c r="J108" s="54">
        <v>4.2002488044090569E-4</v>
      </c>
      <c r="K108" s="54">
        <v>1.2602887582033873E-3</v>
      </c>
      <c r="L108" s="54">
        <v>9.4450131291523576E-4</v>
      </c>
      <c r="M108" s="54">
        <v>1.254468661500141E-4</v>
      </c>
      <c r="N108" s="54">
        <v>3.447440976742655E-4</v>
      </c>
      <c r="O108" s="54">
        <v>1.9692053319886327E-4</v>
      </c>
      <c r="P108" s="54">
        <v>4.948253626935184E-4</v>
      </c>
      <c r="Q108" s="54">
        <v>8.9874886907637119E-4</v>
      </c>
      <c r="R108" s="54">
        <v>8.9040683815255761E-4</v>
      </c>
      <c r="S108" s="54">
        <v>2.9550658538937569E-2</v>
      </c>
      <c r="T108" s="54">
        <v>1.4644650946138427E-5</v>
      </c>
      <c r="U108" s="54">
        <v>7.2653238021302968E-5</v>
      </c>
      <c r="V108" s="54">
        <v>3.56995478796307E-5</v>
      </c>
      <c r="W108" s="54">
        <v>1.7937454686034471E-5</v>
      </c>
      <c r="X108" s="54">
        <v>3.6070290661882609E-5</v>
      </c>
      <c r="Y108" s="54">
        <v>0</v>
      </c>
      <c r="Z108" s="54">
        <v>4.3726672629418317E-6</v>
      </c>
      <c r="AA108" s="54">
        <v>8.4894105384591967E-5</v>
      </c>
      <c r="AB108" s="54">
        <v>1.7990883861784823E-5</v>
      </c>
      <c r="AC108" s="54">
        <v>1.1768304742872715E-2</v>
      </c>
      <c r="AD108" s="54">
        <v>9.247159482583811E-7</v>
      </c>
      <c r="AE108" s="54">
        <v>0</v>
      </c>
      <c r="AF108" s="54">
        <v>0</v>
      </c>
      <c r="AG108" s="54">
        <v>2.6248644644510932E-6</v>
      </c>
      <c r="AH108" s="54">
        <v>0</v>
      </c>
      <c r="AI108" s="54">
        <v>1.1272851452304167E-6</v>
      </c>
      <c r="AJ108" s="54">
        <v>1.4620991350966506E-5</v>
      </c>
      <c r="AK108" s="54">
        <v>6.6222139867022634E-4</v>
      </c>
      <c r="AL108" s="54">
        <v>0</v>
      </c>
      <c r="AM108" s="54">
        <v>2.4690952152013779E-2</v>
      </c>
      <c r="AN108" s="54">
        <v>5.4190546507015824E-4</v>
      </c>
      <c r="AO108" s="54">
        <v>1.164204441010952E-2</v>
      </c>
      <c r="AP108" s="54">
        <v>8.1213396042585373E-3</v>
      </c>
      <c r="AQ108" s="54">
        <v>5.2267525345087051E-2</v>
      </c>
    </row>
    <row r="109" spans="1:43" x14ac:dyDescent="0.2">
      <c r="A109" s="48" t="s">
        <v>132</v>
      </c>
      <c r="B109" s="48" t="s">
        <v>77</v>
      </c>
      <c r="C109" s="48" t="s">
        <v>99</v>
      </c>
      <c r="D109" s="54">
        <v>1.6308978199958801E-2</v>
      </c>
      <c r="E109" s="54">
        <v>4.1658541886135936E-4</v>
      </c>
      <c r="F109" s="54">
        <v>3.7925151991657913E-4</v>
      </c>
      <c r="G109" s="54">
        <v>9.5791092462604865E-6</v>
      </c>
      <c r="H109" s="54">
        <v>4.6360338455997407E-4</v>
      </c>
      <c r="I109" s="54">
        <v>6.8802543682977557E-4</v>
      </c>
      <c r="J109" s="54">
        <v>1.6629116726107895E-4</v>
      </c>
      <c r="K109" s="54">
        <v>7.0891919312998652E-4</v>
      </c>
      <c r="L109" s="54">
        <v>4.663826257456094E-4</v>
      </c>
      <c r="M109" s="54">
        <v>6.2650338804814965E-5</v>
      </c>
      <c r="N109" s="54">
        <v>3.341723931953311E-4</v>
      </c>
      <c r="O109" s="54">
        <v>1.9905640510842204E-4</v>
      </c>
      <c r="P109" s="54">
        <v>5.1531527424231172E-4</v>
      </c>
      <c r="Q109" s="54">
        <v>3.9818405639380217E-4</v>
      </c>
      <c r="R109" s="54">
        <v>1.4459493104368448E-3</v>
      </c>
      <c r="S109" s="54">
        <v>1.4420509978663176E-4</v>
      </c>
      <c r="T109" s="54">
        <v>2.3656892881263047E-4</v>
      </c>
      <c r="U109" s="54">
        <v>8.2757172640413046E-4</v>
      </c>
      <c r="V109" s="54">
        <v>2.571666263975203E-4</v>
      </c>
      <c r="W109" s="54">
        <v>1.6442455817013979E-3</v>
      </c>
      <c r="X109" s="54">
        <v>5.1272503333166242E-4</v>
      </c>
      <c r="Y109" s="54">
        <v>8.2236569141969085E-4</v>
      </c>
      <c r="Z109" s="54">
        <v>1.0805968195199966E-3</v>
      </c>
      <c r="AA109" s="54">
        <v>1.4417067170143127E-2</v>
      </c>
      <c r="AB109" s="54">
        <v>0.10214602947235107</v>
      </c>
      <c r="AC109" s="54">
        <v>1.0497216135263443E-4</v>
      </c>
      <c r="AD109" s="54">
        <v>3.6955654621124268E-2</v>
      </c>
      <c r="AE109" s="54">
        <v>1.2519166804850101E-2</v>
      </c>
      <c r="AF109" s="54">
        <v>6.2184920534491539E-3</v>
      </c>
      <c r="AG109" s="54">
        <v>3.208315372467041E-2</v>
      </c>
      <c r="AH109" s="54">
        <v>2.3213382810354233E-3</v>
      </c>
      <c r="AI109" s="54">
        <v>2.4844783183652908E-5</v>
      </c>
      <c r="AJ109" s="54">
        <v>2.5762946461327374E-4</v>
      </c>
      <c r="AK109" s="54">
        <v>6.6119961440563202E-2</v>
      </c>
      <c r="AL109" s="54">
        <v>0.34721943736076355</v>
      </c>
      <c r="AM109" s="54">
        <v>2.1799368551000953E-4</v>
      </c>
      <c r="AN109" s="54">
        <v>6.6400408744812012E-2</v>
      </c>
      <c r="AO109" s="54">
        <v>1.0232345812255517E-4</v>
      </c>
      <c r="AP109" s="54">
        <v>6.7677004262804985E-3</v>
      </c>
      <c r="AQ109" s="54">
        <v>9.9770389497280121E-2</v>
      </c>
    </row>
    <row r="110" spans="1:43" x14ac:dyDescent="0.2">
      <c r="A110" s="48" t="s">
        <v>133</v>
      </c>
      <c r="B110" s="48" t="s">
        <v>78</v>
      </c>
      <c r="C110" s="48" t="s">
        <v>99</v>
      </c>
      <c r="D110" s="54">
        <v>4.7910369175951928E-5</v>
      </c>
      <c r="E110" s="54">
        <v>6.20702166997944E-6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6.0988259501755238E-3</v>
      </c>
      <c r="W110" s="54">
        <v>0</v>
      </c>
      <c r="X110" s="54">
        <v>0</v>
      </c>
      <c r="Y110" s="54">
        <v>0</v>
      </c>
      <c r="Z110" s="54">
        <v>0</v>
      </c>
      <c r="AA110" s="54">
        <v>1.5383026038762182E-5</v>
      </c>
      <c r="AB110" s="54">
        <v>2.8000851161777973E-3</v>
      </c>
      <c r="AC110" s="54">
        <v>8.3093415014445782E-5</v>
      </c>
      <c r="AD110" s="54">
        <v>2.2170168813318014E-3</v>
      </c>
      <c r="AE110" s="54">
        <v>1.7910270020365715E-2</v>
      </c>
      <c r="AF110" s="54">
        <v>1.1794279562309384E-3</v>
      </c>
      <c r="AG110" s="54">
        <v>9.0607646852731705E-3</v>
      </c>
      <c r="AH110" s="54">
        <v>6.6581019200384617E-4</v>
      </c>
      <c r="AI110" s="54">
        <v>0</v>
      </c>
      <c r="AJ110" s="54">
        <v>6.2950426945462823E-4</v>
      </c>
      <c r="AK110" s="54">
        <v>0</v>
      </c>
      <c r="AL110" s="54">
        <v>1.6513913869857788E-2</v>
      </c>
      <c r="AM110" s="54">
        <v>0</v>
      </c>
      <c r="AN110" s="54">
        <v>2.4794131517410278E-2</v>
      </c>
      <c r="AO110" s="54">
        <v>0</v>
      </c>
      <c r="AP110" s="54">
        <v>0</v>
      </c>
      <c r="AQ110" s="54">
        <v>2.4565594270825386E-2</v>
      </c>
    </row>
    <row r="111" spans="1:43" x14ac:dyDescent="0.2">
      <c r="A111" s="48" t="s">
        <v>134</v>
      </c>
      <c r="B111" s="48" t="s">
        <v>79</v>
      </c>
      <c r="C111" s="48" t="s">
        <v>99</v>
      </c>
      <c r="D111" s="54">
        <v>1.7138705516117625E-5</v>
      </c>
      <c r="E111" s="54">
        <v>1.7528263924759813E-6</v>
      </c>
      <c r="F111" s="54">
        <v>3.727941333409035E-8</v>
      </c>
      <c r="G111" s="54">
        <v>5.2166817532395271E-9</v>
      </c>
      <c r="H111" s="54">
        <v>5.110199481350719E-7</v>
      </c>
      <c r="I111" s="54">
        <v>1.0977428246405907E-6</v>
      </c>
      <c r="J111" s="54">
        <v>5.9107242122991011E-7</v>
      </c>
      <c r="K111" s="54">
        <v>1.2540763236756902E-6</v>
      </c>
      <c r="L111" s="54">
        <v>8.0433528637513518E-7</v>
      </c>
      <c r="M111" s="54">
        <v>1.8733415174665424E-7</v>
      </c>
      <c r="N111" s="54">
        <v>6.1309918919505435E-7</v>
      </c>
      <c r="O111" s="54">
        <v>1.7474273761308723E-7</v>
      </c>
      <c r="P111" s="54">
        <v>4.8083398951348499E-7</v>
      </c>
      <c r="Q111" s="54">
        <v>1.3486006764651393E-6</v>
      </c>
      <c r="R111" s="54">
        <v>3.2173986255656928E-5</v>
      </c>
      <c r="S111" s="54">
        <v>4.0215948615696107E-7</v>
      </c>
      <c r="T111" s="54">
        <v>2.591793020201294E-7</v>
      </c>
      <c r="U111" s="54">
        <v>2.9803037250530906E-5</v>
      </c>
      <c r="V111" s="54">
        <v>9.8418488050810993E-5</v>
      </c>
      <c r="W111" s="54">
        <v>1.8967958794746664E-6</v>
      </c>
      <c r="X111" s="54">
        <v>5.3271219258022029E-6</v>
      </c>
      <c r="Y111" s="54">
        <v>8.820529160402657E-7</v>
      </c>
      <c r="Z111" s="54">
        <v>9.5237403741066373E-8</v>
      </c>
      <c r="AA111" s="54">
        <v>1.9292504293844104E-4</v>
      </c>
      <c r="AB111" s="54">
        <v>6.1497144633904099E-4</v>
      </c>
      <c r="AC111" s="54">
        <v>6.6655375663415839E-11</v>
      </c>
      <c r="AD111" s="54">
        <v>4.491427716857288E-6</v>
      </c>
      <c r="AE111" s="54">
        <v>1.537807975182659E-6</v>
      </c>
      <c r="AF111" s="54">
        <v>1.5036870026960969E-3</v>
      </c>
      <c r="AG111" s="54">
        <v>7.4194555054418743E-5</v>
      </c>
      <c r="AH111" s="54">
        <v>1.6925968520808965E-4</v>
      </c>
      <c r="AI111" s="54">
        <v>3.9547310734633356E-5</v>
      </c>
      <c r="AJ111" s="54">
        <v>1.7034310076269321E-5</v>
      </c>
      <c r="AK111" s="54">
        <v>1.757307046545975E-7</v>
      </c>
      <c r="AL111" s="54">
        <v>2.1483642049133778E-3</v>
      </c>
      <c r="AM111" s="54">
        <v>1.6762894006205897E-7</v>
      </c>
      <c r="AN111" s="54">
        <v>7.055804474020988E-8</v>
      </c>
      <c r="AO111" s="54">
        <v>1.3488615024925821E-7</v>
      </c>
      <c r="AP111" s="54">
        <v>2.8678656235570088E-5</v>
      </c>
      <c r="AQ111" s="54">
        <v>1.146651990711689E-2</v>
      </c>
    </row>
    <row r="112" spans="1:43" x14ac:dyDescent="0.2">
      <c r="A112" s="48" t="s">
        <v>135</v>
      </c>
      <c r="B112" s="48" t="s">
        <v>80</v>
      </c>
      <c r="C112" s="48" t="s">
        <v>99</v>
      </c>
      <c r="D112" s="54">
        <v>0.11776992678642273</v>
      </c>
      <c r="E112" s="54">
        <v>1.0009104153141379E-3</v>
      </c>
      <c r="F112" s="54">
        <v>8.008120208978653E-2</v>
      </c>
      <c r="G112" s="54">
        <v>0.1749405562877655</v>
      </c>
      <c r="H112" s="54">
        <v>3.822263702750206E-2</v>
      </c>
      <c r="I112" s="54">
        <v>0</v>
      </c>
      <c r="J112" s="54">
        <v>0</v>
      </c>
      <c r="K112" s="54">
        <v>0</v>
      </c>
      <c r="L112" s="54">
        <v>4.1072818567045033E-4</v>
      </c>
      <c r="M112" s="54">
        <v>8.3060254110023379E-4</v>
      </c>
      <c r="N112" s="54">
        <v>5.5384952574968338E-3</v>
      </c>
      <c r="O112" s="54">
        <v>3.9089913479983807E-3</v>
      </c>
      <c r="P112" s="54">
        <v>5.1972153596580029E-3</v>
      </c>
      <c r="Q112" s="54">
        <v>9.8996351880487055E-6</v>
      </c>
      <c r="R112" s="54">
        <v>1.6485562548041344E-2</v>
      </c>
      <c r="S112" s="54">
        <v>0</v>
      </c>
      <c r="T112" s="54">
        <v>6.408020908565959E-6</v>
      </c>
      <c r="U112" s="54">
        <v>1.5197687316685915E-3</v>
      </c>
      <c r="V112" s="54">
        <v>3.0264107044786215E-3</v>
      </c>
      <c r="W112" s="54">
        <v>1.9316496036481112E-5</v>
      </c>
      <c r="X112" s="54">
        <v>1.4673068188130856E-2</v>
      </c>
      <c r="Y112" s="54">
        <v>3.702765388879925E-5</v>
      </c>
      <c r="Z112" s="54">
        <v>1.3767390919383615E-4</v>
      </c>
      <c r="AA112" s="54">
        <v>4.6244161785580218E-4</v>
      </c>
      <c r="AB112" s="54">
        <v>3.4010622650384903E-2</v>
      </c>
      <c r="AC112" s="54">
        <v>0</v>
      </c>
      <c r="AD112" s="54">
        <v>1.1053619527956471E-4</v>
      </c>
      <c r="AE112" s="54">
        <v>1.3521492946892977E-3</v>
      </c>
      <c r="AF112" s="54">
        <v>1.3978544156998396E-3</v>
      </c>
      <c r="AG112" s="54">
        <v>3.6879534721374512</v>
      </c>
      <c r="AH112" s="54">
        <v>4.6947421506047249E-3</v>
      </c>
      <c r="AI112" s="54">
        <v>6.2123117968440056E-3</v>
      </c>
      <c r="AJ112" s="54">
        <v>6.9771249400218949E-6</v>
      </c>
      <c r="AK112" s="54">
        <v>2.3733712911644389E-11</v>
      </c>
      <c r="AL112" s="54">
        <v>0.24874827265739441</v>
      </c>
      <c r="AM112" s="54">
        <v>2.7246859073638916</v>
      </c>
      <c r="AN112" s="54">
        <v>2.8257150202989578E-2</v>
      </c>
      <c r="AO112" s="54">
        <v>0</v>
      </c>
      <c r="AP112" s="54">
        <v>5.7834791950881481E-3</v>
      </c>
      <c r="AQ112" s="54">
        <v>1.3642375469207764</v>
      </c>
    </row>
    <row r="113" spans="1:43" x14ac:dyDescent="0.2">
      <c r="A113" s="48" t="s">
        <v>136</v>
      </c>
      <c r="B113" s="48" t="s">
        <v>81</v>
      </c>
      <c r="C113" s="48" t="s">
        <v>99</v>
      </c>
      <c r="D113" s="54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0</v>
      </c>
      <c r="AH113" s="54">
        <v>0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0</v>
      </c>
      <c r="AQ113" s="54">
        <v>0</v>
      </c>
    </row>
    <row r="114" spans="1:43" x14ac:dyDescent="0.2">
      <c r="A114" s="48" t="s">
        <v>137</v>
      </c>
      <c r="B114" s="48" t="s">
        <v>82</v>
      </c>
      <c r="C114" s="48" t="s">
        <v>99</v>
      </c>
      <c r="D114" s="54">
        <v>1.1683058692142367E-3</v>
      </c>
      <c r="E114" s="54">
        <v>3.4137819682200643E-8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1.1571244158403715E-6</v>
      </c>
      <c r="AB114" s="54">
        <v>0</v>
      </c>
      <c r="AC114" s="54">
        <v>0</v>
      </c>
      <c r="AD114" s="54">
        <v>0</v>
      </c>
      <c r="AE114" s="54">
        <v>0</v>
      </c>
      <c r="AF114" s="54">
        <v>0</v>
      </c>
      <c r="AG114" s="54">
        <v>2.6237110432703048E-5</v>
      </c>
      <c r="AH114" s="54">
        <v>0</v>
      </c>
      <c r="AI114" s="54">
        <v>3.0192292761057615E-3</v>
      </c>
      <c r="AJ114" s="54">
        <v>2.0892311295028776E-4</v>
      </c>
      <c r="AK114" s="54">
        <v>0</v>
      </c>
      <c r="AL114" s="54">
        <v>0</v>
      </c>
      <c r="AM114" s="54">
        <v>5.2935583516955376E-4</v>
      </c>
      <c r="AN114" s="54">
        <v>2.5892008125083521E-5</v>
      </c>
      <c r="AO114" s="54">
        <v>0</v>
      </c>
      <c r="AP114" s="54">
        <v>1.9609801427122875E-7</v>
      </c>
      <c r="AQ114" s="54">
        <v>6.3574448176950682E-6</v>
      </c>
    </row>
    <row r="115" spans="1:43" ht="27.75" x14ac:dyDescent="0.2">
      <c r="A115" s="48" t="s">
        <v>138</v>
      </c>
      <c r="B115" s="48" t="s">
        <v>83</v>
      </c>
      <c r="C115" s="48" t="s">
        <v>99</v>
      </c>
      <c r="D115" s="54">
        <v>1.8596449866890907E-2</v>
      </c>
      <c r="E115" s="54">
        <v>2.8916454175487161E-4</v>
      </c>
      <c r="F115" s="54">
        <v>8.0460226163268089E-3</v>
      </c>
      <c r="G115" s="54">
        <v>8.2872813800349832E-4</v>
      </c>
      <c r="H115" s="54">
        <v>1.5046583721414208E-3</v>
      </c>
      <c r="I115" s="54">
        <v>4.7416836023330688E-3</v>
      </c>
      <c r="J115" s="54">
        <v>4.9061857163906097E-2</v>
      </c>
      <c r="K115" s="54">
        <v>4.1644959710538387E-3</v>
      </c>
      <c r="L115" s="54">
        <v>4.7729820944368839E-3</v>
      </c>
      <c r="M115" s="54">
        <v>1.160229294328019E-5</v>
      </c>
      <c r="N115" s="54">
        <v>6.8943703081458807E-4</v>
      </c>
      <c r="O115" s="54">
        <v>6.4704254269599915E-2</v>
      </c>
      <c r="P115" s="54">
        <v>5.0859108567237854E-2</v>
      </c>
      <c r="Q115" s="54">
        <v>5.8139656903222203E-4</v>
      </c>
      <c r="R115" s="54">
        <v>0.18181613087654114</v>
      </c>
      <c r="S115" s="54">
        <v>8.0572848673909903E-5</v>
      </c>
      <c r="T115" s="54">
        <v>6.189727719174698E-5</v>
      </c>
      <c r="U115" s="54">
        <v>2.5358301354572177E-4</v>
      </c>
      <c r="V115" s="54">
        <v>1.4016480417922139E-4</v>
      </c>
      <c r="W115" s="54">
        <v>4.8119426355697215E-4</v>
      </c>
      <c r="X115" s="54">
        <v>1.2420224957168102E-3</v>
      </c>
      <c r="Y115" s="54">
        <v>2.057072997558862E-4</v>
      </c>
      <c r="Z115" s="54">
        <v>1.1640900993370451E-5</v>
      </c>
      <c r="AA115" s="54">
        <v>2.1328814909793437E-4</v>
      </c>
      <c r="AB115" s="54">
        <v>1.4807359548285604E-4</v>
      </c>
      <c r="AC115" s="54">
        <v>2.5796708769121324E-7</v>
      </c>
      <c r="AD115" s="54">
        <v>1.3829385352437384E-5</v>
      </c>
      <c r="AE115" s="54">
        <v>1.2571414117701352E-5</v>
      </c>
      <c r="AF115" s="54">
        <v>1.5619076293660328E-5</v>
      </c>
      <c r="AG115" s="54">
        <v>1.0241119191050529E-2</v>
      </c>
      <c r="AH115" s="54">
        <v>5.9788082726299763E-3</v>
      </c>
      <c r="AI115" s="54">
        <v>2.241356298327446E-3</v>
      </c>
      <c r="AJ115" s="54">
        <v>8.9816808700561523E-2</v>
      </c>
      <c r="AK115" s="54">
        <v>2.9477125499397516E-3</v>
      </c>
      <c r="AL115" s="54">
        <v>0.30118885636329651</v>
      </c>
      <c r="AM115" s="54">
        <v>5.4595147958025336E-4</v>
      </c>
      <c r="AN115" s="54">
        <v>2.7307114214636385E-4</v>
      </c>
      <c r="AO115" s="54">
        <v>5.2203144878149033E-4</v>
      </c>
      <c r="AP115" s="54">
        <v>0.39523342251777649</v>
      </c>
      <c r="AQ115" s="54">
        <v>0.64643114805221558</v>
      </c>
    </row>
    <row r="116" spans="1:43" x14ac:dyDescent="0.2">
      <c r="A116" s="48" t="s">
        <v>139</v>
      </c>
      <c r="B116" s="48" t="s">
        <v>84</v>
      </c>
      <c r="C116" s="48" t="s">
        <v>99</v>
      </c>
      <c r="D116" s="54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4">
        <v>0</v>
      </c>
    </row>
    <row r="117" spans="1:43" x14ac:dyDescent="0.2">
      <c r="A117" s="48" t="s">
        <v>140</v>
      </c>
      <c r="B117" s="48" t="s">
        <v>85</v>
      </c>
      <c r="C117" s="48" t="s">
        <v>99</v>
      </c>
      <c r="D117" s="54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  <c r="AE117" s="54">
        <v>0</v>
      </c>
      <c r="AF117" s="54">
        <v>0</v>
      </c>
      <c r="AG117" s="54">
        <v>0</v>
      </c>
      <c r="AH117" s="54">
        <v>0</v>
      </c>
      <c r="AI117" s="54">
        <v>0</v>
      </c>
      <c r="AJ117" s="54">
        <v>0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0</v>
      </c>
      <c r="AQ117" s="54">
        <v>0</v>
      </c>
    </row>
    <row r="118" spans="1:43" x14ac:dyDescent="0.2">
      <c r="A118" s="48" t="s">
        <v>141</v>
      </c>
      <c r="B118" s="48" t="s">
        <v>86</v>
      </c>
      <c r="C118" s="48" t="s">
        <v>99</v>
      </c>
      <c r="D118" s="54">
        <v>5.3629960166290402E-4</v>
      </c>
      <c r="E118" s="54">
        <v>2.0627096819225699E-4</v>
      </c>
      <c r="F118" s="54">
        <v>3.1127859838306904E-3</v>
      </c>
      <c r="G118" s="54">
        <v>5.7393332099309191E-5</v>
      </c>
      <c r="H118" s="54">
        <v>1.5624811931047589E-4</v>
      </c>
      <c r="I118" s="54">
        <v>2.8446299256756902E-4</v>
      </c>
      <c r="J118" s="54">
        <v>1.0691934585338458E-4</v>
      </c>
      <c r="K118" s="54">
        <v>9.6955947810783982E-4</v>
      </c>
      <c r="L118" s="54">
        <v>3.1979382038116455E-4</v>
      </c>
      <c r="M118" s="54">
        <v>3.0224935471778736E-5</v>
      </c>
      <c r="N118" s="54">
        <v>6.8669702159240842E-5</v>
      </c>
      <c r="O118" s="54">
        <v>6.6686290665529668E-5</v>
      </c>
      <c r="P118" s="54">
        <v>1.838046737248078E-4</v>
      </c>
      <c r="Q118" s="54">
        <v>1.8556629947852343E-4</v>
      </c>
      <c r="R118" s="54">
        <v>4.5579308061860502E-4</v>
      </c>
      <c r="S118" s="54">
        <v>2.1385680884122849E-3</v>
      </c>
      <c r="T118" s="54">
        <v>2.6758076273836195E-4</v>
      </c>
      <c r="U118" s="54">
        <v>7.4836798012256622E-4</v>
      </c>
      <c r="V118" s="54">
        <v>4.6523331548087299E-4</v>
      </c>
      <c r="W118" s="54">
        <v>4.0476815775036812E-4</v>
      </c>
      <c r="X118" s="54">
        <v>2.0570335618685931E-4</v>
      </c>
      <c r="Y118" s="54">
        <v>2.2767098562326282E-4</v>
      </c>
      <c r="Z118" s="54">
        <v>2.199764276156202E-5</v>
      </c>
      <c r="AA118" s="54">
        <v>2.373778261244297E-4</v>
      </c>
      <c r="AB118" s="54">
        <v>1.5306418936233968E-4</v>
      </c>
      <c r="AC118" s="54">
        <v>7.0274563768180087E-6</v>
      </c>
      <c r="AD118" s="54">
        <v>3.1636482162866741E-5</v>
      </c>
      <c r="AE118" s="54">
        <v>6.8192101025488228E-5</v>
      </c>
      <c r="AF118" s="54">
        <v>1.4400195141206495E-5</v>
      </c>
      <c r="AG118" s="54">
        <v>6.2366621568799019E-4</v>
      </c>
      <c r="AH118" s="54">
        <v>5.2326113291201182E-6</v>
      </c>
      <c r="AI118" s="54">
        <v>9.875677278614603E-6</v>
      </c>
      <c r="AJ118" s="54">
        <v>5.6093565945047885E-5</v>
      </c>
      <c r="AK118" s="54">
        <v>6.3708907691761851E-4</v>
      </c>
      <c r="AL118" s="54">
        <v>5.5214017629623413E-4</v>
      </c>
      <c r="AM118" s="54">
        <v>1.6817927360534668E-2</v>
      </c>
      <c r="AN118" s="54">
        <v>8.9051242684945464E-4</v>
      </c>
      <c r="AO118" s="54">
        <v>1.2545742793008685E-3</v>
      </c>
      <c r="AP118" s="54">
        <v>1.825542189180851E-3</v>
      </c>
      <c r="AQ118" s="54">
        <v>9.0101426467299461E-3</v>
      </c>
    </row>
    <row r="119" spans="1:43" x14ac:dyDescent="0.2">
      <c r="A119" s="48" t="s">
        <v>142</v>
      </c>
      <c r="B119" s="48" t="s">
        <v>87</v>
      </c>
      <c r="C119" s="48" t="s">
        <v>99</v>
      </c>
      <c r="D119" s="54">
        <v>2.5616574816922366E-7</v>
      </c>
      <c r="E119" s="54">
        <v>1.0402781924767623E-7</v>
      </c>
      <c r="F119" s="54">
        <v>9.0535155550242052E-7</v>
      </c>
      <c r="G119" s="54">
        <v>1.3202529203226732E-7</v>
      </c>
      <c r="H119" s="54">
        <v>1.601815853291555E-7</v>
      </c>
      <c r="I119" s="54">
        <v>4.8495314786123345E-7</v>
      </c>
      <c r="J119" s="54">
        <v>6.4801810140124871E-8</v>
      </c>
      <c r="K119" s="54">
        <v>5.662189437316556E-7</v>
      </c>
      <c r="L119" s="54">
        <v>4.6023149025131715E-7</v>
      </c>
      <c r="M119" s="54">
        <v>2.9657497790935849E-8</v>
      </c>
      <c r="N119" s="54">
        <v>1.0488899704341748E-7</v>
      </c>
      <c r="O119" s="54">
        <v>1.579612529667429E-7</v>
      </c>
      <c r="P119" s="54">
        <v>2.5757498178791138E-7</v>
      </c>
      <c r="Q119" s="54">
        <v>2.0003611211905081E-7</v>
      </c>
      <c r="R119" s="54">
        <v>1.0649695241227164E-6</v>
      </c>
      <c r="S119" s="54">
        <v>1.216939040205034E-6</v>
      </c>
      <c r="T119" s="54">
        <v>3.9137552221291116E-7</v>
      </c>
      <c r="U119" s="54">
        <v>9.5191757054635673E-7</v>
      </c>
      <c r="V119" s="54">
        <v>5.4297618135024095E-7</v>
      </c>
      <c r="W119" s="54">
        <v>6.5735434873204213E-7</v>
      </c>
      <c r="X119" s="54">
        <v>2.4799601305858232E-7</v>
      </c>
      <c r="Y119" s="54">
        <v>9.5811181211047369E-8</v>
      </c>
      <c r="Z119" s="54">
        <v>1.2870269294751324E-8</v>
      </c>
      <c r="AA119" s="54">
        <v>4.125557211409614E-7</v>
      </c>
      <c r="AB119" s="54">
        <v>4.25333524844973E-7</v>
      </c>
      <c r="AC119" s="54">
        <v>3.4882861044138735E-9</v>
      </c>
      <c r="AD119" s="54">
        <v>7.4652120929386001E-8</v>
      </c>
      <c r="AE119" s="54">
        <v>9.0668585528419499E-8</v>
      </c>
      <c r="AF119" s="54">
        <v>4.3054168230582945E-8</v>
      </c>
      <c r="AG119" s="54">
        <v>4.6375583906410611E-7</v>
      </c>
      <c r="AH119" s="54">
        <v>1.5965406774398616E-8</v>
      </c>
      <c r="AI119" s="54">
        <v>9.6624139800383091E-9</v>
      </c>
      <c r="AJ119" s="54">
        <v>1.9786374139130203E-7</v>
      </c>
      <c r="AK119" s="54">
        <v>7.6001145998816355E-7</v>
      </c>
      <c r="AL119" s="54">
        <v>1.6914814295887481E-6</v>
      </c>
      <c r="AM119" s="54">
        <v>1.1774312042689417E-5</v>
      </c>
      <c r="AN119" s="54">
        <v>1.5815394363016821E-5</v>
      </c>
      <c r="AO119" s="54">
        <v>1.0136636774404906E-5</v>
      </c>
      <c r="AP119" s="54">
        <v>3.316836227895692E-6</v>
      </c>
      <c r="AQ119" s="54">
        <v>2.7527019483386539E-5</v>
      </c>
    </row>
    <row r="120" spans="1:43" x14ac:dyDescent="0.2">
      <c r="A120" s="48" t="s">
        <v>143</v>
      </c>
      <c r="B120" s="48" t="s">
        <v>88</v>
      </c>
      <c r="C120" s="48" t="s">
        <v>99</v>
      </c>
      <c r="D120" s="54">
        <v>1.5247408668983553E-7</v>
      </c>
      <c r="E120" s="54">
        <v>5.7552651533399057E-9</v>
      </c>
      <c r="F120" s="54">
        <v>1.5062035174651101E-7</v>
      </c>
      <c r="G120" s="54">
        <v>1.0514402681849333E-8</v>
      </c>
      <c r="H120" s="54">
        <v>1.6783062051217712E-8</v>
      </c>
      <c r="I120" s="54">
        <v>3.8731609919295806E-8</v>
      </c>
      <c r="J120" s="54">
        <v>7.1456320860363576E-9</v>
      </c>
      <c r="K120" s="54">
        <v>4.0996152250727391E-8</v>
      </c>
      <c r="L120" s="54">
        <v>3.526812264453838E-8</v>
      </c>
      <c r="M120" s="54">
        <v>9.9681218834746232E-10</v>
      </c>
      <c r="N120" s="54">
        <v>1.2008184668843569E-8</v>
      </c>
      <c r="O120" s="54">
        <v>1.4481897459006632E-8</v>
      </c>
      <c r="P120" s="54">
        <v>2.966928391856527E-8</v>
      </c>
      <c r="Q120" s="54">
        <v>1.7328030565977315E-8</v>
      </c>
      <c r="R120" s="54">
        <v>7.3987202142689057E-8</v>
      </c>
      <c r="S120" s="54">
        <v>5.5561141465432229E-8</v>
      </c>
      <c r="T120" s="54">
        <v>2.7030283789031273E-8</v>
      </c>
      <c r="U120" s="54">
        <v>4.3760365997513873E-8</v>
      </c>
      <c r="V120" s="54">
        <v>3.6582758156100681E-8</v>
      </c>
      <c r="W120" s="54">
        <v>6.1839187992518418E-8</v>
      </c>
      <c r="X120" s="54">
        <v>2.5012791837752957E-8</v>
      </c>
      <c r="Y120" s="54">
        <v>1.3935196996328614E-8</v>
      </c>
      <c r="Z120" s="54">
        <v>1.8979475768787779E-9</v>
      </c>
      <c r="AA120" s="54">
        <v>3.5524344355053472E-8</v>
      </c>
      <c r="AB120" s="54">
        <v>2.9031268056201043E-8</v>
      </c>
      <c r="AC120" s="54">
        <v>6.3751043333226676E-10</v>
      </c>
      <c r="AD120" s="54">
        <v>4.8230943683336136E-9</v>
      </c>
      <c r="AE120" s="54">
        <v>5.4494662116155723E-9</v>
      </c>
      <c r="AF120" s="54">
        <v>2.9405773371848909E-9</v>
      </c>
      <c r="AG120" s="54">
        <v>2.6327370505896397E-8</v>
      </c>
      <c r="AH120" s="54">
        <v>2.3078940980525431E-9</v>
      </c>
      <c r="AI120" s="54">
        <v>6.4616739736678142E-10</v>
      </c>
      <c r="AJ120" s="54">
        <v>1.6217693854514437E-8</v>
      </c>
      <c r="AK120" s="54">
        <v>8.1745866964411107E-8</v>
      </c>
      <c r="AL120" s="54">
        <v>3.1280160328606144E-7</v>
      </c>
      <c r="AM120" s="54">
        <v>3.5085895433439873E-7</v>
      </c>
      <c r="AN120" s="54">
        <v>1.9837075626583101E-7</v>
      </c>
      <c r="AO120" s="54">
        <v>1.5101036296982784E-6</v>
      </c>
      <c r="AP120" s="54">
        <v>1.0012927020852658E-7</v>
      </c>
      <c r="AQ120" s="54">
        <v>2.7782673441834049E-6</v>
      </c>
    </row>
    <row r="121" spans="1:43" x14ac:dyDescent="0.2">
      <c r="A121" s="48" t="s">
        <v>144</v>
      </c>
      <c r="B121" s="48" t="s">
        <v>89</v>
      </c>
      <c r="C121" s="48" t="s">
        <v>99</v>
      </c>
      <c r="D121" s="54">
        <v>1.4726391555086593E-6</v>
      </c>
      <c r="E121" s="54">
        <v>7.4414674600120634E-7</v>
      </c>
      <c r="F121" s="54">
        <v>1.8271701264893636E-5</v>
      </c>
      <c r="G121" s="54">
        <v>1.2212296951474855E-6</v>
      </c>
      <c r="H121" s="54">
        <v>1.9417695966694737E-6</v>
      </c>
      <c r="I121" s="54">
        <v>7.749297765258234E-6</v>
      </c>
      <c r="J121" s="54">
        <v>1.7411382486898219E-6</v>
      </c>
      <c r="K121" s="54">
        <v>1.4140858183964156E-5</v>
      </c>
      <c r="L121" s="54">
        <v>1.061519196809968E-5</v>
      </c>
      <c r="M121" s="54">
        <v>1.6930209767451743E-6</v>
      </c>
      <c r="N121" s="54">
        <v>1.0103113936565933E-6</v>
      </c>
      <c r="O121" s="54">
        <v>2.030161567745381E-6</v>
      </c>
      <c r="P121" s="54">
        <v>3.3233745853067376E-6</v>
      </c>
      <c r="Q121" s="54">
        <v>1.0313200391465216E-6</v>
      </c>
      <c r="R121" s="54">
        <v>1.6965634131338447E-5</v>
      </c>
      <c r="S121" s="54">
        <v>2.004550515266601E-5</v>
      </c>
      <c r="T121" s="54">
        <v>6.6458756009524222E-6</v>
      </c>
      <c r="U121" s="54">
        <v>2.3025833797873929E-5</v>
      </c>
      <c r="V121" s="54">
        <v>1.7777956600184552E-5</v>
      </c>
      <c r="W121" s="54">
        <v>6.459821634052787E-6</v>
      </c>
      <c r="X121" s="54">
        <v>5.2816499191976618E-6</v>
      </c>
      <c r="Y121" s="54">
        <v>3.9213919080793858E-6</v>
      </c>
      <c r="Z121" s="54">
        <v>5.5826330935815349E-7</v>
      </c>
      <c r="AA121" s="54">
        <v>5.4418173931480851E-6</v>
      </c>
      <c r="AB121" s="54">
        <v>3.9140536500781309E-6</v>
      </c>
      <c r="AC121" s="54">
        <v>1.9346792612395802E-8</v>
      </c>
      <c r="AD121" s="54">
        <v>6.7961786953674164E-7</v>
      </c>
      <c r="AE121" s="54">
        <v>8.5848989783698926E-7</v>
      </c>
      <c r="AF121" s="54">
        <v>5.4129856152940192E-7</v>
      </c>
      <c r="AG121" s="54">
        <v>5.9824833442689851E-6</v>
      </c>
      <c r="AH121" s="54">
        <v>1.5020880539395876E-7</v>
      </c>
      <c r="AI121" s="54">
        <v>1.3384955366291251E-7</v>
      </c>
      <c r="AJ121" s="54">
        <v>1.4968439927542931E-6</v>
      </c>
      <c r="AK121" s="54">
        <v>8.4781204350292683E-6</v>
      </c>
      <c r="AL121" s="54">
        <v>3.9514594391221181E-5</v>
      </c>
      <c r="AM121" s="54">
        <v>5.5219690693775192E-5</v>
      </c>
      <c r="AN121" s="54">
        <v>2.4094470063573681E-5</v>
      </c>
      <c r="AO121" s="54">
        <v>6.9348432589322329E-5</v>
      </c>
      <c r="AP121" s="54">
        <v>1.3180365385778714E-5</v>
      </c>
      <c r="AQ121" s="54">
        <v>1.9198047812096775E-4</v>
      </c>
    </row>
    <row r="122" spans="1:43" x14ac:dyDescent="0.2">
      <c r="A122" s="48" t="s">
        <v>145</v>
      </c>
      <c r="B122" s="48" t="s">
        <v>90</v>
      </c>
      <c r="C122" s="48" t="s">
        <v>99</v>
      </c>
      <c r="D122" s="54">
        <v>4.0991122659761459E-5</v>
      </c>
      <c r="E122" s="54">
        <v>1.7325490262010135E-5</v>
      </c>
      <c r="F122" s="54">
        <v>5.3759185902890749E-6</v>
      </c>
      <c r="G122" s="54">
        <v>1.6755139142787812E-7</v>
      </c>
      <c r="H122" s="54">
        <v>5.4211873248277698E-6</v>
      </c>
      <c r="I122" s="54">
        <v>3.1492116249864921E-5</v>
      </c>
      <c r="J122" s="54">
        <v>5.965232958260458E-6</v>
      </c>
      <c r="K122" s="54">
        <v>5.5723823606967926E-5</v>
      </c>
      <c r="L122" s="54">
        <v>3.8790567487012595E-5</v>
      </c>
      <c r="M122" s="54">
        <v>3.097833541687578E-6</v>
      </c>
      <c r="N122" s="54">
        <v>9.7928204922936857E-7</v>
      </c>
      <c r="O122" s="54">
        <v>2.6000500383815961E-6</v>
      </c>
      <c r="P122" s="54">
        <v>1.3170245438232087E-5</v>
      </c>
      <c r="Q122" s="54">
        <v>1.4325810298032593E-6</v>
      </c>
      <c r="R122" s="54">
        <v>6.4619060140103102E-5</v>
      </c>
      <c r="S122" s="54">
        <v>1.9715125745278783E-5</v>
      </c>
      <c r="T122" s="54">
        <v>9.3912403826834634E-6</v>
      </c>
      <c r="U122" s="54">
        <v>5.7275305152870715E-5</v>
      </c>
      <c r="V122" s="54">
        <v>6.7141925683245063E-5</v>
      </c>
      <c r="W122" s="54">
        <v>6.0010397646692581E-6</v>
      </c>
      <c r="X122" s="54">
        <v>2.4948692953330465E-5</v>
      </c>
      <c r="Y122" s="54">
        <v>1.9868655726895668E-5</v>
      </c>
      <c r="Z122" s="54">
        <v>3.4803806556737982E-6</v>
      </c>
      <c r="AA122" s="54">
        <v>1.2507783139881212E-5</v>
      </c>
      <c r="AB122" s="54">
        <v>4.098153567611007E-6</v>
      </c>
      <c r="AC122" s="54">
        <v>9.8378052371117519E-8</v>
      </c>
      <c r="AD122" s="54">
        <v>8.6280340383382281E-7</v>
      </c>
      <c r="AE122" s="54">
        <v>1.3429357750283089E-6</v>
      </c>
      <c r="AF122" s="54">
        <v>8.9972030536955572E-7</v>
      </c>
      <c r="AG122" s="54">
        <v>8.2177211879752576E-6</v>
      </c>
      <c r="AH122" s="54">
        <v>1.1515398767869556E-7</v>
      </c>
      <c r="AI122" s="54">
        <v>7.9197212699000374E-7</v>
      </c>
      <c r="AJ122" s="54">
        <v>1.9963733848271659E-6</v>
      </c>
      <c r="AK122" s="54">
        <v>3.3448202430008678E-6</v>
      </c>
      <c r="AL122" s="54">
        <v>4.2722776705250709E-11</v>
      </c>
      <c r="AM122" s="54">
        <v>3.0681255157105625E-4</v>
      </c>
      <c r="AN122" s="54">
        <v>7.0210415287874639E-5</v>
      </c>
      <c r="AO122" s="54">
        <v>1.9512391008902341E-4</v>
      </c>
      <c r="AP122" s="54">
        <v>1.9006051297765225E-4</v>
      </c>
      <c r="AQ122" s="54">
        <v>1.2692763702943921E-3</v>
      </c>
    </row>
    <row r="123" spans="1:43" x14ac:dyDescent="0.2">
      <c r="A123" s="48" t="s">
        <v>106</v>
      </c>
      <c r="B123" s="48" t="s">
        <v>52</v>
      </c>
      <c r="C123" s="48" t="s">
        <v>100</v>
      </c>
      <c r="D123" s="54">
        <v>0.18720166385173798</v>
      </c>
      <c r="E123" s="54">
        <v>5.4185700371078838E-9</v>
      </c>
      <c r="F123" s="54">
        <v>0</v>
      </c>
      <c r="G123" s="54">
        <v>0</v>
      </c>
      <c r="H123" s="54">
        <v>8.1560428952798247E-4</v>
      </c>
      <c r="I123" s="54">
        <v>1.9558021798729897E-2</v>
      </c>
      <c r="J123" s="54">
        <v>1.9657023251056671E-2</v>
      </c>
      <c r="K123" s="54">
        <v>0.84094375371932983</v>
      </c>
      <c r="L123" s="54">
        <v>1.3882397674024105E-2</v>
      </c>
      <c r="M123" s="54">
        <v>4.7970935702323914E-2</v>
      </c>
      <c r="N123" s="54">
        <v>1.6591019928455353E-2</v>
      </c>
      <c r="O123" s="54">
        <v>0</v>
      </c>
      <c r="P123" s="54">
        <v>0</v>
      </c>
      <c r="Q123" s="54">
        <v>2.8149696066975594E-2</v>
      </c>
      <c r="R123" s="54">
        <v>0</v>
      </c>
      <c r="S123" s="54">
        <v>0</v>
      </c>
      <c r="T123" s="54">
        <v>0</v>
      </c>
      <c r="U123" s="54">
        <v>0.19799621403217316</v>
      </c>
      <c r="V123" s="54">
        <v>8.9603345259092748E-6</v>
      </c>
      <c r="W123" s="54">
        <v>0</v>
      </c>
      <c r="X123" s="54">
        <v>0</v>
      </c>
      <c r="Y123" s="54">
        <v>0</v>
      </c>
      <c r="Z123" s="54">
        <v>0</v>
      </c>
      <c r="AA123" s="54">
        <v>9.752818186825607E-6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2.388515422353521E-4</v>
      </c>
      <c r="AM123" s="54">
        <v>3.4861966469179606E-7</v>
      </c>
      <c r="AN123" s="54">
        <v>0</v>
      </c>
      <c r="AO123" s="54">
        <v>0</v>
      </c>
      <c r="AP123" s="54">
        <v>3.0078624035922985E-7</v>
      </c>
      <c r="AQ123" s="54">
        <v>3.8225453346967697E-2</v>
      </c>
    </row>
    <row r="124" spans="1:43" x14ac:dyDescent="0.2">
      <c r="A124" s="48" t="s">
        <v>107</v>
      </c>
      <c r="B124" s="48" t="s">
        <v>53</v>
      </c>
      <c r="C124" s="48" t="s">
        <v>100</v>
      </c>
      <c r="D124" s="54">
        <v>0</v>
      </c>
      <c r="E124" s="54">
        <v>0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4">
        <v>0</v>
      </c>
    </row>
    <row r="125" spans="1:43" x14ac:dyDescent="0.2">
      <c r="A125" s="48" t="s">
        <v>108</v>
      </c>
      <c r="B125" s="48" t="s">
        <v>54</v>
      </c>
      <c r="C125" s="48" t="s">
        <v>100</v>
      </c>
      <c r="D125" s="54">
        <v>4.3833893723785877E-3</v>
      </c>
      <c r="E125" s="54">
        <v>1.0008149331497407E-7</v>
      </c>
      <c r="F125" s="54">
        <v>3.1479854136705399E-2</v>
      </c>
      <c r="G125" s="54">
        <v>0</v>
      </c>
      <c r="H125" s="54">
        <v>0</v>
      </c>
      <c r="I125" s="54">
        <v>0</v>
      </c>
      <c r="J125" s="54">
        <v>0</v>
      </c>
      <c r="K125" s="54">
        <v>2.2373102183337323E-5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1.023761069518514E-5</v>
      </c>
      <c r="S125" s="54">
        <v>0.27085843682289124</v>
      </c>
      <c r="T125" s="54">
        <v>2.1675012540072203E-3</v>
      </c>
      <c r="U125" s="54">
        <v>9.8722276743501425E-4</v>
      </c>
      <c r="V125" s="54">
        <v>0</v>
      </c>
      <c r="W125" s="54">
        <v>0</v>
      </c>
      <c r="X125" s="54">
        <v>4.2566232878016308E-5</v>
      </c>
      <c r="Y125" s="54">
        <v>0.18073536455631256</v>
      </c>
      <c r="Z125" s="54">
        <v>0</v>
      </c>
      <c r="AA125" s="54">
        <v>3.2820858905324712E-5</v>
      </c>
      <c r="AB125" s="54">
        <v>9.0561036358849378E-7</v>
      </c>
      <c r="AC125" s="54">
        <v>0</v>
      </c>
      <c r="AD125" s="54">
        <v>0</v>
      </c>
      <c r="AE125" s="54">
        <v>1.9411218090681359E-6</v>
      </c>
      <c r="AF125" s="54">
        <v>0</v>
      </c>
      <c r="AG125" s="54">
        <v>0</v>
      </c>
      <c r="AH125" s="54">
        <v>2.3020381831884151E-6</v>
      </c>
      <c r="AI125" s="54">
        <v>0</v>
      </c>
      <c r="AJ125" s="54">
        <v>0</v>
      </c>
      <c r="AK125" s="54">
        <v>0.26223459839820862</v>
      </c>
      <c r="AL125" s="54">
        <v>2.925971102740732E-6</v>
      </c>
      <c r="AM125" s="54">
        <v>2.6665485347621143E-4</v>
      </c>
      <c r="AN125" s="54">
        <v>0</v>
      </c>
      <c r="AO125" s="54">
        <v>0</v>
      </c>
      <c r="AP125" s="54">
        <v>6.4816254585764455E-9</v>
      </c>
      <c r="AQ125" s="54">
        <v>4.9621270591160282E-5</v>
      </c>
    </row>
    <row r="126" spans="1:43" x14ac:dyDescent="0.2">
      <c r="A126" s="48" t="s">
        <v>109</v>
      </c>
      <c r="B126" s="48" t="s">
        <v>55</v>
      </c>
      <c r="C126" s="48" t="s">
        <v>100</v>
      </c>
      <c r="D126" s="54">
        <v>0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</row>
    <row r="127" spans="1:43" x14ac:dyDescent="0.2">
      <c r="A127" s="48" t="s">
        <v>110</v>
      </c>
      <c r="B127" s="48" t="s">
        <v>56</v>
      </c>
      <c r="C127" s="48" t="s">
        <v>100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</row>
    <row r="128" spans="1:43" x14ac:dyDescent="0.2">
      <c r="A128" s="48" t="s">
        <v>111</v>
      </c>
      <c r="B128" s="48" t="s">
        <v>57</v>
      </c>
      <c r="C128" s="48" t="s">
        <v>100</v>
      </c>
      <c r="D128" s="54">
        <v>0</v>
      </c>
      <c r="E128" s="54">
        <v>0</v>
      </c>
      <c r="F128" s="54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</row>
    <row r="129" spans="1:43" x14ac:dyDescent="0.2">
      <c r="A129" s="48" t="s">
        <v>112</v>
      </c>
      <c r="B129" s="48" t="s">
        <v>58</v>
      </c>
      <c r="C129" s="48" t="s">
        <v>100</v>
      </c>
      <c r="D129" s="54">
        <v>0</v>
      </c>
      <c r="E129" s="54">
        <v>0</v>
      </c>
      <c r="F129" s="54">
        <v>0</v>
      </c>
      <c r="G129" s="54">
        <v>0</v>
      </c>
      <c r="H129" s="54">
        <v>0</v>
      </c>
      <c r="I129" s="54">
        <v>6.9996906404412584E-7</v>
      </c>
      <c r="J129" s="54">
        <v>7.65902996135992E-7</v>
      </c>
      <c r="K129" s="54">
        <v>2.0808248279990949E-7</v>
      </c>
      <c r="L129" s="54">
        <v>5.1957641744593275E-8</v>
      </c>
      <c r="M129" s="54">
        <v>2.1248016679464854E-9</v>
      </c>
      <c r="N129" s="54">
        <v>0</v>
      </c>
      <c r="O129" s="54">
        <v>0</v>
      </c>
      <c r="P129" s="54">
        <v>0</v>
      </c>
      <c r="Q129" s="54">
        <v>0</v>
      </c>
      <c r="R129" s="54">
        <v>1.1939047084297272E-8</v>
      </c>
      <c r="S129" s="54">
        <v>0</v>
      </c>
      <c r="T129" s="54">
        <v>1.2946830274529475E-9</v>
      </c>
      <c r="U129" s="54">
        <v>2.3552815253680137E-9</v>
      </c>
      <c r="V129" s="54">
        <v>2.1906161329354745E-9</v>
      </c>
      <c r="W129" s="54">
        <v>0</v>
      </c>
      <c r="X129" s="54">
        <v>1.3922917723244166E-13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5.1218734142821631E-7</v>
      </c>
    </row>
    <row r="130" spans="1:43" x14ac:dyDescent="0.2">
      <c r="A130" s="48" t="s">
        <v>113</v>
      </c>
      <c r="B130" s="48" t="s">
        <v>59</v>
      </c>
      <c r="C130" s="48" t="s">
        <v>100</v>
      </c>
      <c r="D130" s="54">
        <v>0.31335335969924927</v>
      </c>
      <c r="E130" s="54">
        <v>4.3420414440333843E-3</v>
      </c>
      <c r="F130" s="54">
        <v>0</v>
      </c>
      <c r="G130" s="54">
        <v>0</v>
      </c>
      <c r="H130" s="54">
        <v>1.9374420866370201E-2</v>
      </c>
      <c r="I130" s="54">
        <v>0.19242946803569794</v>
      </c>
      <c r="J130" s="54">
        <v>6.4758323132991791E-3</v>
      </c>
      <c r="K130" s="54">
        <v>0.54212957620620728</v>
      </c>
      <c r="L130" s="54">
        <v>0.14972837269306183</v>
      </c>
      <c r="M130" s="54">
        <v>0</v>
      </c>
      <c r="N130" s="54">
        <v>5.0402008928358555E-3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4.4458047486841679E-3</v>
      </c>
      <c r="U130" s="54">
        <v>1.569533534348011E-2</v>
      </c>
      <c r="V130" s="54">
        <v>6.0954858781769872E-4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1.1645851373032201E-5</v>
      </c>
      <c r="AM130" s="54">
        <v>0</v>
      </c>
      <c r="AN130" s="54">
        <v>0</v>
      </c>
      <c r="AO130" s="54">
        <v>0</v>
      </c>
      <c r="AP130" s="54">
        <v>0</v>
      </c>
      <c r="AQ130" s="54">
        <v>0.47507861256599426</v>
      </c>
    </row>
    <row r="131" spans="1:43" x14ac:dyDescent="0.2">
      <c r="A131" s="48" t="s">
        <v>114</v>
      </c>
      <c r="B131" s="48" t="s">
        <v>60</v>
      </c>
      <c r="C131" s="48" t="s">
        <v>100</v>
      </c>
      <c r="D131" s="54">
        <v>0</v>
      </c>
      <c r="E131" s="54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4">
        <v>0</v>
      </c>
    </row>
    <row r="132" spans="1:43" x14ac:dyDescent="0.2">
      <c r="A132" s="48" t="s">
        <v>115</v>
      </c>
      <c r="B132" s="48" t="s">
        <v>61</v>
      </c>
      <c r="C132" s="48" t="s">
        <v>100</v>
      </c>
      <c r="D132" s="54">
        <v>0</v>
      </c>
      <c r="E132" s="54">
        <v>0</v>
      </c>
      <c r="F132" s="54">
        <v>0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  <c r="AE132" s="54">
        <v>0</v>
      </c>
      <c r="AF132" s="54">
        <v>0</v>
      </c>
      <c r="AG132" s="54">
        <v>0</v>
      </c>
      <c r="AH132" s="54">
        <v>0</v>
      </c>
      <c r="AI132" s="54">
        <v>0</v>
      </c>
      <c r="AJ132" s="54">
        <v>0</v>
      </c>
      <c r="AK132" s="54">
        <v>0</v>
      </c>
      <c r="AL132" s="54">
        <v>0</v>
      </c>
      <c r="AM132" s="54">
        <v>0</v>
      </c>
      <c r="AN132" s="54">
        <v>0</v>
      </c>
      <c r="AO132" s="54">
        <v>0</v>
      </c>
      <c r="AP132" s="54">
        <v>0</v>
      </c>
      <c r="AQ132" s="54">
        <v>0</v>
      </c>
    </row>
    <row r="133" spans="1:43" x14ac:dyDescent="0.2">
      <c r="A133" s="48" t="s">
        <v>116</v>
      </c>
      <c r="B133" s="48" t="s">
        <v>11</v>
      </c>
      <c r="C133" s="48" t="s">
        <v>100</v>
      </c>
      <c r="D133" s="54">
        <v>1.4158483827486634E-3</v>
      </c>
      <c r="E133" s="54">
        <v>8.5806049173697829E-4</v>
      </c>
      <c r="F133" s="54">
        <v>1.8761103274300694E-4</v>
      </c>
      <c r="G133" s="54">
        <v>4.6614513848908246E-6</v>
      </c>
      <c r="H133" s="54">
        <v>7.0644266088493168E-5</v>
      </c>
      <c r="I133" s="54">
        <v>5.2337616216391325E-4</v>
      </c>
      <c r="J133" s="54">
        <v>8.8858105300460011E-5</v>
      </c>
      <c r="K133" s="54">
        <v>1.5047582797706127E-2</v>
      </c>
      <c r="L133" s="54">
        <v>1.0438604658702388E-4</v>
      </c>
      <c r="M133" s="54">
        <v>2.7847441378980875E-3</v>
      </c>
      <c r="N133" s="54">
        <v>0.26202759146690369</v>
      </c>
      <c r="O133" s="54">
        <v>0.25662127137184143</v>
      </c>
      <c r="P133" s="54">
        <v>4.998604953289032E-2</v>
      </c>
      <c r="Q133" s="54">
        <v>1.3179221423342824E-3</v>
      </c>
      <c r="R133" s="54">
        <v>2.732417918741703E-2</v>
      </c>
      <c r="S133" s="54">
        <v>0</v>
      </c>
      <c r="T133" s="54">
        <v>8.8947435870068148E-6</v>
      </c>
      <c r="U133" s="54">
        <v>2.1579370368272066E-3</v>
      </c>
      <c r="V133" s="54">
        <v>2.6987912133336067E-3</v>
      </c>
      <c r="W133" s="54">
        <v>1.9328147172927856E-2</v>
      </c>
      <c r="X133" s="54">
        <v>4.4804587378166616E-4</v>
      </c>
      <c r="Y133" s="54">
        <v>7.6992742833681405E-5</v>
      </c>
      <c r="Z133" s="54">
        <v>3.8008016645108E-7</v>
      </c>
      <c r="AA133" s="54">
        <v>2.716906601563096E-3</v>
      </c>
      <c r="AB133" s="54">
        <v>1.2146602966822684E-4</v>
      </c>
      <c r="AC133" s="54">
        <v>3.0059542410754148E-8</v>
      </c>
      <c r="AD133" s="54">
        <v>7.0496935222763568E-5</v>
      </c>
      <c r="AE133" s="54">
        <v>2.3830409190850332E-5</v>
      </c>
      <c r="AF133" s="54">
        <v>1.3542557135224342E-3</v>
      </c>
      <c r="AG133" s="54">
        <v>4.4611908495426178E-2</v>
      </c>
      <c r="AH133" s="54">
        <v>5.9014865883000311E-7</v>
      </c>
      <c r="AI133" s="54">
        <v>1.4942349935154198E-7</v>
      </c>
      <c r="AJ133" s="54">
        <v>1.8936354666948318E-2</v>
      </c>
      <c r="AK133" s="54">
        <v>7.4875082646030933E-5</v>
      </c>
      <c r="AL133" s="54">
        <v>4.095705971121788E-2</v>
      </c>
      <c r="AM133" s="54">
        <v>5.3761196322739124E-3</v>
      </c>
      <c r="AN133" s="54">
        <v>4.8680667532607913E-5</v>
      </c>
      <c r="AO133" s="54">
        <v>9.0514644398353994E-5</v>
      </c>
      <c r="AP133" s="54">
        <v>6.6326381638646126E-3</v>
      </c>
      <c r="AQ133" s="54">
        <v>5.4839637130498886E-2</v>
      </c>
    </row>
    <row r="134" spans="1:43" x14ac:dyDescent="0.2">
      <c r="A134" s="48" t="s">
        <v>117</v>
      </c>
      <c r="B134" s="48" t="s">
        <v>62</v>
      </c>
      <c r="C134" s="48" t="s">
        <v>100</v>
      </c>
      <c r="D134" s="54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0</v>
      </c>
      <c r="K134" s="54">
        <v>0</v>
      </c>
      <c r="L134" s="54">
        <v>0</v>
      </c>
      <c r="M134" s="54">
        <v>0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  <c r="AE134" s="54">
        <v>0</v>
      </c>
      <c r="AF134" s="54">
        <v>0</v>
      </c>
      <c r="AG134" s="54">
        <v>0</v>
      </c>
      <c r="AH134" s="54">
        <v>0</v>
      </c>
      <c r="AI134" s="54">
        <v>0</v>
      </c>
      <c r="AJ134" s="54">
        <v>0</v>
      </c>
      <c r="AK134" s="54">
        <v>0</v>
      </c>
      <c r="AL134" s="54">
        <v>0</v>
      </c>
      <c r="AM134" s="54">
        <v>0</v>
      </c>
      <c r="AN134" s="54">
        <v>0</v>
      </c>
      <c r="AO134" s="54">
        <v>0</v>
      </c>
      <c r="AP134" s="54">
        <v>0</v>
      </c>
      <c r="AQ134" s="54">
        <v>0</v>
      </c>
    </row>
    <row r="135" spans="1:43" x14ac:dyDescent="0.2">
      <c r="A135" s="48" t="s">
        <v>118</v>
      </c>
      <c r="B135" s="48" t="s">
        <v>63</v>
      </c>
      <c r="C135" s="48" t="s">
        <v>100</v>
      </c>
      <c r="D135" s="54">
        <v>0</v>
      </c>
      <c r="E135" s="54">
        <v>0</v>
      </c>
      <c r="F135" s="54">
        <v>0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0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  <c r="AE135" s="54">
        <v>0</v>
      </c>
      <c r="AF135" s="54">
        <v>0</v>
      </c>
      <c r="AG135" s="54">
        <v>0</v>
      </c>
      <c r="AH135" s="54">
        <v>0</v>
      </c>
      <c r="AI135" s="54">
        <v>0</v>
      </c>
      <c r="AJ135" s="54">
        <v>0</v>
      </c>
      <c r="AK135" s="54">
        <v>0</v>
      </c>
      <c r="AL135" s="54">
        <v>0</v>
      </c>
      <c r="AM135" s="54">
        <v>0</v>
      </c>
      <c r="AN135" s="54">
        <v>0</v>
      </c>
      <c r="AO135" s="54">
        <v>0</v>
      </c>
      <c r="AP135" s="54">
        <v>0</v>
      </c>
      <c r="AQ135" s="54">
        <v>0</v>
      </c>
    </row>
    <row r="136" spans="1:43" x14ac:dyDescent="0.2">
      <c r="A136" s="48" t="s">
        <v>119</v>
      </c>
      <c r="B136" s="48" t="s">
        <v>64</v>
      </c>
      <c r="C136" s="48" t="s">
        <v>100</v>
      </c>
      <c r="D136" s="54">
        <v>0</v>
      </c>
      <c r="E136" s="54">
        <v>0</v>
      </c>
      <c r="F136" s="54">
        <v>0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0</v>
      </c>
      <c r="P136" s="54">
        <v>0</v>
      </c>
      <c r="Q136" s="54">
        <v>0</v>
      </c>
      <c r="R136" s="54">
        <v>0</v>
      </c>
      <c r="S136" s="54">
        <v>0</v>
      </c>
      <c r="T136" s="54">
        <v>0</v>
      </c>
      <c r="U136" s="54">
        <v>0</v>
      </c>
      <c r="V136" s="54">
        <v>0</v>
      </c>
      <c r="W136" s="54">
        <v>0</v>
      </c>
      <c r="X136" s="54">
        <v>0</v>
      </c>
      <c r="Y136" s="54">
        <v>0</v>
      </c>
      <c r="Z136" s="54">
        <v>0</v>
      </c>
      <c r="AA136" s="54">
        <v>0</v>
      </c>
      <c r="AB136" s="54">
        <v>0</v>
      </c>
      <c r="AC136" s="54">
        <v>0</v>
      </c>
      <c r="AD136" s="54">
        <v>0</v>
      </c>
      <c r="AE136" s="54">
        <v>0</v>
      </c>
      <c r="AF136" s="54">
        <v>0</v>
      </c>
      <c r="AG136" s="54">
        <v>0</v>
      </c>
      <c r="AH136" s="54">
        <v>0</v>
      </c>
      <c r="AI136" s="54">
        <v>0</v>
      </c>
      <c r="AJ136" s="54">
        <v>0</v>
      </c>
      <c r="AK136" s="54">
        <v>0</v>
      </c>
      <c r="AL136" s="54">
        <v>0</v>
      </c>
      <c r="AM136" s="54">
        <v>0</v>
      </c>
      <c r="AN136" s="54">
        <v>0</v>
      </c>
      <c r="AO136" s="54">
        <v>0</v>
      </c>
      <c r="AP136" s="54">
        <v>0</v>
      </c>
      <c r="AQ136" s="54">
        <v>0</v>
      </c>
    </row>
    <row r="137" spans="1:43" x14ac:dyDescent="0.2">
      <c r="A137" s="48" t="s">
        <v>120</v>
      </c>
      <c r="B137" s="48" t="s">
        <v>65</v>
      </c>
      <c r="C137" s="48" t="s">
        <v>100</v>
      </c>
      <c r="D137" s="54">
        <v>1.7768681282177567E-3</v>
      </c>
      <c r="E137" s="54">
        <v>9.8063074983656406E-4</v>
      </c>
      <c r="F137" s="54">
        <v>3.1055493745952845E-3</v>
      </c>
      <c r="G137" s="54">
        <v>5.5516482098028064E-4</v>
      </c>
      <c r="H137" s="54">
        <v>3.824115265160799E-3</v>
      </c>
      <c r="I137" s="54">
        <v>1.6395911574363708E-2</v>
      </c>
      <c r="J137" s="54">
        <v>4.4081537052989006E-3</v>
      </c>
      <c r="K137" s="54">
        <v>1.9751209765672684E-2</v>
      </c>
      <c r="L137" s="54">
        <v>1.6625629737973213E-2</v>
      </c>
      <c r="M137" s="54">
        <v>3.399769589304924E-2</v>
      </c>
      <c r="N137" s="54">
        <v>5.0463364459574223E-3</v>
      </c>
      <c r="O137" s="54">
        <v>1.6475645825266838E-3</v>
      </c>
      <c r="P137" s="54">
        <v>1.8927875207737088E-3</v>
      </c>
      <c r="Q137" s="54">
        <v>5.441471585072577E-4</v>
      </c>
      <c r="R137" s="54">
        <v>2.8010940551757812</v>
      </c>
      <c r="S137" s="54">
        <v>2.116446616128087E-3</v>
      </c>
      <c r="T137" s="54">
        <v>1.9508521072566509E-3</v>
      </c>
      <c r="U137" s="54">
        <v>1.2160565704107285E-2</v>
      </c>
      <c r="V137" s="54">
        <v>8.805498480796814E-3</v>
      </c>
      <c r="W137" s="54">
        <v>1.1394462548196316E-2</v>
      </c>
      <c r="X137" s="54">
        <v>6.5711555071175098E-3</v>
      </c>
      <c r="Y137" s="54">
        <v>1.5900303842499852E-3</v>
      </c>
      <c r="Z137" s="54">
        <v>2.8165194089524448E-4</v>
      </c>
      <c r="AA137" s="54">
        <v>2.4210091214627028E-3</v>
      </c>
      <c r="AB137" s="54">
        <v>9.4773480668663979E-4</v>
      </c>
      <c r="AC137" s="54">
        <v>5.0435246521374211E-6</v>
      </c>
      <c r="AD137" s="54">
        <v>3.054407425224781E-4</v>
      </c>
      <c r="AE137" s="54">
        <v>7.527167908847332E-4</v>
      </c>
      <c r="AF137" s="54">
        <v>7.0130714448168874E-4</v>
      </c>
      <c r="AG137" s="54">
        <v>1.7912484472617507E-3</v>
      </c>
      <c r="AH137" s="54">
        <v>2.7462629077490419E-5</v>
      </c>
      <c r="AI137" s="54">
        <v>9.8767566669266671E-5</v>
      </c>
      <c r="AJ137" s="54">
        <v>2.5900669861584902E-3</v>
      </c>
      <c r="AK137" s="54">
        <v>1.1105365119874477E-3</v>
      </c>
      <c r="AL137" s="54">
        <v>6.7073721438646317E-3</v>
      </c>
      <c r="AM137" s="54">
        <v>1.7679851502180099E-2</v>
      </c>
      <c r="AN137" s="54">
        <v>1.7504701390862465E-2</v>
      </c>
      <c r="AO137" s="54">
        <v>2.5489693507552147E-2</v>
      </c>
      <c r="AP137" s="54">
        <v>2.5908447802066803E-2</v>
      </c>
      <c r="AQ137" s="54">
        <v>0.18571098148822784</v>
      </c>
    </row>
    <row r="138" spans="1:43" x14ac:dyDescent="0.2">
      <c r="A138" s="48" t="s">
        <v>121</v>
      </c>
      <c r="B138" s="48" t="s">
        <v>66</v>
      </c>
      <c r="C138" s="48" t="s">
        <v>100</v>
      </c>
      <c r="D138" s="54">
        <v>1.3065980672836304</v>
      </c>
      <c r="E138" s="54">
        <v>8.870166540145874E-2</v>
      </c>
      <c r="F138" s="54">
        <v>4.9964710342464969E-6</v>
      </c>
      <c r="G138" s="54">
        <v>0.12279078364372253</v>
      </c>
      <c r="H138" s="54">
        <v>1.5408756211400032E-2</v>
      </c>
      <c r="I138" s="54">
        <v>2.8025351464748383E-2</v>
      </c>
      <c r="J138" s="54">
        <v>1.7558645457029343E-2</v>
      </c>
      <c r="K138" s="54">
        <v>4.358242079615593E-2</v>
      </c>
      <c r="L138" s="54">
        <v>2.9532015323638916E-2</v>
      </c>
      <c r="M138" s="54">
        <v>8.1707647768780589E-4</v>
      </c>
      <c r="N138" s="54">
        <v>2.7139578014612198E-3</v>
      </c>
      <c r="O138" s="54">
        <v>1.7020093509927392E-3</v>
      </c>
      <c r="P138" s="54">
        <v>9.7646396607160568E-3</v>
      </c>
      <c r="Q138" s="54">
        <v>3.6763627082109451E-2</v>
      </c>
      <c r="R138" s="54">
        <v>1.5405974350869656E-2</v>
      </c>
      <c r="S138" s="54">
        <v>1.587568998336792</v>
      </c>
      <c r="T138" s="54">
        <v>0.27080532908439636</v>
      </c>
      <c r="U138" s="54">
        <v>8.9766219258308411E-2</v>
      </c>
      <c r="V138" s="54">
        <v>6.2144245021045208E-3</v>
      </c>
      <c r="W138" s="54">
        <v>2.3790962994098663E-2</v>
      </c>
      <c r="X138" s="54">
        <v>5.2831493318080902E-2</v>
      </c>
      <c r="Y138" s="54">
        <v>8.2716522738337517E-3</v>
      </c>
      <c r="Z138" s="54">
        <v>1.2739432044327259E-2</v>
      </c>
      <c r="AA138" s="54">
        <v>3.3621829003095627E-2</v>
      </c>
      <c r="AB138" s="54">
        <v>1.7991578206419945E-2</v>
      </c>
      <c r="AC138" s="54">
        <v>3.0947592932761836E-8</v>
      </c>
      <c r="AD138" s="54">
        <v>5.3731519728899002E-3</v>
      </c>
      <c r="AE138" s="54">
        <v>6.8176101194694638E-4</v>
      </c>
      <c r="AF138" s="54">
        <v>2.5456377770751715E-3</v>
      </c>
      <c r="AG138" s="54">
        <v>2.7306031435728073E-2</v>
      </c>
      <c r="AH138" s="54">
        <v>3.0219129985198379E-4</v>
      </c>
      <c r="AI138" s="54">
        <v>1.615731162019074E-4</v>
      </c>
      <c r="AJ138" s="54">
        <v>4.8237969167530537E-3</v>
      </c>
      <c r="AK138" s="54">
        <v>0.19761919975280762</v>
      </c>
      <c r="AL138" s="54">
        <v>0.3110126256942749</v>
      </c>
      <c r="AM138" s="54">
        <v>5.7467665672302246</v>
      </c>
      <c r="AN138" s="54">
        <v>2.611992135643959E-2</v>
      </c>
      <c r="AO138" s="54">
        <v>1.2320344336330891E-2</v>
      </c>
      <c r="AP138" s="54">
        <v>0.11887999624013901</v>
      </c>
      <c r="AQ138" s="54">
        <v>0.73239719867706299</v>
      </c>
    </row>
    <row r="139" spans="1:43" x14ac:dyDescent="0.2">
      <c r="A139" s="48" t="s">
        <v>122</v>
      </c>
      <c r="B139" s="48" t="s">
        <v>67</v>
      </c>
      <c r="C139" s="48" t="s">
        <v>100</v>
      </c>
      <c r="D139" s="54">
        <v>0.27296459674835205</v>
      </c>
      <c r="E139" s="54">
        <v>4.085168257006444E-6</v>
      </c>
      <c r="F139" s="54">
        <v>0.11382628232240677</v>
      </c>
      <c r="G139" s="54">
        <v>9.5062486827373505E-2</v>
      </c>
      <c r="H139" s="54">
        <v>2.4038976334850304E-5</v>
      </c>
      <c r="I139" s="54">
        <v>0</v>
      </c>
      <c r="J139" s="54">
        <v>1.8532348796725273E-2</v>
      </c>
      <c r="K139" s="54">
        <v>0.52906006574630737</v>
      </c>
      <c r="L139" s="54">
        <v>0.48067489266395569</v>
      </c>
      <c r="M139" s="54">
        <v>6.8601258099079132E-3</v>
      </c>
      <c r="N139" s="54">
        <v>0.18600617349147797</v>
      </c>
      <c r="O139" s="54">
        <v>0</v>
      </c>
      <c r="P139" s="54">
        <v>0.5092964768409729</v>
      </c>
      <c r="Q139" s="54">
        <v>0.29060918092727661</v>
      </c>
      <c r="R139" s="54">
        <v>0.64685821533203125</v>
      </c>
      <c r="S139" s="54">
        <v>1.4205665588378906</v>
      </c>
      <c r="T139" s="54">
        <v>3.2723605632781982</v>
      </c>
      <c r="U139" s="54">
        <v>1.9047067165374756</v>
      </c>
      <c r="V139" s="54">
        <v>2.0445249974727631E-2</v>
      </c>
      <c r="W139" s="54">
        <v>2.440321683883667</v>
      </c>
      <c r="X139" s="54">
        <v>3.2220527529716492E-2</v>
      </c>
      <c r="Y139" s="54">
        <v>0.19724211096763611</v>
      </c>
      <c r="Z139" s="54">
        <v>2.6242861058562994E-3</v>
      </c>
      <c r="AA139" s="54">
        <v>5.0486508756875992E-2</v>
      </c>
      <c r="AB139" s="54">
        <v>6.2657743692398071E-2</v>
      </c>
      <c r="AC139" s="54">
        <v>0</v>
      </c>
      <c r="AD139" s="54">
        <v>5.2412334829568863E-2</v>
      </c>
      <c r="AE139" s="54">
        <v>5.7884767651557922E-2</v>
      </c>
      <c r="AF139" s="54">
        <v>1.5316257253289223E-2</v>
      </c>
      <c r="AG139" s="54">
        <v>0.21491490304470062</v>
      </c>
      <c r="AH139" s="54">
        <v>1.3101246207952499E-2</v>
      </c>
      <c r="AI139" s="54">
        <v>0</v>
      </c>
      <c r="AJ139" s="54">
        <v>7.9484663903713226E-2</v>
      </c>
      <c r="AK139" s="54">
        <v>5.2746489644050598E-2</v>
      </c>
      <c r="AL139" s="54">
        <v>0</v>
      </c>
      <c r="AM139" s="54">
        <v>3.0711444560438395E-3</v>
      </c>
      <c r="AN139" s="54">
        <v>0</v>
      </c>
      <c r="AO139" s="54">
        <v>0</v>
      </c>
      <c r="AP139" s="54">
        <v>2.7744346880353987E-5</v>
      </c>
      <c r="AQ139" s="54">
        <v>0.8376426100730896</v>
      </c>
    </row>
    <row r="140" spans="1:43" x14ac:dyDescent="0.2">
      <c r="A140" s="48" t="s">
        <v>123</v>
      </c>
      <c r="B140" s="48" t="s">
        <v>68</v>
      </c>
      <c r="C140" s="48" t="s">
        <v>100</v>
      </c>
      <c r="D140" s="54">
        <v>4.8096850514411926E-2</v>
      </c>
      <c r="E140" s="54">
        <v>7.1483213105238974E-5</v>
      </c>
      <c r="F140" s="54">
        <v>7.0933288952801377E-5</v>
      </c>
      <c r="G140" s="54">
        <v>1.5297888239729218E-5</v>
      </c>
      <c r="H140" s="54">
        <v>1.9649854220915586E-4</v>
      </c>
      <c r="I140" s="54">
        <v>3.0991839594207704E-4</v>
      </c>
      <c r="J140" s="54">
        <v>2.6785361114889383E-5</v>
      </c>
      <c r="K140" s="54">
        <v>8.8083423906937242E-4</v>
      </c>
      <c r="L140" s="54">
        <v>1.9828791846521199E-4</v>
      </c>
      <c r="M140" s="54">
        <v>1.8460528963260003E-6</v>
      </c>
      <c r="N140" s="54">
        <v>3.650459460914135E-3</v>
      </c>
      <c r="O140" s="54">
        <v>7.0034456439316273E-4</v>
      </c>
      <c r="P140" s="54">
        <v>1.4432555763050914E-3</v>
      </c>
      <c r="Q140" s="54">
        <v>1.0379883460700512E-3</v>
      </c>
      <c r="R140" s="54">
        <v>5.3096846677362919E-3</v>
      </c>
      <c r="S140" s="54">
        <v>1.5503286704188213E-5</v>
      </c>
      <c r="T140" s="54">
        <v>2.0794609561562538E-2</v>
      </c>
      <c r="U140" s="54">
        <v>3.3465269953012466E-2</v>
      </c>
      <c r="V140" s="54">
        <v>3.9394688792526722E-4</v>
      </c>
      <c r="W140" s="54">
        <v>1.1687662452459335E-2</v>
      </c>
      <c r="X140" s="54">
        <v>1.4995557721704245E-3</v>
      </c>
      <c r="Y140" s="54">
        <v>5.3624891734216362E-5</v>
      </c>
      <c r="Z140" s="54">
        <v>1.1082056516897865E-5</v>
      </c>
      <c r="AA140" s="54">
        <v>3.4611616865731776E-4</v>
      </c>
      <c r="AB140" s="54">
        <v>2.3516525106970221E-4</v>
      </c>
      <c r="AC140" s="54">
        <v>1.1114990883243081E-7</v>
      </c>
      <c r="AD140" s="54">
        <v>1.1302452185191214E-4</v>
      </c>
      <c r="AE140" s="54">
        <v>5.9886770031880587E-5</v>
      </c>
      <c r="AF140" s="54">
        <v>1.4959983673179522E-5</v>
      </c>
      <c r="AG140" s="54">
        <v>6.2292278744280338E-4</v>
      </c>
      <c r="AH140" s="54">
        <v>1.2129773676861078E-4</v>
      </c>
      <c r="AI140" s="54">
        <v>9.5343411885551177E-6</v>
      </c>
      <c r="AJ140" s="54">
        <v>8.0877618165686727E-4</v>
      </c>
      <c r="AK140" s="54">
        <v>1.8852045468520373E-4</v>
      </c>
      <c r="AL140" s="54">
        <v>5.9620309621095657E-3</v>
      </c>
      <c r="AM140" s="54">
        <v>4.822371993213892E-4</v>
      </c>
      <c r="AN140" s="54">
        <v>2.4041240976657718E-4</v>
      </c>
      <c r="AO140" s="54">
        <v>4.0478992741554976E-4</v>
      </c>
      <c r="AP140" s="54">
        <v>3.9689498953521252E-3</v>
      </c>
      <c r="AQ140" s="54">
        <v>5.5047548376023769E-3</v>
      </c>
    </row>
    <row r="141" spans="1:43" x14ac:dyDescent="0.2">
      <c r="A141" s="48" t="s">
        <v>124</v>
      </c>
      <c r="B141" s="48" t="s">
        <v>69</v>
      </c>
      <c r="C141" s="48" t="s">
        <v>100</v>
      </c>
      <c r="D141" s="54">
        <v>2.5116307660937309E-3</v>
      </c>
      <c r="E141" s="54">
        <v>4.0287841329700314E-7</v>
      </c>
      <c r="F141" s="54">
        <v>0</v>
      </c>
      <c r="G141" s="54">
        <v>3.4444198604433041E-9</v>
      </c>
      <c r="H141" s="54">
        <v>0</v>
      </c>
      <c r="I141" s="54">
        <v>0</v>
      </c>
      <c r="J141" s="54">
        <v>0</v>
      </c>
      <c r="K141" s="54">
        <v>2.0128733012825251E-5</v>
      </c>
      <c r="L141" s="54">
        <v>1.443578366888687E-4</v>
      </c>
      <c r="M141" s="54">
        <v>0</v>
      </c>
      <c r="N141" s="54">
        <v>0</v>
      </c>
      <c r="O141" s="54">
        <v>0</v>
      </c>
      <c r="P141" s="54">
        <v>0</v>
      </c>
      <c r="Q141" s="54">
        <v>0</v>
      </c>
      <c r="R141" s="54">
        <v>0</v>
      </c>
      <c r="S141" s="54">
        <v>0</v>
      </c>
      <c r="T141" s="54">
        <v>0</v>
      </c>
      <c r="U141" s="54">
        <v>0</v>
      </c>
      <c r="V141" s="54">
        <v>4.0007755160331726E-3</v>
      </c>
      <c r="W141" s="54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  <c r="AE141" s="54">
        <v>0</v>
      </c>
      <c r="AF141" s="54">
        <v>0</v>
      </c>
      <c r="AG141" s="54">
        <v>0</v>
      </c>
      <c r="AH141" s="54">
        <v>0</v>
      </c>
      <c r="AI141" s="54">
        <v>0</v>
      </c>
      <c r="AJ141" s="54">
        <v>0</v>
      </c>
      <c r="AK141" s="54">
        <v>4.0889594488113801E-10</v>
      </c>
      <c r="AL141" s="54">
        <v>0</v>
      </c>
      <c r="AM141" s="54">
        <v>0</v>
      </c>
      <c r="AN141" s="54">
        <v>0</v>
      </c>
      <c r="AO141" s="54">
        <v>0</v>
      </c>
      <c r="AP141" s="54">
        <v>0</v>
      </c>
      <c r="AQ141" s="54">
        <v>9.9680991843342781E-3</v>
      </c>
    </row>
    <row r="142" spans="1:43" x14ac:dyDescent="0.2">
      <c r="A142" s="48" t="s">
        <v>125</v>
      </c>
      <c r="B142" s="48" t="s">
        <v>70</v>
      </c>
      <c r="C142" s="48" t="s">
        <v>100</v>
      </c>
      <c r="D142" s="54">
        <v>0.10290254652500153</v>
      </c>
      <c r="E142" s="54">
        <v>1.1075398651883006E-3</v>
      </c>
      <c r="F142" s="54">
        <v>1.8713152036070824E-2</v>
      </c>
      <c r="G142" s="54">
        <v>2.8982027288293466E-5</v>
      </c>
      <c r="H142" s="54">
        <v>4.0253065526485443E-2</v>
      </c>
      <c r="I142" s="54">
        <v>8.3529144525527954E-2</v>
      </c>
      <c r="J142" s="54">
        <v>4.1097115725278854E-2</v>
      </c>
      <c r="K142" s="54">
        <v>0.11851628124713898</v>
      </c>
      <c r="L142" s="54">
        <v>0.12699711322784424</v>
      </c>
      <c r="M142" s="54">
        <v>8.4315642016008496E-4</v>
      </c>
      <c r="N142" s="54">
        <v>5.52721181884408E-3</v>
      </c>
      <c r="O142" s="54">
        <v>2.3140592966228724E-3</v>
      </c>
      <c r="P142" s="54">
        <v>1.7977673560380936E-2</v>
      </c>
      <c r="Q142" s="54">
        <v>5.6099444627761841E-3</v>
      </c>
      <c r="R142" s="54">
        <v>0.15159669518470764</v>
      </c>
      <c r="S142" s="54">
        <v>1.2953546829521656E-2</v>
      </c>
      <c r="T142" s="54">
        <v>1.0276016779243946E-2</v>
      </c>
      <c r="U142" s="54">
        <v>0.25016117095947266</v>
      </c>
      <c r="V142" s="54">
        <v>4.2817465960979462E-2</v>
      </c>
      <c r="W142" s="54">
        <v>0.24138890206813812</v>
      </c>
      <c r="X142" s="54">
        <v>8.2327220588922501E-3</v>
      </c>
      <c r="Y142" s="54">
        <v>3.547736196196638E-5</v>
      </c>
      <c r="Z142" s="54">
        <v>2.3175374735728838E-5</v>
      </c>
      <c r="AA142" s="54">
        <v>1.1923521757125854E-2</v>
      </c>
      <c r="AB142" s="54">
        <v>8.0291390419006348E-2</v>
      </c>
      <c r="AC142" s="54">
        <v>0</v>
      </c>
      <c r="AD142" s="54">
        <v>5.8146747760474682E-3</v>
      </c>
      <c r="AE142" s="54">
        <v>1.0619768872857094E-2</v>
      </c>
      <c r="AF142" s="54">
        <v>4.0223998948931694E-3</v>
      </c>
      <c r="AG142" s="54">
        <v>0.12294904142618179</v>
      </c>
      <c r="AH142" s="54">
        <v>6.1760010430589318E-4</v>
      </c>
      <c r="AI142" s="54">
        <v>4.9014849355444312E-4</v>
      </c>
      <c r="AJ142" s="54">
        <v>4.175388440489769E-2</v>
      </c>
      <c r="AK142" s="54">
        <v>1.6021232586354017E-3</v>
      </c>
      <c r="AL142" s="54">
        <v>0.32002565264701843</v>
      </c>
      <c r="AM142" s="54">
        <v>0.29177305102348328</v>
      </c>
      <c r="AN142" s="54">
        <v>7.9865159932523966E-4</v>
      </c>
      <c r="AO142" s="54">
        <v>1.2316446518525481E-3</v>
      </c>
      <c r="AP142" s="54">
        <v>6.4012840390205383E-2</v>
      </c>
      <c r="AQ142" s="54">
        <v>0.19032257795333862</v>
      </c>
    </row>
    <row r="143" spans="1:43" x14ac:dyDescent="0.2">
      <c r="A143" s="48" t="s">
        <v>126</v>
      </c>
      <c r="B143" s="48" t="s">
        <v>71</v>
      </c>
      <c r="C143" s="48" t="s">
        <v>100</v>
      </c>
      <c r="D143" s="54">
        <v>5.9190708270762116E-5</v>
      </c>
      <c r="E143" s="54">
        <v>3.7160409647185588E-6</v>
      </c>
      <c r="F143" s="54">
        <v>4.5925938252366905E-7</v>
      </c>
      <c r="G143" s="54">
        <v>1.3330758292795508E-6</v>
      </c>
      <c r="H143" s="54">
        <v>1.3598045370599721E-5</v>
      </c>
      <c r="I143" s="54">
        <v>1.1103011638624594E-4</v>
      </c>
      <c r="J143" s="54">
        <v>4.321365850046277E-5</v>
      </c>
      <c r="K143" s="54">
        <v>9.6194949001073837E-3</v>
      </c>
      <c r="L143" s="54">
        <v>5.6070100516080856E-2</v>
      </c>
      <c r="M143" s="54">
        <v>0</v>
      </c>
      <c r="N143" s="54">
        <v>3.082817329413956E-6</v>
      </c>
      <c r="O143" s="54">
        <v>5.4360447165890946E-7</v>
      </c>
      <c r="P143" s="54">
        <v>1.5191351849352941E-5</v>
      </c>
      <c r="Q143" s="54">
        <v>2.4237719480879605E-4</v>
      </c>
      <c r="R143" s="54">
        <v>2.1697424017474987E-5</v>
      </c>
      <c r="S143" s="54">
        <v>0</v>
      </c>
      <c r="T143" s="54">
        <v>1.4067634765524417E-4</v>
      </c>
      <c r="U143" s="54">
        <v>1.5306963585317135E-2</v>
      </c>
      <c r="V143" s="54">
        <v>7.4636060744524002E-3</v>
      </c>
      <c r="W143" s="54">
        <v>1.9249504432082176E-2</v>
      </c>
      <c r="X143" s="54">
        <v>3.7090804427862167E-2</v>
      </c>
      <c r="Y143" s="54">
        <v>8.637665887363255E-4</v>
      </c>
      <c r="Z143" s="54">
        <v>3.9078693703231693E-7</v>
      </c>
      <c r="AA143" s="54">
        <v>5.5344426073133945E-4</v>
      </c>
      <c r="AB143" s="54">
        <v>5.0911889411509037E-3</v>
      </c>
      <c r="AC143" s="54">
        <v>8.9097366071655415E-6</v>
      </c>
      <c r="AD143" s="54">
        <v>8.0820737639442086E-4</v>
      </c>
      <c r="AE143" s="54">
        <v>7.1863621542433975E-7</v>
      </c>
      <c r="AF143" s="54">
        <v>1.2195078888908029E-3</v>
      </c>
      <c r="AG143" s="54">
        <v>1.63100715726614E-2</v>
      </c>
      <c r="AH143" s="54">
        <v>2.4623798822176468E-7</v>
      </c>
      <c r="AI143" s="54">
        <v>0</v>
      </c>
      <c r="AJ143" s="54">
        <v>7.064077362883836E-5</v>
      </c>
      <c r="AK143" s="54">
        <v>5.6936242617666721E-4</v>
      </c>
      <c r="AL143" s="54">
        <v>0.35498279333114624</v>
      </c>
      <c r="AM143" s="54">
        <v>1.3230940327048302E-2</v>
      </c>
      <c r="AN143" s="54">
        <v>0</v>
      </c>
      <c r="AO143" s="54">
        <v>0</v>
      </c>
      <c r="AP143" s="54">
        <v>2.4452948127873242E-4</v>
      </c>
      <c r="AQ143" s="54">
        <v>9.1012753546237946E-3</v>
      </c>
    </row>
    <row r="144" spans="1:43" x14ac:dyDescent="0.2">
      <c r="A144" s="48" t="s">
        <v>127</v>
      </c>
      <c r="B144" s="48" t="s">
        <v>72</v>
      </c>
      <c r="C144" s="48" t="s">
        <v>100</v>
      </c>
      <c r="D144" s="54">
        <v>0</v>
      </c>
      <c r="E144" s="54">
        <v>0</v>
      </c>
      <c r="F144" s="54">
        <v>0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0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0</v>
      </c>
      <c r="AK144" s="54">
        <v>0</v>
      </c>
      <c r="AL144" s="54">
        <v>0</v>
      </c>
      <c r="AM144" s="54">
        <v>0</v>
      </c>
      <c r="AN144" s="54">
        <v>0</v>
      </c>
      <c r="AO144" s="54">
        <v>0</v>
      </c>
      <c r="AP144" s="54">
        <v>0</v>
      </c>
      <c r="AQ144" s="54">
        <v>0</v>
      </c>
    </row>
    <row r="145" spans="1:43" x14ac:dyDescent="0.2">
      <c r="A145" s="48" t="s">
        <v>128</v>
      </c>
      <c r="B145" s="48" t="s">
        <v>73</v>
      </c>
      <c r="C145" s="48" t="s">
        <v>100</v>
      </c>
      <c r="D145" s="54">
        <v>1.055391021509422E-5</v>
      </c>
      <c r="E145" s="54">
        <v>1.6917199445742881E-6</v>
      </c>
      <c r="F145" s="54">
        <v>0</v>
      </c>
      <c r="G145" s="54">
        <v>0</v>
      </c>
      <c r="H145" s="54">
        <v>6.5367402157789911E-8</v>
      </c>
      <c r="I145" s="54">
        <v>9.505848908020198E-8</v>
      </c>
      <c r="J145" s="54">
        <v>2.1868912014610942E-8</v>
      </c>
      <c r="K145" s="54">
        <v>4.4550283462285734E-8</v>
      </c>
      <c r="L145" s="54">
        <v>6.1677148721628328E-8</v>
      </c>
      <c r="M145" s="54">
        <v>8.7004838889015446E-9</v>
      </c>
      <c r="N145" s="54">
        <v>4.383749896419431E-8</v>
      </c>
      <c r="O145" s="54">
        <v>3.1184178794774198E-8</v>
      </c>
      <c r="P145" s="54">
        <v>6.7395333758213383E-8</v>
      </c>
      <c r="Q145" s="54">
        <v>1.2987150112167001E-3</v>
      </c>
      <c r="R145" s="54">
        <v>1.2102826731279492E-3</v>
      </c>
      <c r="S145" s="54">
        <v>0</v>
      </c>
      <c r="T145" s="54">
        <v>8.4067025454714894E-4</v>
      </c>
      <c r="U145" s="54">
        <v>3.0906659085303545E-3</v>
      </c>
      <c r="V145" s="54">
        <v>3.843698692662656E-8</v>
      </c>
      <c r="W145" s="54">
        <v>2.5342400185763836E-3</v>
      </c>
      <c r="X145" s="54">
        <v>5.5730558233335614E-4</v>
      </c>
      <c r="Y145" s="54">
        <v>5.350225605070591E-3</v>
      </c>
      <c r="Z145" s="54">
        <v>1.9128954038023949E-2</v>
      </c>
      <c r="AA145" s="54">
        <v>2.4374153465032578E-2</v>
      </c>
      <c r="AB145" s="54">
        <v>1.4353172853589058E-2</v>
      </c>
      <c r="AC145" s="54">
        <v>0</v>
      </c>
      <c r="AD145" s="54">
        <v>1.3540096580982208E-2</v>
      </c>
      <c r="AE145" s="54">
        <v>2.147728344425559E-3</v>
      </c>
      <c r="AF145" s="54">
        <v>7.6680997153744102E-4</v>
      </c>
      <c r="AG145" s="54">
        <v>3.7403588648885489E-3</v>
      </c>
      <c r="AH145" s="54">
        <v>5.9899373445659876E-4</v>
      </c>
      <c r="AI145" s="54">
        <v>1.7160948118544184E-5</v>
      </c>
      <c r="AJ145" s="54">
        <v>9.1530365170910954E-4</v>
      </c>
      <c r="AK145" s="54">
        <v>2.1180180738156196E-6</v>
      </c>
      <c r="AL145" s="54">
        <v>2.3849524557590485E-2</v>
      </c>
      <c r="AM145" s="54">
        <v>0</v>
      </c>
      <c r="AN145" s="54">
        <v>6.2172457546694204E-6</v>
      </c>
      <c r="AO145" s="54">
        <v>0</v>
      </c>
      <c r="AP145" s="54">
        <v>2.0718995947390795E-3</v>
      </c>
      <c r="AQ145" s="54">
        <v>8.1748014781624079E-4</v>
      </c>
    </row>
    <row r="146" spans="1:43" ht="27.75" x14ac:dyDescent="0.2">
      <c r="A146" s="48" t="s">
        <v>129</v>
      </c>
      <c r="B146" s="48" t="s">
        <v>74</v>
      </c>
      <c r="C146" s="48" t="s">
        <v>100</v>
      </c>
      <c r="D146" s="54">
        <v>2.5371422525495291E-3</v>
      </c>
      <c r="E146" s="54">
        <v>5.7579512940719724E-4</v>
      </c>
      <c r="F146" s="54">
        <v>4.952196404337883E-2</v>
      </c>
      <c r="G146" s="54">
        <v>3.6057712371473372E-10</v>
      </c>
      <c r="H146" s="54">
        <v>4.0269731543958187E-3</v>
      </c>
      <c r="I146" s="54">
        <v>1.3033279683440924E-3</v>
      </c>
      <c r="J146" s="54">
        <v>7.5682846363633871E-4</v>
      </c>
      <c r="K146" s="54">
        <v>2.5169925764203072E-2</v>
      </c>
      <c r="L146" s="54">
        <v>2.225898765027523E-2</v>
      </c>
      <c r="M146" s="54">
        <v>5.9647124726325274E-4</v>
      </c>
      <c r="N146" s="54">
        <v>3.2859478960745037E-4</v>
      </c>
      <c r="O146" s="54">
        <v>1.8502486636862159E-3</v>
      </c>
      <c r="P146" s="54">
        <v>4.0590311400592327E-3</v>
      </c>
      <c r="Q146" s="54">
        <v>5.8702398091554642E-3</v>
      </c>
      <c r="R146" s="54">
        <v>1.8805987201631069E-4</v>
      </c>
      <c r="S146" s="54">
        <v>2.1660805214196444E-3</v>
      </c>
      <c r="T146" s="54">
        <v>2.1022704895585775E-3</v>
      </c>
      <c r="U146" s="54">
        <v>5.0632007420063019E-2</v>
      </c>
      <c r="V146" s="54">
        <v>1.2266417965292931E-2</v>
      </c>
      <c r="W146" s="54">
        <v>7.0203044451773167E-3</v>
      </c>
      <c r="X146" s="54">
        <v>2.6328933890908957E-3</v>
      </c>
      <c r="Y146" s="54">
        <v>1.0240458883345127E-2</v>
      </c>
      <c r="Z146" s="54">
        <v>2.7438340475782752E-4</v>
      </c>
      <c r="AA146" s="54">
        <v>3.0543994158506393E-2</v>
      </c>
      <c r="AB146" s="54">
        <v>2.0017009228467941E-2</v>
      </c>
      <c r="AC146" s="54">
        <v>1.8597050654989289E-7</v>
      </c>
      <c r="AD146" s="54">
        <v>1.1860458180308342E-3</v>
      </c>
      <c r="AE146" s="54">
        <v>1.3069268316030502E-3</v>
      </c>
      <c r="AF146" s="54">
        <v>1.7505829455330968E-3</v>
      </c>
      <c r="AG146" s="54">
        <v>7.8091263771057129E-2</v>
      </c>
      <c r="AH146" s="54">
        <v>7.3006306774914265E-4</v>
      </c>
      <c r="AI146" s="54">
        <v>6.1537389410659671E-4</v>
      </c>
      <c r="AJ146" s="54">
        <v>4.6577751636505127E-3</v>
      </c>
      <c r="AK146" s="54">
        <v>2.0386702381074429E-3</v>
      </c>
      <c r="AL146" s="54">
        <v>8.8782936334609985E-2</v>
      </c>
      <c r="AM146" s="54">
        <v>3.3534361136844382E-5</v>
      </c>
      <c r="AN146" s="54">
        <v>7.5874250615015626E-4</v>
      </c>
      <c r="AO146" s="54">
        <v>2.4428701726719737E-4</v>
      </c>
      <c r="AP146" s="54">
        <v>1.5933267422951758E-4</v>
      </c>
      <c r="AQ146" s="54">
        <v>8.6987689137458801E-3</v>
      </c>
    </row>
    <row r="147" spans="1:43" x14ac:dyDescent="0.2">
      <c r="A147" s="48" t="s">
        <v>130</v>
      </c>
      <c r="B147" s="48" t="s">
        <v>75</v>
      </c>
      <c r="C147" s="48" t="s">
        <v>100</v>
      </c>
      <c r="D147" s="54">
        <v>1.3741819187998772E-2</v>
      </c>
      <c r="E147" s="54">
        <v>7.0603261701762676E-4</v>
      </c>
      <c r="F147" s="54">
        <v>2.9320255853235722E-3</v>
      </c>
      <c r="G147" s="54">
        <v>2.8624976985156536E-3</v>
      </c>
      <c r="H147" s="54">
        <v>9.5578155014663935E-4</v>
      </c>
      <c r="I147" s="54">
        <v>1.3573383912444115E-3</v>
      </c>
      <c r="J147" s="54">
        <v>5.9389451052993536E-4</v>
      </c>
      <c r="K147" s="54">
        <v>2.0753019489347935E-3</v>
      </c>
      <c r="L147" s="54">
        <v>1.5240693464875221E-3</v>
      </c>
      <c r="M147" s="54">
        <v>3.6755160544998944E-4</v>
      </c>
      <c r="N147" s="54">
        <v>8.8317791232839227E-4</v>
      </c>
      <c r="O147" s="54">
        <v>2.6132148923352361E-4</v>
      </c>
      <c r="P147" s="54">
        <v>1.1094533838331699E-3</v>
      </c>
      <c r="Q147" s="54">
        <v>1.9303201697766781E-3</v>
      </c>
      <c r="R147" s="54">
        <v>3.1416264828294516E-3</v>
      </c>
      <c r="S147" s="54">
        <v>1.1587578774197027E-4</v>
      </c>
      <c r="T147" s="54">
        <v>3.9068292244337499E-4</v>
      </c>
      <c r="U147" s="54">
        <v>2.1986886858940125E-3</v>
      </c>
      <c r="V147" s="54">
        <v>2.7715470059774816E-4</v>
      </c>
      <c r="W147" s="54">
        <v>3.041095333173871E-3</v>
      </c>
      <c r="X147" s="54">
        <v>1.0012288112193346E-3</v>
      </c>
      <c r="Y147" s="54">
        <v>1.4801427023485303E-3</v>
      </c>
      <c r="Z147" s="54">
        <v>1.5013263328000903E-4</v>
      </c>
      <c r="AA147" s="54">
        <v>8.8669214164838195E-4</v>
      </c>
      <c r="AB147" s="54">
        <v>4.0767829865217209E-2</v>
      </c>
      <c r="AC147" s="54">
        <v>1.065030108549081E-8</v>
      </c>
      <c r="AD147" s="54">
        <v>2.9365878435783088E-4</v>
      </c>
      <c r="AE147" s="54">
        <v>2.8629836742766201E-4</v>
      </c>
      <c r="AF147" s="54">
        <v>5.592780071310699E-4</v>
      </c>
      <c r="AG147" s="54">
        <v>5.0850920379161835E-3</v>
      </c>
      <c r="AH147" s="54">
        <v>3.2947809086181223E-4</v>
      </c>
      <c r="AI147" s="54">
        <v>4.6005574404262006E-5</v>
      </c>
      <c r="AJ147" s="54">
        <v>3.1508025131188333E-4</v>
      </c>
      <c r="AK147" s="54">
        <v>3.7992958095856011E-4</v>
      </c>
      <c r="AL147" s="54">
        <v>7.3230467736721039E-2</v>
      </c>
      <c r="AM147" s="54">
        <v>1.2299314839765429E-3</v>
      </c>
      <c r="AN147" s="54">
        <v>1.6157344362000003E-5</v>
      </c>
      <c r="AO147" s="54">
        <v>0</v>
      </c>
      <c r="AP147" s="54">
        <v>8.1970018800348043E-4</v>
      </c>
      <c r="AQ147" s="54">
        <v>2.0450051873922348E-2</v>
      </c>
    </row>
    <row r="148" spans="1:43" x14ac:dyDescent="0.2">
      <c r="A148" s="48" t="s">
        <v>131</v>
      </c>
      <c r="B148" s="48" t="s">
        <v>76</v>
      </c>
      <c r="C148" s="48" t="s">
        <v>100</v>
      </c>
      <c r="D148" s="54">
        <v>2.0116773157496937E-5</v>
      </c>
      <c r="E148" s="54">
        <v>1.7688851130515104E-6</v>
      </c>
      <c r="F148" s="54">
        <v>3.4770279307849705E-4</v>
      </c>
      <c r="G148" s="54">
        <v>9.7049032774521038E-6</v>
      </c>
      <c r="H148" s="54">
        <v>1.620066996110836E-6</v>
      </c>
      <c r="I148" s="54">
        <v>7.4874533311231062E-6</v>
      </c>
      <c r="J148" s="54">
        <v>4.4207531573192682E-6</v>
      </c>
      <c r="K148" s="54">
        <v>1.3264513654576149E-5</v>
      </c>
      <c r="L148" s="54">
        <v>9.9408571259118617E-6</v>
      </c>
      <c r="M148" s="54">
        <v>1.3203256230553961E-6</v>
      </c>
      <c r="N148" s="54">
        <v>3.6284245652495883E-6</v>
      </c>
      <c r="O148" s="54">
        <v>2.0725844933622284E-6</v>
      </c>
      <c r="P148" s="54">
        <v>5.2080263230891433E-6</v>
      </c>
      <c r="Q148" s="54">
        <v>9.4593133326270618E-6</v>
      </c>
      <c r="R148" s="54">
        <v>9.3715134426020086E-6</v>
      </c>
      <c r="S148" s="54">
        <v>3.1102006323635578E-4</v>
      </c>
      <c r="T148" s="54">
        <v>1.5413465348501632E-7</v>
      </c>
      <c r="U148" s="54">
        <v>7.6467387088996475E-7</v>
      </c>
      <c r="V148" s="54">
        <v>3.7573701661131054E-7</v>
      </c>
      <c r="W148" s="54">
        <v>1.8879133278915106E-7</v>
      </c>
      <c r="X148" s="54">
        <v>3.7963908994242956E-7</v>
      </c>
      <c r="Y148" s="54">
        <v>0</v>
      </c>
      <c r="Z148" s="54">
        <v>4.6022233135545321E-8</v>
      </c>
      <c r="AA148" s="54">
        <v>8.9350874077354092E-7</v>
      </c>
      <c r="AB148" s="54">
        <v>1.8935368473194103E-7</v>
      </c>
      <c r="AC148" s="54">
        <v>1.2386117305140942E-4</v>
      </c>
      <c r="AD148" s="54">
        <v>9.7326164905098267E-9</v>
      </c>
      <c r="AE148" s="54">
        <v>0</v>
      </c>
      <c r="AF148" s="54">
        <v>0</v>
      </c>
      <c r="AG148" s="54">
        <v>2.7626644083511565E-8</v>
      </c>
      <c r="AH148" s="54">
        <v>0</v>
      </c>
      <c r="AI148" s="54">
        <v>1.186465237168477E-8</v>
      </c>
      <c r="AJ148" s="54">
        <v>1.5388563667784183E-7</v>
      </c>
      <c r="AK148" s="54">
        <v>6.969866717554396E-6</v>
      </c>
      <c r="AL148" s="54">
        <v>0</v>
      </c>
      <c r="AM148" s="54">
        <v>2.5987176923081279E-4</v>
      </c>
      <c r="AN148" s="54">
        <v>5.7035440477193333E-6</v>
      </c>
      <c r="AO148" s="54">
        <v>1.2253227760083973E-4</v>
      </c>
      <c r="AP148" s="54">
        <v>8.5476931417360902E-5</v>
      </c>
      <c r="AQ148" s="54">
        <v>5.5011460790410638E-4</v>
      </c>
    </row>
    <row r="149" spans="1:43" x14ac:dyDescent="0.2">
      <c r="A149" s="48" t="s">
        <v>132</v>
      </c>
      <c r="B149" s="48" t="s">
        <v>77</v>
      </c>
      <c r="C149" s="48" t="s">
        <v>100</v>
      </c>
      <c r="D149" s="54">
        <v>8.2190742250531912E-4</v>
      </c>
      <c r="E149" s="54">
        <v>2.099424455082044E-5</v>
      </c>
      <c r="F149" s="54">
        <v>1.9112763766315766E-5</v>
      </c>
      <c r="G149" s="54">
        <v>4.8274887376464903E-7</v>
      </c>
      <c r="H149" s="54">
        <v>2.3363760192296468E-5</v>
      </c>
      <c r="I149" s="54">
        <v>3.4673736081458628E-5</v>
      </c>
      <c r="J149" s="54">
        <v>8.380411600228399E-6</v>
      </c>
      <c r="K149" s="54">
        <v>3.5726701753446832E-5</v>
      </c>
      <c r="L149" s="54">
        <v>2.3503822376369499E-5</v>
      </c>
      <c r="M149" s="54">
        <v>3.1573272281093523E-6</v>
      </c>
      <c r="N149" s="54">
        <v>1.6840956959640607E-5</v>
      </c>
      <c r="O149" s="54">
        <v>1.0031648344011046E-5</v>
      </c>
      <c r="P149" s="54">
        <v>2.596983358671423E-5</v>
      </c>
      <c r="Q149" s="54">
        <v>2.0066889192094095E-5</v>
      </c>
      <c r="R149" s="54">
        <v>7.2870076110120863E-5</v>
      </c>
      <c r="S149" s="54">
        <v>7.2673615250096191E-6</v>
      </c>
      <c r="T149" s="54">
        <v>1.1922130397579167E-5</v>
      </c>
      <c r="U149" s="54">
        <v>4.1706312913447618E-5</v>
      </c>
      <c r="V149" s="54">
        <v>1.2960171261511277E-5</v>
      </c>
      <c r="W149" s="54">
        <v>8.2863414718303829E-5</v>
      </c>
      <c r="X149" s="54">
        <v>2.5839297450147569E-5</v>
      </c>
      <c r="Y149" s="54">
        <v>4.1443949157837778E-5</v>
      </c>
      <c r="Z149" s="54">
        <v>5.4457770602311939E-5</v>
      </c>
      <c r="AA149" s="54">
        <v>7.2656263364478946E-4</v>
      </c>
      <c r="AB149" s="54">
        <v>5.1477523520588875E-3</v>
      </c>
      <c r="AC149" s="54">
        <v>5.2901782510161866E-6</v>
      </c>
      <c r="AD149" s="54">
        <v>1.8624175572767854E-3</v>
      </c>
      <c r="AE149" s="54">
        <v>6.3091609627008438E-4</v>
      </c>
      <c r="AF149" s="54">
        <v>3.1338719418272376E-4</v>
      </c>
      <c r="AG149" s="54">
        <v>1.6168628353625536E-3</v>
      </c>
      <c r="AH149" s="54">
        <v>1.1698618618538603E-4</v>
      </c>
      <c r="AI149" s="54">
        <v>1.2520779364422197E-6</v>
      </c>
      <c r="AJ149" s="54">
        <v>1.2983497981622349E-5</v>
      </c>
      <c r="AK149" s="54">
        <v>3.3321822993457317E-3</v>
      </c>
      <c r="AL149" s="54">
        <v>1.7498474568128586E-2</v>
      </c>
      <c r="AM149" s="54">
        <v>1.098601205740124E-5</v>
      </c>
      <c r="AN149" s="54">
        <v>3.3463155850768089E-3</v>
      </c>
      <c r="AO149" s="54">
        <v>5.1566939873737283E-6</v>
      </c>
      <c r="AP149" s="54">
        <v>3.4106511157006025E-4</v>
      </c>
      <c r="AQ149" s="54">
        <v>5.0280299037694931E-3</v>
      </c>
    </row>
    <row r="150" spans="1:43" x14ac:dyDescent="0.2">
      <c r="A150" s="48" t="s">
        <v>133</v>
      </c>
      <c r="B150" s="48" t="s">
        <v>78</v>
      </c>
      <c r="C150" s="48" t="s">
        <v>100</v>
      </c>
      <c r="D150" s="54">
        <v>2.0725882495753467E-4</v>
      </c>
      <c r="E150" s="54">
        <v>2.6851392249227501E-5</v>
      </c>
      <c r="F150" s="54">
        <v>0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2.6383340358734131E-2</v>
      </c>
      <c r="W150" s="54">
        <v>0</v>
      </c>
      <c r="X150" s="54">
        <v>0</v>
      </c>
      <c r="Y150" s="54">
        <v>0</v>
      </c>
      <c r="Z150" s="54">
        <v>0</v>
      </c>
      <c r="AA150" s="54">
        <v>6.6546512243803591E-5</v>
      </c>
      <c r="AB150" s="54">
        <v>1.2113085016608238E-2</v>
      </c>
      <c r="AC150" s="54">
        <v>3.5945963463746011E-4</v>
      </c>
      <c r="AD150" s="54">
        <v>9.5907486975193024E-3</v>
      </c>
      <c r="AE150" s="54">
        <v>7.7479302883148193E-2</v>
      </c>
      <c r="AF150" s="54">
        <v>5.1021701656281948E-3</v>
      </c>
      <c r="AG150" s="54">
        <v>3.9196599274873734E-2</v>
      </c>
      <c r="AH150" s="54">
        <v>2.8802752494812012E-3</v>
      </c>
      <c r="AI150" s="54">
        <v>0</v>
      </c>
      <c r="AJ150" s="54">
        <v>2.7232167776674032E-3</v>
      </c>
      <c r="AK150" s="54">
        <v>0</v>
      </c>
      <c r="AL150" s="54">
        <v>7.1438699960708618E-2</v>
      </c>
      <c r="AM150" s="54">
        <v>0</v>
      </c>
      <c r="AN150" s="54">
        <v>0.10725867003202438</v>
      </c>
      <c r="AO150" s="54">
        <v>0</v>
      </c>
      <c r="AP150" s="54">
        <v>0</v>
      </c>
      <c r="AQ150" s="54">
        <v>0.10627003014087677</v>
      </c>
    </row>
    <row r="151" spans="1:43" x14ac:dyDescent="0.2">
      <c r="A151" s="48" t="s">
        <v>134</v>
      </c>
      <c r="B151" s="48" t="s">
        <v>79</v>
      </c>
      <c r="C151" s="48" t="s">
        <v>100</v>
      </c>
      <c r="D151" s="54">
        <v>1.4676449063699692E-4</v>
      </c>
      <c r="E151" s="54">
        <v>1.5010040442575701E-5</v>
      </c>
      <c r="F151" s="54">
        <v>3.1923610777084832E-7</v>
      </c>
      <c r="G151" s="54">
        <v>4.4672194832173773E-8</v>
      </c>
      <c r="H151" s="54">
        <v>4.3760351218224969E-6</v>
      </c>
      <c r="I151" s="54">
        <v>9.4003398771747015E-6</v>
      </c>
      <c r="J151" s="54">
        <v>5.0615512918739114E-6</v>
      </c>
      <c r="K151" s="54">
        <v>1.0739076060417574E-5</v>
      </c>
      <c r="L151" s="54">
        <v>6.8877925514243543E-6</v>
      </c>
      <c r="M151" s="54">
        <v>1.604205067451403E-6</v>
      </c>
      <c r="N151" s="54">
        <v>5.2501741265587043E-6</v>
      </c>
      <c r="O151" s="54">
        <v>1.4963807188905776E-6</v>
      </c>
      <c r="P151" s="54">
        <v>4.1175426304107532E-6</v>
      </c>
      <c r="Q151" s="54">
        <v>1.1548519978532568E-5</v>
      </c>
      <c r="R151" s="54">
        <v>2.7551662060432136E-4</v>
      </c>
      <c r="S151" s="54">
        <v>3.4438266993674915E-6</v>
      </c>
      <c r="T151" s="54">
        <v>2.2194394659891259E-6</v>
      </c>
      <c r="U151" s="54">
        <v>2.5521341012790799E-4</v>
      </c>
      <c r="V151" s="54">
        <v>8.4279046859592199E-4</v>
      </c>
      <c r="W151" s="54">
        <v>1.6242898709606379E-5</v>
      </c>
      <c r="X151" s="54">
        <v>4.5617929572472349E-5</v>
      </c>
      <c r="Y151" s="54">
        <v>7.5533148446993437E-6</v>
      </c>
      <c r="Z151" s="54">
        <v>8.1554981079534627E-7</v>
      </c>
      <c r="AA151" s="54">
        <v>1.6520817298442125E-3</v>
      </c>
      <c r="AB151" s="54">
        <v>5.2662068046629429E-3</v>
      </c>
      <c r="AC151" s="54">
        <v>5.7079235782353521E-10</v>
      </c>
      <c r="AD151" s="54">
        <v>3.8461603253381327E-5</v>
      </c>
      <c r="AE151" s="54">
        <v>1.3168765690352302E-5</v>
      </c>
      <c r="AF151" s="54">
        <v>1.2876575812697411E-2</v>
      </c>
      <c r="AG151" s="54">
        <v>6.3535285880789161E-4</v>
      </c>
      <c r="AH151" s="54">
        <v>1.4494274510070682E-3</v>
      </c>
      <c r="AI151" s="54">
        <v>3.3865688601508737E-4</v>
      </c>
      <c r="AJ151" s="54">
        <v>1.4587050827685744E-4</v>
      </c>
      <c r="AK151" s="54">
        <v>1.5048409522933071E-6</v>
      </c>
      <c r="AL151" s="54">
        <v>1.8397163599729538E-2</v>
      </c>
      <c r="AM151" s="54">
        <v>1.4354627637658268E-6</v>
      </c>
      <c r="AN151" s="54">
        <v>6.042121754035179E-7</v>
      </c>
      <c r="AO151" s="54">
        <v>1.1550753242772771E-6</v>
      </c>
      <c r="AP151" s="54">
        <v>2.4558496079407632E-4</v>
      </c>
      <c r="AQ151" s="54">
        <v>9.8191648721694946E-2</v>
      </c>
    </row>
    <row r="152" spans="1:43" x14ac:dyDescent="0.2">
      <c r="A152" s="48" t="s">
        <v>135</v>
      </c>
      <c r="B152" s="48" t="s">
        <v>80</v>
      </c>
      <c r="C152" s="48" t="s">
        <v>100</v>
      </c>
      <c r="D152" s="54">
        <v>5.2373006474226713E-4</v>
      </c>
      <c r="E152" s="54">
        <v>4.451110271475045E-6</v>
      </c>
      <c r="F152" s="54">
        <v>3.5612599458545446E-4</v>
      </c>
      <c r="G152" s="54">
        <v>7.779713487252593E-4</v>
      </c>
      <c r="H152" s="54">
        <v>1.6997840430121869E-4</v>
      </c>
      <c r="I152" s="54">
        <v>0</v>
      </c>
      <c r="J152" s="54">
        <v>0</v>
      </c>
      <c r="K152" s="54">
        <v>0</v>
      </c>
      <c r="L152" s="54">
        <v>1.8265334347233875E-6</v>
      </c>
      <c r="M152" s="54">
        <v>3.6937403820047621E-6</v>
      </c>
      <c r="N152" s="54">
        <v>2.4630027837702073E-5</v>
      </c>
      <c r="O152" s="54">
        <v>1.7383523299940862E-5</v>
      </c>
      <c r="P152" s="54">
        <v>2.3112335838959552E-5</v>
      </c>
      <c r="Q152" s="54">
        <v>4.4024282885857247E-8</v>
      </c>
      <c r="R152" s="54">
        <v>7.3312301537953317E-5</v>
      </c>
      <c r="S152" s="54">
        <v>0</v>
      </c>
      <c r="T152" s="54">
        <v>2.8496861759208514E-8</v>
      </c>
      <c r="U152" s="54">
        <v>6.7585042415885255E-6</v>
      </c>
      <c r="V152" s="54">
        <v>1.3458633475238457E-5</v>
      </c>
      <c r="W152" s="54">
        <v>8.5901639579333278E-8</v>
      </c>
      <c r="X152" s="54">
        <v>6.5252032072748989E-5</v>
      </c>
      <c r="Y152" s="54">
        <v>1.646642431296641E-7</v>
      </c>
      <c r="Z152" s="54">
        <v>6.1224432101880666E-7</v>
      </c>
      <c r="AA152" s="54">
        <v>2.0565062186506111E-6</v>
      </c>
      <c r="AB152" s="54">
        <v>1.5124732453841716E-4</v>
      </c>
      <c r="AC152" s="54">
        <v>0</v>
      </c>
      <c r="AD152" s="54">
        <v>4.9156125214722124E-7</v>
      </c>
      <c r="AE152" s="54">
        <v>6.0130905694677494E-6</v>
      </c>
      <c r="AF152" s="54">
        <v>6.2163444454199634E-6</v>
      </c>
      <c r="AG152" s="54">
        <v>1.6400555148720741E-2</v>
      </c>
      <c r="AH152" s="54">
        <v>2.0877805582131259E-5</v>
      </c>
      <c r="AI152" s="54">
        <v>2.7626530936686322E-5</v>
      </c>
      <c r="AJ152" s="54">
        <v>3.1027703073505108E-8</v>
      </c>
      <c r="AK152" s="54">
        <v>1.0554527222908852E-13</v>
      </c>
      <c r="AL152" s="54">
        <v>1.1061987606808543E-3</v>
      </c>
      <c r="AM152" s="54">
        <v>1.2116845697164536E-2</v>
      </c>
      <c r="AN152" s="54">
        <v>1.2566127406898886E-4</v>
      </c>
      <c r="AO152" s="54">
        <v>0</v>
      </c>
      <c r="AP152" s="54">
        <v>2.5719484256114811E-5</v>
      </c>
      <c r="AQ152" s="54">
        <v>6.0668480582535267E-3</v>
      </c>
    </row>
    <row r="153" spans="1:43" x14ac:dyDescent="0.2">
      <c r="A153" s="48" t="s">
        <v>136</v>
      </c>
      <c r="B153" s="48" t="s">
        <v>81</v>
      </c>
      <c r="C153" s="48" t="s">
        <v>100</v>
      </c>
      <c r="D153" s="54">
        <v>0</v>
      </c>
      <c r="E153" s="54">
        <v>0</v>
      </c>
      <c r="F153" s="54">
        <v>0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0</v>
      </c>
      <c r="AH153" s="54">
        <v>0</v>
      </c>
      <c r="AI153" s="54">
        <v>0</v>
      </c>
      <c r="AJ153" s="54">
        <v>0</v>
      </c>
      <c r="AK153" s="54">
        <v>0</v>
      </c>
      <c r="AL153" s="54">
        <v>0</v>
      </c>
      <c r="AM153" s="54">
        <v>0</v>
      </c>
      <c r="AN153" s="54">
        <v>0</v>
      </c>
      <c r="AO153" s="54">
        <v>0</v>
      </c>
      <c r="AP153" s="54">
        <v>0</v>
      </c>
      <c r="AQ153" s="54">
        <v>0</v>
      </c>
    </row>
    <row r="154" spans="1:43" x14ac:dyDescent="0.2">
      <c r="A154" s="48" t="s">
        <v>137</v>
      </c>
      <c r="B154" s="48" t="s">
        <v>82</v>
      </c>
      <c r="C154" s="48" t="s">
        <v>100</v>
      </c>
      <c r="D154" s="54">
        <v>0</v>
      </c>
      <c r="E154" s="54">
        <v>0</v>
      </c>
      <c r="F154" s="54">
        <v>0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  <c r="AE154" s="54">
        <v>0</v>
      </c>
      <c r="AF154" s="54">
        <v>0</v>
      </c>
      <c r="AG154" s="54">
        <v>0</v>
      </c>
      <c r="AH154" s="54">
        <v>0</v>
      </c>
      <c r="AI154" s="54">
        <v>0</v>
      </c>
      <c r="AJ154" s="54">
        <v>0</v>
      </c>
      <c r="AK154" s="54">
        <v>0</v>
      </c>
      <c r="AL154" s="54">
        <v>0</v>
      </c>
      <c r="AM154" s="54">
        <v>0</v>
      </c>
      <c r="AN154" s="54">
        <v>0</v>
      </c>
      <c r="AO154" s="54">
        <v>0</v>
      </c>
      <c r="AP154" s="54">
        <v>0</v>
      </c>
      <c r="AQ154" s="54">
        <v>0</v>
      </c>
    </row>
    <row r="155" spans="1:43" ht="27.75" x14ac:dyDescent="0.2">
      <c r="A155" s="48" t="s">
        <v>138</v>
      </c>
      <c r="B155" s="48" t="s">
        <v>83</v>
      </c>
      <c r="C155" s="48" t="s">
        <v>100</v>
      </c>
      <c r="D155" s="54">
        <v>4.8464103601872921E-3</v>
      </c>
      <c r="E155" s="54">
        <v>7.5359013862907887E-5</v>
      </c>
      <c r="F155" s="54">
        <v>2.0968695171177387E-3</v>
      </c>
      <c r="G155" s="54">
        <v>2.159743889933452E-4</v>
      </c>
      <c r="H155" s="54">
        <v>3.9212821866385639E-4</v>
      </c>
      <c r="I155" s="54">
        <v>1.2357275700196624E-3</v>
      </c>
      <c r="J155" s="54">
        <v>1.2785983271896839E-2</v>
      </c>
      <c r="K155" s="54">
        <v>1.0853069834411144E-3</v>
      </c>
      <c r="L155" s="54">
        <v>1.2438842095434666E-3</v>
      </c>
      <c r="M155" s="54">
        <v>3.0236672046157764E-6</v>
      </c>
      <c r="N155" s="54">
        <v>1.7967380699701607E-4</v>
      </c>
      <c r="O155" s="54">
        <v>1.6862539574503899E-2</v>
      </c>
      <c r="P155" s="54">
        <v>1.3254364021122456E-2</v>
      </c>
      <c r="Q155" s="54">
        <v>1.5151743718888611E-4</v>
      </c>
      <c r="R155" s="54">
        <v>4.7383002936840057E-2</v>
      </c>
      <c r="S155" s="54">
        <v>2.0998044419684447E-5</v>
      </c>
      <c r="T155" s="54">
        <v>1.6131016309373081E-5</v>
      </c>
      <c r="U155" s="54">
        <v>6.6086126025766134E-5</v>
      </c>
      <c r="V155" s="54">
        <v>3.6528272175928578E-5</v>
      </c>
      <c r="W155" s="54">
        <v>1.2540376337710768E-4</v>
      </c>
      <c r="X155" s="54">
        <v>3.2368279062211514E-4</v>
      </c>
      <c r="Y155" s="54">
        <v>5.3609266615239903E-5</v>
      </c>
      <c r="Z155" s="54">
        <v>3.0337287171278149E-6</v>
      </c>
      <c r="AA155" s="54">
        <v>5.5584907386219129E-5</v>
      </c>
      <c r="AB155" s="54">
        <v>3.8589379983022809E-5</v>
      </c>
      <c r="AC155" s="54">
        <v>6.7228661748686136E-8</v>
      </c>
      <c r="AD155" s="54">
        <v>3.6040685245097848E-6</v>
      </c>
      <c r="AE155" s="54">
        <v>3.2762293358246097E-6</v>
      </c>
      <c r="AF155" s="54">
        <v>4.0704790080781095E-6</v>
      </c>
      <c r="AG155" s="54">
        <v>2.6689325459301472E-3</v>
      </c>
      <c r="AH155" s="54">
        <v>1.558133983053267E-3</v>
      </c>
      <c r="AI155" s="54">
        <v>5.8411859208717942E-4</v>
      </c>
      <c r="AJ155" s="54">
        <v>2.3407109081745148E-2</v>
      </c>
      <c r="AK155" s="54">
        <v>7.6820177491754293E-4</v>
      </c>
      <c r="AL155" s="54">
        <v>7.84926638007164E-2</v>
      </c>
      <c r="AM155" s="54">
        <v>1.4228011423256248E-4</v>
      </c>
      <c r="AN155" s="54">
        <v>7.1164919063448906E-5</v>
      </c>
      <c r="AO155" s="54">
        <v>1.3604632113128901E-4</v>
      </c>
      <c r="AP155" s="54">
        <v>0.10300156474113464</v>
      </c>
      <c r="AQ155" s="54">
        <v>0.16846606135368347</v>
      </c>
    </row>
    <row r="156" spans="1:43" x14ac:dyDescent="0.2">
      <c r="A156" s="48" t="s">
        <v>139</v>
      </c>
      <c r="B156" s="48" t="s">
        <v>84</v>
      </c>
      <c r="C156" s="48" t="s">
        <v>100</v>
      </c>
      <c r="D156" s="54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54">
        <v>0</v>
      </c>
      <c r="AD156" s="54">
        <v>0</v>
      </c>
      <c r="AE156" s="54">
        <v>0</v>
      </c>
      <c r="AF156" s="54">
        <v>0</v>
      </c>
      <c r="AG156" s="54">
        <v>0</v>
      </c>
      <c r="AH156" s="54">
        <v>0</v>
      </c>
      <c r="AI156" s="54">
        <v>0</v>
      </c>
      <c r="AJ156" s="54">
        <v>0</v>
      </c>
      <c r="AK156" s="54">
        <v>0</v>
      </c>
      <c r="AL156" s="54">
        <v>0</v>
      </c>
      <c r="AM156" s="54">
        <v>0</v>
      </c>
      <c r="AN156" s="54">
        <v>0</v>
      </c>
      <c r="AO156" s="54">
        <v>0</v>
      </c>
      <c r="AP156" s="54">
        <v>0</v>
      </c>
      <c r="AQ156" s="54">
        <v>0</v>
      </c>
    </row>
    <row r="157" spans="1:43" x14ac:dyDescent="0.2">
      <c r="A157" s="48" t="s">
        <v>140</v>
      </c>
      <c r="B157" s="48" t="s">
        <v>85</v>
      </c>
      <c r="C157" s="48" t="s">
        <v>100</v>
      </c>
      <c r="D157" s="54">
        <v>0</v>
      </c>
      <c r="E157" s="54">
        <v>0</v>
      </c>
      <c r="F157" s="54">
        <v>0</v>
      </c>
      <c r="G157" s="54">
        <v>0</v>
      </c>
      <c r="H157" s="54">
        <v>0</v>
      </c>
      <c r="I157" s="54">
        <v>0</v>
      </c>
      <c r="J157" s="54">
        <v>0</v>
      </c>
      <c r="K157" s="54">
        <v>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  <c r="AE157" s="54">
        <v>0</v>
      </c>
      <c r="AF157" s="54">
        <v>0</v>
      </c>
      <c r="AG157" s="54">
        <v>0</v>
      </c>
      <c r="AH157" s="54">
        <v>0</v>
      </c>
      <c r="AI157" s="54">
        <v>0</v>
      </c>
      <c r="AJ157" s="54">
        <v>0</v>
      </c>
      <c r="AK157" s="54">
        <v>0</v>
      </c>
      <c r="AL157" s="54">
        <v>0</v>
      </c>
      <c r="AM157" s="54">
        <v>0</v>
      </c>
      <c r="AN157" s="54">
        <v>0</v>
      </c>
      <c r="AO157" s="54">
        <v>0</v>
      </c>
      <c r="AP157" s="54">
        <v>0</v>
      </c>
      <c r="AQ157" s="54">
        <v>0</v>
      </c>
    </row>
    <row r="158" spans="1:43" x14ac:dyDescent="0.2">
      <c r="A158" s="48" t="s">
        <v>141</v>
      </c>
      <c r="B158" s="48" t="s">
        <v>86</v>
      </c>
      <c r="C158" s="48" t="s">
        <v>100</v>
      </c>
      <c r="D158" s="54">
        <v>1.6759362551965751E-5</v>
      </c>
      <c r="E158" s="54">
        <v>6.4459677560080308E-6</v>
      </c>
      <c r="F158" s="54">
        <v>9.7274561994709074E-5</v>
      </c>
      <c r="G158" s="54">
        <v>1.7935416281034122E-6</v>
      </c>
      <c r="H158" s="54">
        <v>4.8827537284523714E-6</v>
      </c>
      <c r="I158" s="54">
        <v>8.8894685177365318E-6</v>
      </c>
      <c r="J158" s="54">
        <v>3.3412295579182683E-6</v>
      </c>
      <c r="K158" s="54">
        <v>3.0298733690869994E-5</v>
      </c>
      <c r="L158" s="54">
        <v>9.9935568869113922E-6</v>
      </c>
      <c r="M158" s="54">
        <v>9.4452923349308548E-7</v>
      </c>
      <c r="N158" s="54">
        <v>2.1459281924762763E-6</v>
      </c>
      <c r="O158" s="54">
        <v>2.0839465832978021E-6</v>
      </c>
      <c r="P158" s="54">
        <v>5.7438960539002437E-6</v>
      </c>
      <c r="Q158" s="54">
        <v>5.7989468587038573E-6</v>
      </c>
      <c r="R158" s="54">
        <v>1.4243533769331407E-5</v>
      </c>
      <c r="S158" s="54">
        <v>6.6830252762883902E-5</v>
      </c>
      <c r="T158" s="54">
        <v>8.3618988355738111E-6</v>
      </c>
      <c r="U158" s="54">
        <v>2.3386499378830194E-5</v>
      </c>
      <c r="V158" s="54">
        <v>1.4538541108777281E-5</v>
      </c>
      <c r="W158" s="54">
        <v>1.2649004929699004E-5</v>
      </c>
      <c r="X158" s="54">
        <v>6.4282298808393534E-6</v>
      </c>
      <c r="Y158" s="54">
        <v>7.1147183007269632E-6</v>
      </c>
      <c r="Z158" s="54">
        <v>6.8742633629881311E-7</v>
      </c>
      <c r="AA158" s="54">
        <v>7.4180570663884282E-6</v>
      </c>
      <c r="AB158" s="54">
        <v>4.7832559175731149E-6</v>
      </c>
      <c r="AC158" s="54">
        <v>2.1960801177556277E-7</v>
      </c>
      <c r="AD158" s="54">
        <v>9.8864006758958567E-7</v>
      </c>
      <c r="AE158" s="54">
        <v>2.1310031570465071E-6</v>
      </c>
      <c r="AF158" s="54">
        <v>4.5000609816270298E-7</v>
      </c>
      <c r="AG158" s="54">
        <v>1.9489569240249693E-5</v>
      </c>
      <c r="AH158" s="54">
        <v>1.6351910403500369E-7</v>
      </c>
      <c r="AI158" s="54">
        <v>3.0861491495670634E-7</v>
      </c>
      <c r="AJ158" s="54">
        <v>1.7529239357827464E-6</v>
      </c>
      <c r="AK158" s="54">
        <v>1.9909033653675579E-5</v>
      </c>
      <c r="AL158" s="54">
        <v>1.7254380509257317E-5</v>
      </c>
      <c r="AM158" s="54">
        <v>5.2556023001670837E-4</v>
      </c>
      <c r="AN158" s="54">
        <v>2.7828513339045458E-5</v>
      </c>
      <c r="AO158" s="54">
        <v>3.9205446228152141E-5</v>
      </c>
      <c r="AP158" s="54">
        <v>5.7048193411901593E-5</v>
      </c>
      <c r="AQ158" s="54">
        <v>2.8156695771031082E-4</v>
      </c>
    </row>
    <row r="159" spans="1:43" x14ac:dyDescent="0.2">
      <c r="A159" s="48" t="s">
        <v>142</v>
      </c>
      <c r="B159" s="48" t="s">
        <v>87</v>
      </c>
      <c r="C159" s="48" t="s">
        <v>100</v>
      </c>
      <c r="D159" s="54">
        <v>4.3548175199248362E-6</v>
      </c>
      <c r="E159" s="54">
        <v>1.7684728845779318E-6</v>
      </c>
      <c r="F159" s="54">
        <v>1.5390976841445081E-5</v>
      </c>
      <c r="G159" s="54">
        <v>2.2444298792834161E-6</v>
      </c>
      <c r="H159" s="54">
        <v>2.7230869363847887E-6</v>
      </c>
      <c r="I159" s="54">
        <v>8.24420294520678E-6</v>
      </c>
      <c r="J159" s="54">
        <v>1.1016308008038322E-6</v>
      </c>
      <c r="K159" s="54">
        <v>9.6257217592210509E-6</v>
      </c>
      <c r="L159" s="54">
        <v>7.8239354479592294E-6</v>
      </c>
      <c r="M159" s="54">
        <v>5.04177478433121E-7</v>
      </c>
      <c r="N159" s="54">
        <v>1.7831129071055329E-6</v>
      </c>
      <c r="O159" s="54">
        <v>2.6853413146454841E-6</v>
      </c>
      <c r="P159" s="54">
        <v>4.3787745198642369E-6</v>
      </c>
      <c r="Q159" s="54">
        <v>3.4006138776021544E-6</v>
      </c>
      <c r="R159" s="54">
        <v>1.8104481569025666E-5</v>
      </c>
      <c r="S159" s="54">
        <v>2.0687963115051389E-5</v>
      </c>
      <c r="T159" s="54">
        <v>6.6533834797155578E-6</v>
      </c>
      <c r="U159" s="54">
        <v>1.6182599210878834E-5</v>
      </c>
      <c r="V159" s="54">
        <v>9.2305945145199075E-6</v>
      </c>
      <c r="W159" s="54">
        <v>1.1175024155818392E-5</v>
      </c>
      <c r="X159" s="54">
        <v>4.2159322219958995E-6</v>
      </c>
      <c r="Y159" s="54">
        <v>1.6287900734823779E-6</v>
      </c>
      <c r="Z159" s="54">
        <v>2.1879456824080989E-7</v>
      </c>
      <c r="AA159" s="54">
        <v>7.0134469751792494E-6</v>
      </c>
      <c r="AB159" s="54">
        <v>7.2306702350033447E-6</v>
      </c>
      <c r="AC159" s="54">
        <v>5.9300862886857431E-8</v>
      </c>
      <c r="AD159" s="54">
        <v>1.269086055799562E-6</v>
      </c>
      <c r="AE159" s="54">
        <v>1.5413659184559947E-6</v>
      </c>
      <c r="AF159" s="54">
        <v>7.3192086347262375E-7</v>
      </c>
      <c r="AG159" s="54">
        <v>7.8838493209332228E-6</v>
      </c>
      <c r="AH159" s="54">
        <v>2.7141192049384699E-7</v>
      </c>
      <c r="AI159" s="54">
        <v>1.6426103854882967E-7</v>
      </c>
      <c r="AJ159" s="54">
        <v>3.3636836178629892E-6</v>
      </c>
      <c r="AK159" s="54">
        <v>1.292019533138955E-5</v>
      </c>
      <c r="AL159" s="54">
        <v>2.8755182938766666E-5</v>
      </c>
      <c r="AM159" s="54">
        <v>2.0016329654026777E-4</v>
      </c>
      <c r="AN159" s="54">
        <v>2.6886170962825418E-4</v>
      </c>
      <c r="AO159" s="54">
        <v>1.7232281970791519E-4</v>
      </c>
      <c r="AP159" s="54">
        <v>5.6386215874226764E-5</v>
      </c>
      <c r="AQ159" s="54">
        <v>4.6795932576060295E-4</v>
      </c>
    </row>
    <row r="160" spans="1:43" x14ac:dyDescent="0.2">
      <c r="A160" s="48" t="s">
        <v>143</v>
      </c>
      <c r="B160" s="48" t="s">
        <v>88</v>
      </c>
      <c r="C160" s="48" t="s">
        <v>100</v>
      </c>
      <c r="D160" s="54">
        <v>3.7326680057958583E-7</v>
      </c>
      <c r="E160" s="54">
        <v>1.4089275524042932E-8</v>
      </c>
      <c r="F160" s="54">
        <v>3.6872873465654266E-7</v>
      </c>
      <c r="G160" s="54">
        <v>2.5739964826243522E-8</v>
      </c>
      <c r="H160" s="54">
        <v>4.1086064328510474E-8</v>
      </c>
      <c r="I160" s="54">
        <v>9.4817579565642518E-8</v>
      </c>
      <c r="J160" s="54">
        <v>1.7492986614797701E-8</v>
      </c>
      <c r="K160" s="54">
        <v>1.0036133346602583E-7</v>
      </c>
      <c r="L160" s="54">
        <v>8.6338729943236103E-8</v>
      </c>
      <c r="M160" s="54">
        <v>2.4402631026987365E-9</v>
      </c>
      <c r="N160" s="54">
        <v>2.9396842293749614E-8</v>
      </c>
      <c r="O160" s="54">
        <v>3.5452657698442636E-8</v>
      </c>
      <c r="P160" s="54">
        <v>7.2632396097560559E-8</v>
      </c>
      <c r="Q160" s="54">
        <v>4.2420182921887317E-8</v>
      </c>
      <c r="R160" s="54">
        <v>1.8112564248440322E-7</v>
      </c>
      <c r="S160" s="54">
        <v>1.3601740533886186E-7</v>
      </c>
      <c r="T160" s="54">
        <v>6.6171949697491073E-8</v>
      </c>
      <c r="U160" s="54">
        <v>1.0712831510772958E-7</v>
      </c>
      <c r="V160" s="54">
        <v>8.9557047999733186E-8</v>
      </c>
      <c r="W160" s="54">
        <v>1.5138648734591698E-7</v>
      </c>
      <c r="X160" s="54">
        <v>6.1232988457504689E-8</v>
      </c>
      <c r="Y160" s="54">
        <v>3.4114297164933305E-8</v>
      </c>
      <c r="Z160" s="54">
        <v>4.6463028979815135E-9</v>
      </c>
      <c r="AA160" s="54">
        <v>8.6965975754083047E-8</v>
      </c>
      <c r="AB160" s="54">
        <v>7.1070495266667422E-8</v>
      </c>
      <c r="AC160" s="54">
        <v>1.5606682612911982E-9</v>
      </c>
      <c r="AD160" s="54">
        <v>1.1807259170382167E-8</v>
      </c>
      <c r="AE160" s="54">
        <v>1.3340658355787127E-8</v>
      </c>
      <c r="AF160" s="54">
        <v>7.1987305005905E-9</v>
      </c>
      <c r="AG160" s="54">
        <v>6.4451171510881977E-8</v>
      </c>
      <c r="AH160" s="54">
        <v>5.6498796752180169E-9</v>
      </c>
      <c r="AI160" s="54">
        <v>1.5818611975859653E-9</v>
      </c>
      <c r="AJ160" s="54">
        <v>3.9702005238950733E-8</v>
      </c>
      <c r="AK160" s="54">
        <v>2.0011935930597247E-7</v>
      </c>
      <c r="AL160" s="54">
        <v>7.6575929597311188E-7</v>
      </c>
      <c r="AM160" s="54">
        <v>8.5892628476358368E-7</v>
      </c>
      <c r="AN160" s="54">
        <v>4.8562492338533048E-7</v>
      </c>
      <c r="AO160" s="54">
        <v>3.6968351651012199E-6</v>
      </c>
      <c r="AP160" s="54">
        <v>2.4512317509106651E-7</v>
      </c>
      <c r="AQ160" s="54">
        <v>6.8013846430403646E-6</v>
      </c>
    </row>
    <row r="161" spans="1:43" x14ac:dyDescent="0.2">
      <c r="A161" s="48" t="s">
        <v>144</v>
      </c>
      <c r="B161" s="48" t="s">
        <v>89</v>
      </c>
      <c r="C161" s="48" t="s">
        <v>100</v>
      </c>
      <c r="D161" s="54">
        <v>0</v>
      </c>
      <c r="E161" s="54">
        <v>0</v>
      </c>
      <c r="F161" s="54">
        <v>0</v>
      </c>
      <c r="G161" s="54">
        <v>0</v>
      </c>
      <c r="H161" s="54">
        <v>0</v>
      </c>
      <c r="I161" s="54">
        <v>0</v>
      </c>
      <c r="J161" s="54">
        <v>0</v>
      </c>
      <c r="K161" s="54">
        <v>0</v>
      </c>
      <c r="L161" s="54">
        <v>0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4">
        <v>0</v>
      </c>
      <c r="U161" s="54">
        <v>0</v>
      </c>
      <c r="V161" s="54">
        <v>0</v>
      </c>
      <c r="W161" s="54">
        <v>0</v>
      </c>
      <c r="X161" s="54">
        <v>0</v>
      </c>
      <c r="Y161" s="54">
        <v>0</v>
      </c>
      <c r="Z161" s="54">
        <v>0</v>
      </c>
      <c r="AA161" s="54">
        <v>0</v>
      </c>
      <c r="AB161" s="54">
        <v>0</v>
      </c>
      <c r="AC161" s="54">
        <v>0</v>
      </c>
      <c r="AD161" s="54">
        <v>0</v>
      </c>
      <c r="AE161" s="54">
        <v>0</v>
      </c>
      <c r="AF161" s="54">
        <v>0</v>
      </c>
      <c r="AG161" s="54">
        <v>0</v>
      </c>
      <c r="AH161" s="54">
        <v>0</v>
      </c>
      <c r="AI161" s="54">
        <v>0</v>
      </c>
      <c r="AJ161" s="54">
        <v>0</v>
      </c>
      <c r="AK161" s="54">
        <v>0</v>
      </c>
      <c r="AL161" s="54">
        <v>0</v>
      </c>
      <c r="AM161" s="54">
        <v>0</v>
      </c>
      <c r="AN161" s="54">
        <v>0</v>
      </c>
      <c r="AO161" s="54">
        <v>0</v>
      </c>
      <c r="AP161" s="54">
        <v>0</v>
      </c>
      <c r="AQ161" s="54">
        <v>0</v>
      </c>
    </row>
    <row r="162" spans="1:43" x14ac:dyDescent="0.2">
      <c r="A162" s="48" t="s">
        <v>145</v>
      </c>
      <c r="B162" s="48" t="s">
        <v>90</v>
      </c>
      <c r="C162" s="48" t="s">
        <v>100</v>
      </c>
      <c r="D162" s="54">
        <v>2.7545054763322696E-5</v>
      </c>
      <c r="E162" s="54">
        <v>1.164231616712641E-5</v>
      </c>
      <c r="F162" s="54">
        <v>3.6124886264587985E-6</v>
      </c>
      <c r="G162" s="54">
        <v>1.1259052712375706E-7</v>
      </c>
      <c r="H162" s="54">
        <v>3.6429084957489977E-6</v>
      </c>
      <c r="I162" s="54">
        <v>2.1161949916859157E-5</v>
      </c>
      <c r="J162" s="54">
        <v>4.0084937609208282E-6</v>
      </c>
      <c r="K162" s="54">
        <v>3.744507921510376E-5</v>
      </c>
      <c r="L162" s="54">
        <v>2.6066336431540549E-5</v>
      </c>
      <c r="M162" s="54">
        <v>2.0816701180592645E-6</v>
      </c>
      <c r="N162" s="54">
        <v>6.5805409121821867E-7</v>
      </c>
      <c r="O162" s="54">
        <v>1.7471713817940326E-6</v>
      </c>
      <c r="P162" s="54">
        <v>8.8500901256338693E-6</v>
      </c>
      <c r="Q162" s="54">
        <v>9.6266023774660425E-7</v>
      </c>
      <c r="R162" s="54">
        <v>4.3422467570053414E-5</v>
      </c>
      <c r="S162" s="54">
        <v>1.324809363723034E-5</v>
      </c>
      <c r="T162" s="54">
        <v>6.3106895140663255E-6</v>
      </c>
      <c r="U162" s="54">
        <v>3.8487636629724875E-5</v>
      </c>
      <c r="V162" s="54">
        <v>4.5117769332136959E-5</v>
      </c>
      <c r="W162" s="54">
        <v>4.0325553527509328E-6</v>
      </c>
      <c r="X162" s="54">
        <v>1.6764926840551198E-5</v>
      </c>
      <c r="Y162" s="54">
        <v>1.3351261259231251E-5</v>
      </c>
      <c r="Z162" s="54">
        <v>2.3387326564261457E-6</v>
      </c>
      <c r="AA162" s="54">
        <v>8.4049315773881972E-6</v>
      </c>
      <c r="AB162" s="54">
        <v>2.7538610538613284E-6</v>
      </c>
      <c r="AC162" s="54">
        <v>6.6107702423323644E-8</v>
      </c>
      <c r="AD162" s="54">
        <v>5.7978326140073477E-7</v>
      </c>
      <c r="AE162" s="54">
        <v>9.0242076566937612E-7</v>
      </c>
      <c r="AF162" s="54">
        <v>6.045905820428743E-7</v>
      </c>
      <c r="AG162" s="54">
        <v>5.5221121328941081E-6</v>
      </c>
      <c r="AH162" s="54">
        <v>7.7380725826969865E-8</v>
      </c>
      <c r="AI162" s="54">
        <v>5.3218633411233895E-7</v>
      </c>
      <c r="AJ162" s="54">
        <v>1.3415152579909773E-6</v>
      </c>
      <c r="AK162" s="54">
        <v>2.2476392587122973E-6</v>
      </c>
      <c r="AL162" s="54">
        <v>2.8708686469758327E-11</v>
      </c>
      <c r="AM162" s="54">
        <v>2.0617070549633354E-4</v>
      </c>
      <c r="AN162" s="54">
        <v>4.7179724788293242E-5</v>
      </c>
      <c r="AO162" s="54">
        <v>1.3111860607750714E-4</v>
      </c>
      <c r="AP162" s="54">
        <v>1.2771612091455609E-4</v>
      </c>
      <c r="AQ162" s="54">
        <v>8.5292337462306023E-4</v>
      </c>
    </row>
    <row r="163" spans="1:43" x14ac:dyDescent="0.2">
      <c r="A163" s="48" t="s">
        <v>106</v>
      </c>
      <c r="B163" s="48" t="s">
        <v>52</v>
      </c>
      <c r="C163" s="48" t="s">
        <v>101</v>
      </c>
      <c r="D163" s="54">
        <v>1.7573894932866096E-2</v>
      </c>
      <c r="E163" s="54">
        <v>5.086780441310168E-10</v>
      </c>
      <c r="F163" s="54">
        <v>0</v>
      </c>
      <c r="G163" s="54">
        <v>0</v>
      </c>
      <c r="H163" s="54">
        <v>7.6566328061744571E-5</v>
      </c>
      <c r="I163" s="54">
        <v>1.8360447138547897E-3</v>
      </c>
      <c r="J163" s="54">
        <v>1.8453387310728431E-3</v>
      </c>
      <c r="K163" s="54">
        <v>7.8945115208625793E-2</v>
      </c>
      <c r="L163" s="54">
        <v>1.3032351853325963E-3</v>
      </c>
      <c r="M163" s="54">
        <v>4.5033586211502552E-3</v>
      </c>
      <c r="N163" s="54">
        <v>1.5575120924040675E-3</v>
      </c>
      <c r="O163" s="54">
        <v>0</v>
      </c>
      <c r="P163" s="54">
        <v>0</v>
      </c>
      <c r="Q163" s="54">
        <v>2.6426035910844803E-3</v>
      </c>
      <c r="R163" s="54">
        <v>0</v>
      </c>
      <c r="S163" s="54">
        <v>0</v>
      </c>
      <c r="T163" s="54">
        <v>0</v>
      </c>
      <c r="U163" s="54">
        <v>1.8587252125144005E-2</v>
      </c>
      <c r="V163" s="54">
        <v>8.4116760490360321E-7</v>
      </c>
      <c r="W163" s="54">
        <v>0</v>
      </c>
      <c r="X163" s="54">
        <v>0</v>
      </c>
      <c r="Y163" s="54">
        <v>0</v>
      </c>
      <c r="Z163" s="54">
        <v>0</v>
      </c>
      <c r="AA163" s="54">
        <v>9.1556347570076468E-7</v>
      </c>
      <c r="AB163" s="54">
        <v>0</v>
      </c>
      <c r="AC163" s="54">
        <v>0</v>
      </c>
      <c r="AD163" s="54">
        <v>0</v>
      </c>
      <c r="AE163" s="54">
        <v>0</v>
      </c>
      <c r="AF163" s="54">
        <v>0</v>
      </c>
      <c r="AG163" s="54">
        <v>0</v>
      </c>
      <c r="AH163" s="54">
        <v>0</v>
      </c>
      <c r="AI163" s="54">
        <v>0</v>
      </c>
      <c r="AJ163" s="54">
        <v>0</v>
      </c>
      <c r="AK163" s="54">
        <v>0</v>
      </c>
      <c r="AL163" s="54">
        <v>2.2422620531870052E-5</v>
      </c>
      <c r="AM163" s="54">
        <v>3.2727299981161195E-8</v>
      </c>
      <c r="AN163" s="54">
        <v>0</v>
      </c>
      <c r="AO163" s="54">
        <v>0</v>
      </c>
      <c r="AP163" s="54">
        <v>2.823685285591182E-8</v>
      </c>
      <c r="AQ163" s="54">
        <v>3.5884836688637733E-3</v>
      </c>
    </row>
    <row r="164" spans="1:43" x14ac:dyDescent="0.2">
      <c r="A164" s="48" t="s">
        <v>107</v>
      </c>
      <c r="B164" s="48" t="s">
        <v>53</v>
      </c>
      <c r="C164" s="48" t="s">
        <v>101</v>
      </c>
      <c r="D164" s="54">
        <v>0</v>
      </c>
      <c r="E164" s="54">
        <v>0</v>
      </c>
      <c r="F164" s="54">
        <v>0</v>
      </c>
      <c r="G164" s="54">
        <v>0</v>
      </c>
      <c r="H164" s="54">
        <v>0</v>
      </c>
      <c r="I164" s="54">
        <v>0</v>
      </c>
      <c r="J164" s="54">
        <v>0</v>
      </c>
      <c r="K164" s="54">
        <v>0</v>
      </c>
      <c r="L164" s="54">
        <v>0</v>
      </c>
      <c r="M164" s="54">
        <v>0</v>
      </c>
      <c r="N164" s="54">
        <v>0</v>
      </c>
      <c r="O164" s="54">
        <v>0</v>
      </c>
      <c r="P164" s="54">
        <v>0</v>
      </c>
      <c r="Q164" s="54">
        <v>0</v>
      </c>
      <c r="R164" s="54">
        <v>0</v>
      </c>
      <c r="S164" s="54">
        <v>0</v>
      </c>
      <c r="T164" s="54">
        <v>0</v>
      </c>
      <c r="U164" s="54">
        <v>0</v>
      </c>
      <c r="V164" s="54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54">
        <v>0</v>
      </c>
      <c r="AD164" s="54">
        <v>0</v>
      </c>
      <c r="AE164" s="54">
        <v>0</v>
      </c>
      <c r="AF164" s="54">
        <v>0</v>
      </c>
      <c r="AG164" s="54">
        <v>0</v>
      </c>
      <c r="AH164" s="54">
        <v>0</v>
      </c>
      <c r="AI164" s="54">
        <v>0</v>
      </c>
      <c r="AJ164" s="54">
        <v>0</v>
      </c>
      <c r="AK164" s="54">
        <v>0</v>
      </c>
      <c r="AL164" s="54">
        <v>0</v>
      </c>
      <c r="AM164" s="54">
        <v>0</v>
      </c>
      <c r="AN164" s="54">
        <v>0</v>
      </c>
      <c r="AO164" s="54">
        <v>0</v>
      </c>
      <c r="AP164" s="54">
        <v>0</v>
      </c>
      <c r="AQ164" s="54">
        <v>0</v>
      </c>
    </row>
    <row r="165" spans="1:43" x14ac:dyDescent="0.2">
      <c r="A165" s="48" t="s">
        <v>108</v>
      </c>
      <c r="B165" s="48" t="s">
        <v>54</v>
      </c>
      <c r="C165" s="48" t="s">
        <v>101</v>
      </c>
      <c r="D165" s="54">
        <v>2.5445336859775125E-7</v>
      </c>
      <c r="E165" s="54">
        <v>5.8096760909009948E-12</v>
      </c>
      <c r="F165" s="54">
        <v>1.827388359743054E-6</v>
      </c>
      <c r="G165" s="54">
        <v>0</v>
      </c>
      <c r="H165" s="54">
        <v>0</v>
      </c>
      <c r="I165" s="54">
        <v>0</v>
      </c>
      <c r="J165" s="54">
        <v>0</v>
      </c>
      <c r="K165" s="54">
        <v>1.2987462216784706E-9</v>
      </c>
      <c r="L165" s="54">
        <v>0</v>
      </c>
      <c r="M165" s="54">
        <v>0</v>
      </c>
      <c r="N165" s="54">
        <v>0</v>
      </c>
      <c r="O165" s="54">
        <v>0</v>
      </c>
      <c r="P165" s="54">
        <v>0</v>
      </c>
      <c r="Q165" s="54">
        <v>0</v>
      </c>
      <c r="R165" s="54">
        <v>5.9428773013792124E-10</v>
      </c>
      <c r="S165" s="54">
        <v>1.5723184333182871E-5</v>
      </c>
      <c r="T165" s="54">
        <v>1.2582225394908164E-7</v>
      </c>
      <c r="U165" s="54">
        <v>5.7307740775058846E-8</v>
      </c>
      <c r="V165" s="54">
        <v>0</v>
      </c>
      <c r="W165" s="54">
        <v>0</v>
      </c>
      <c r="X165" s="54">
        <v>2.4709463364303019E-9</v>
      </c>
      <c r="Y165" s="54">
        <v>1.0491588909644634E-5</v>
      </c>
      <c r="Z165" s="54">
        <v>0</v>
      </c>
      <c r="AA165" s="54">
        <v>1.9052328603663682E-9</v>
      </c>
      <c r="AB165" s="54">
        <v>5.2570184316813595E-11</v>
      </c>
      <c r="AC165" s="54">
        <v>0</v>
      </c>
      <c r="AD165" s="54">
        <v>0</v>
      </c>
      <c r="AE165" s="54">
        <v>1.1268105892803248E-10</v>
      </c>
      <c r="AF165" s="54">
        <v>0</v>
      </c>
      <c r="AG165" s="54">
        <v>0</v>
      </c>
      <c r="AH165" s="54">
        <v>1.3363206374794601E-10</v>
      </c>
      <c r="AI165" s="54">
        <v>0</v>
      </c>
      <c r="AJ165" s="54">
        <v>0</v>
      </c>
      <c r="AK165" s="54">
        <v>1.5222574802464806E-5</v>
      </c>
      <c r="AL165" s="54">
        <v>1.6985102213595837E-10</v>
      </c>
      <c r="AM165" s="54">
        <v>1.5479168169463264E-8</v>
      </c>
      <c r="AN165" s="54">
        <v>0</v>
      </c>
      <c r="AO165" s="54">
        <v>0</v>
      </c>
      <c r="AP165" s="54">
        <v>3.7625482699095436E-13</v>
      </c>
      <c r="AQ165" s="54">
        <v>2.8804876262000789E-9</v>
      </c>
    </row>
    <row r="166" spans="1:43" x14ac:dyDescent="0.2">
      <c r="A166" s="48" t="s">
        <v>109</v>
      </c>
      <c r="B166" s="48" t="s">
        <v>55</v>
      </c>
      <c r="C166" s="48" t="s">
        <v>101</v>
      </c>
      <c r="D166" s="54">
        <v>0</v>
      </c>
      <c r="E166" s="54">
        <v>0</v>
      </c>
      <c r="F166" s="54">
        <v>2.01616572326202E-7</v>
      </c>
      <c r="G166" s="54">
        <v>0</v>
      </c>
      <c r="H166" s="54">
        <v>0</v>
      </c>
      <c r="I166" s="54">
        <v>0</v>
      </c>
      <c r="J166" s="54">
        <v>0</v>
      </c>
      <c r="K166" s="54">
        <v>3.315787644453394E-9</v>
      </c>
      <c r="L166" s="54">
        <v>0</v>
      </c>
      <c r="M166" s="54">
        <v>0</v>
      </c>
      <c r="N166" s="54">
        <v>0</v>
      </c>
      <c r="O166" s="54">
        <v>0</v>
      </c>
      <c r="P166" s="54">
        <v>0</v>
      </c>
      <c r="Q166" s="54">
        <v>0</v>
      </c>
      <c r="R166" s="54">
        <v>3.4858711472907089E-8</v>
      </c>
      <c r="S166" s="54">
        <v>0</v>
      </c>
      <c r="T166" s="54">
        <v>1.7792987705433916E-7</v>
      </c>
      <c r="U166" s="54">
        <v>1.2220912992688682E-7</v>
      </c>
      <c r="V166" s="54">
        <v>4.877961146121379E-9</v>
      </c>
      <c r="W166" s="54">
        <v>5.0961934672244524E-10</v>
      </c>
      <c r="X166" s="54">
        <v>6.7973343220728566E-7</v>
      </c>
      <c r="Y166" s="54">
        <v>6.2383919612329919E-6</v>
      </c>
      <c r="Z166" s="54">
        <v>4.0074857565741695E-7</v>
      </c>
      <c r="AA166" s="54">
        <v>0</v>
      </c>
      <c r="AB166" s="54">
        <v>0</v>
      </c>
      <c r="AC166" s="54">
        <v>0</v>
      </c>
      <c r="AD166" s="54">
        <v>0</v>
      </c>
      <c r="AE166" s="54">
        <v>0</v>
      </c>
      <c r="AF166" s="54">
        <v>0</v>
      </c>
      <c r="AG166" s="54">
        <v>0</v>
      </c>
      <c r="AH166" s="54">
        <v>0</v>
      </c>
      <c r="AI166" s="54">
        <v>0</v>
      </c>
      <c r="AJ166" s="54">
        <v>0</v>
      </c>
      <c r="AK166" s="54">
        <v>0</v>
      </c>
      <c r="AL166" s="54">
        <v>0</v>
      </c>
      <c r="AM166" s="54">
        <v>0</v>
      </c>
      <c r="AN166" s="54">
        <v>0</v>
      </c>
      <c r="AO166" s="54">
        <v>0</v>
      </c>
      <c r="AP166" s="54">
        <v>0</v>
      </c>
      <c r="AQ166" s="54">
        <v>0</v>
      </c>
    </row>
    <row r="167" spans="1:43" x14ac:dyDescent="0.2">
      <c r="A167" s="48" t="s">
        <v>110</v>
      </c>
      <c r="B167" s="48" t="s">
        <v>56</v>
      </c>
      <c r="C167" s="48" t="s">
        <v>101</v>
      </c>
      <c r="D167" s="54">
        <v>0</v>
      </c>
      <c r="E167" s="54">
        <v>0</v>
      </c>
      <c r="F167" s="54">
        <v>0</v>
      </c>
      <c r="G167" s="54">
        <v>0</v>
      </c>
      <c r="H167" s="54">
        <v>0</v>
      </c>
      <c r="I167" s="54">
        <v>0</v>
      </c>
      <c r="J167" s="54">
        <v>0</v>
      </c>
      <c r="K167" s="54">
        <v>0</v>
      </c>
      <c r="L167" s="54">
        <v>0</v>
      </c>
      <c r="M167" s="54">
        <v>0</v>
      </c>
      <c r="N167" s="54">
        <v>0</v>
      </c>
      <c r="O167" s="54">
        <v>0</v>
      </c>
      <c r="P167" s="54">
        <v>0</v>
      </c>
      <c r="Q167" s="54">
        <v>0</v>
      </c>
      <c r="R167" s="54">
        <v>0</v>
      </c>
      <c r="S167" s="54">
        <v>0</v>
      </c>
      <c r="T167" s="54">
        <v>0</v>
      </c>
      <c r="U167" s="54">
        <v>0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54">
        <v>0</v>
      </c>
      <c r="AD167" s="54">
        <v>0</v>
      </c>
      <c r="AE167" s="54">
        <v>0</v>
      </c>
      <c r="AF167" s="54">
        <v>0</v>
      </c>
      <c r="AG167" s="54">
        <v>0</v>
      </c>
      <c r="AH167" s="54">
        <v>0</v>
      </c>
      <c r="AI167" s="54">
        <v>0</v>
      </c>
      <c r="AJ167" s="54">
        <v>0</v>
      </c>
      <c r="AK167" s="54">
        <v>0</v>
      </c>
      <c r="AL167" s="54">
        <v>0</v>
      </c>
      <c r="AM167" s="54">
        <v>0</v>
      </c>
      <c r="AN167" s="54">
        <v>0</v>
      </c>
      <c r="AO167" s="54">
        <v>0</v>
      </c>
      <c r="AP167" s="54">
        <v>0</v>
      </c>
      <c r="AQ167" s="54">
        <v>0</v>
      </c>
    </row>
    <row r="168" spans="1:43" x14ac:dyDescent="0.2">
      <c r="A168" s="48" t="s">
        <v>111</v>
      </c>
      <c r="B168" s="48" t="s">
        <v>57</v>
      </c>
      <c r="C168" s="48" t="s">
        <v>101</v>
      </c>
      <c r="D168" s="54">
        <v>0</v>
      </c>
      <c r="E168" s="54">
        <v>0</v>
      </c>
      <c r="F168" s="54">
        <v>0</v>
      </c>
      <c r="G168" s="54">
        <v>0</v>
      </c>
      <c r="H168" s="54">
        <v>0</v>
      </c>
      <c r="I168" s="54">
        <v>0</v>
      </c>
      <c r="J168" s="54">
        <v>0</v>
      </c>
      <c r="K168" s="54">
        <v>0</v>
      </c>
      <c r="L168" s="54">
        <v>0</v>
      </c>
      <c r="M168" s="54">
        <v>0</v>
      </c>
      <c r="N168" s="54">
        <v>0</v>
      </c>
      <c r="O168" s="54">
        <v>0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54">
        <v>0</v>
      </c>
      <c r="AD168" s="54">
        <v>0</v>
      </c>
      <c r="AE168" s="54">
        <v>0</v>
      </c>
      <c r="AF168" s="54">
        <v>0</v>
      </c>
      <c r="AG168" s="54">
        <v>0</v>
      </c>
      <c r="AH168" s="54">
        <v>0</v>
      </c>
      <c r="AI168" s="54">
        <v>0</v>
      </c>
      <c r="AJ168" s="54">
        <v>0</v>
      </c>
      <c r="AK168" s="54">
        <v>0</v>
      </c>
      <c r="AL168" s="54">
        <v>0</v>
      </c>
      <c r="AM168" s="54">
        <v>0</v>
      </c>
      <c r="AN168" s="54">
        <v>0</v>
      </c>
      <c r="AO168" s="54">
        <v>0</v>
      </c>
      <c r="AP168" s="54">
        <v>0</v>
      </c>
      <c r="AQ168" s="54">
        <v>0</v>
      </c>
    </row>
    <row r="169" spans="1:43" x14ac:dyDescent="0.2">
      <c r="A169" s="48" t="s">
        <v>112</v>
      </c>
      <c r="B169" s="48" t="s">
        <v>58</v>
      </c>
      <c r="C169" s="48" t="s">
        <v>101</v>
      </c>
      <c r="D169" s="54">
        <v>0</v>
      </c>
      <c r="E169" s="54">
        <v>0</v>
      </c>
      <c r="F169" s="54">
        <v>0</v>
      </c>
      <c r="G169" s="54">
        <v>0</v>
      </c>
      <c r="H169" s="54">
        <v>0</v>
      </c>
      <c r="I169" s="54">
        <v>0.11710094660520554</v>
      </c>
      <c r="J169" s="54">
        <v>0.12813131511211395</v>
      </c>
      <c r="K169" s="54">
        <v>3.4811045974493027E-2</v>
      </c>
      <c r="L169" s="54">
        <v>8.6922254413366318E-3</v>
      </c>
      <c r="M169" s="54">
        <v>3.5546754952520132E-4</v>
      </c>
      <c r="N169" s="54">
        <v>0</v>
      </c>
      <c r="O169" s="54">
        <v>0</v>
      </c>
      <c r="P169" s="54">
        <v>0</v>
      </c>
      <c r="Q169" s="54">
        <v>0</v>
      </c>
      <c r="R169" s="54">
        <v>1.9973365124315023E-3</v>
      </c>
      <c r="S169" s="54">
        <v>0</v>
      </c>
      <c r="T169" s="54">
        <v>2.1659329649992287E-4</v>
      </c>
      <c r="U169" s="54">
        <v>3.9402552647516131E-4</v>
      </c>
      <c r="V169" s="54">
        <v>3.6647793604061007E-4</v>
      </c>
      <c r="W169" s="54">
        <v>0</v>
      </c>
      <c r="X169" s="54">
        <v>2.3292269446528735E-8</v>
      </c>
      <c r="Y169" s="54">
        <v>0</v>
      </c>
      <c r="Z169" s="54">
        <v>0</v>
      </c>
      <c r="AA169" s="54">
        <v>0</v>
      </c>
      <c r="AB169" s="54">
        <v>0</v>
      </c>
      <c r="AC169" s="54">
        <v>0</v>
      </c>
      <c r="AD169" s="54">
        <v>0</v>
      </c>
      <c r="AE169" s="54">
        <v>0</v>
      </c>
      <c r="AF169" s="54">
        <v>0</v>
      </c>
      <c r="AG169" s="54">
        <v>0</v>
      </c>
      <c r="AH169" s="54">
        <v>0</v>
      </c>
      <c r="AI169" s="54">
        <v>0</v>
      </c>
      <c r="AJ169" s="54">
        <v>0</v>
      </c>
      <c r="AK169" s="54">
        <v>0</v>
      </c>
      <c r="AL169" s="54">
        <v>0</v>
      </c>
      <c r="AM169" s="54">
        <v>0</v>
      </c>
      <c r="AN169" s="54">
        <v>0</v>
      </c>
      <c r="AO169" s="54">
        <v>0</v>
      </c>
      <c r="AP169" s="54">
        <v>0</v>
      </c>
      <c r="AQ169" s="54">
        <v>8.5686102509498596E-2</v>
      </c>
    </row>
    <row r="170" spans="1:43" x14ac:dyDescent="0.2">
      <c r="A170" s="48" t="s">
        <v>113</v>
      </c>
      <c r="B170" s="48" t="s">
        <v>59</v>
      </c>
      <c r="C170" s="48" t="s">
        <v>101</v>
      </c>
      <c r="D170" s="54">
        <v>0.11026124656200409</v>
      </c>
      <c r="E170" s="54">
        <v>1.5278562204912305E-3</v>
      </c>
      <c r="F170" s="54">
        <v>0</v>
      </c>
      <c r="G170" s="54">
        <v>0</v>
      </c>
      <c r="H170" s="54">
        <v>6.8173762410879135E-3</v>
      </c>
      <c r="I170" s="54">
        <v>6.7711137235164642E-2</v>
      </c>
      <c r="J170" s="54">
        <v>2.278683939948678E-3</v>
      </c>
      <c r="K170" s="54">
        <v>0.19076190888881683</v>
      </c>
      <c r="L170" s="54">
        <v>5.2685689181089401E-2</v>
      </c>
      <c r="M170" s="54">
        <v>0</v>
      </c>
      <c r="N170" s="54">
        <v>1.7735211877152324E-3</v>
      </c>
      <c r="O170" s="54">
        <v>0</v>
      </c>
      <c r="P170" s="54">
        <v>0</v>
      </c>
      <c r="Q170" s="54">
        <v>0</v>
      </c>
      <c r="R170" s="54">
        <v>0</v>
      </c>
      <c r="S170" s="54">
        <v>0</v>
      </c>
      <c r="T170" s="54">
        <v>1.5643680235370994E-3</v>
      </c>
      <c r="U170" s="54">
        <v>5.5227973498404026E-3</v>
      </c>
      <c r="V170" s="54">
        <v>2.144849713658914E-4</v>
      </c>
      <c r="W170" s="54">
        <v>0</v>
      </c>
      <c r="X170" s="54">
        <v>0</v>
      </c>
      <c r="Y170" s="54">
        <v>0</v>
      </c>
      <c r="Z170" s="54">
        <v>0</v>
      </c>
      <c r="AA170" s="54">
        <v>0</v>
      </c>
      <c r="AB170" s="54">
        <v>0</v>
      </c>
      <c r="AC170" s="54">
        <v>0</v>
      </c>
      <c r="AD170" s="54">
        <v>0</v>
      </c>
      <c r="AE170" s="54">
        <v>0</v>
      </c>
      <c r="AF170" s="54">
        <v>0</v>
      </c>
      <c r="AG170" s="54">
        <v>0</v>
      </c>
      <c r="AH170" s="54">
        <v>0</v>
      </c>
      <c r="AI170" s="54">
        <v>0</v>
      </c>
      <c r="AJ170" s="54">
        <v>0</v>
      </c>
      <c r="AK170" s="54">
        <v>0</v>
      </c>
      <c r="AL170" s="54">
        <v>4.0978848119266331E-6</v>
      </c>
      <c r="AM170" s="54">
        <v>0</v>
      </c>
      <c r="AN170" s="54">
        <v>0</v>
      </c>
      <c r="AO170" s="54">
        <v>0</v>
      </c>
      <c r="AP170" s="54">
        <v>0</v>
      </c>
      <c r="AQ170" s="54">
        <v>0.16716833412647247</v>
      </c>
    </row>
    <row r="171" spans="1:43" x14ac:dyDescent="0.2">
      <c r="A171" s="48" t="s">
        <v>114</v>
      </c>
      <c r="B171" s="48" t="s">
        <v>60</v>
      </c>
      <c r="C171" s="48" t="s">
        <v>101</v>
      </c>
      <c r="D171" s="54">
        <v>0</v>
      </c>
      <c r="E171" s="54">
        <v>0</v>
      </c>
      <c r="F171" s="54">
        <v>0</v>
      </c>
      <c r="G171" s="54">
        <v>0</v>
      </c>
      <c r="H171" s="54">
        <v>0</v>
      </c>
      <c r="I171" s="54">
        <v>0</v>
      </c>
      <c r="J171" s="54">
        <v>0</v>
      </c>
      <c r="K171" s="54">
        <v>0</v>
      </c>
      <c r="L171" s="54">
        <v>0</v>
      </c>
      <c r="M171" s="54">
        <v>0</v>
      </c>
      <c r="N171" s="54">
        <v>0</v>
      </c>
      <c r="O171" s="54">
        <v>0</v>
      </c>
      <c r="P171" s="54">
        <v>0</v>
      </c>
      <c r="Q171" s="54">
        <v>0</v>
      </c>
      <c r="R171" s="54">
        <v>0</v>
      </c>
      <c r="S171" s="54">
        <v>0</v>
      </c>
      <c r="T171" s="54">
        <v>0</v>
      </c>
      <c r="U171" s="54">
        <v>0</v>
      </c>
      <c r="V171" s="54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54">
        <v>0</v>
      </c>
      <c r="AD171" s="54">
        <v>0</v>
      </c>
      <c r="AE171" s="54">
        <v>0</v>
      </c>
      <c r="AF171" s="54">
        <v>0</v>
      </c>
      <c r="AG171" s="54">
        <v>0</v>
      </c>
      <c r="AH171" s="54">
        <v>0</v>
      </c>
      <c r="AI171" s="54">
        <v>0</v>
      </c>
      <c r="AJ171" s="54">
        <v>0</v>
      </c>
      <c r="AK171" s="54">
        <v>0</v>
      </c>
      <c r="AL171" s="54">
        <v>0</v>
      </c>
      <c r="AM171" s="54">
        <v>0</v>
      </c>
      <c r="AN171" s="54">
        <v>0</v>
      </c>
      <c r="AO171" s="54">
        <v>0</v>
      </c>
      <c r="AP171" s="54">
        <v>0</v>
      </c>
      <c r="AQ171" s="54">
        <v>0</v>
      </c>
    </row>
    <row r="172" spans="1:43" x14ac:dyDescent="0.2">
      <c r="A172" s="48" t="s">
        <v>115</v>
      </c>
      <c r="B172" s="48" t="s">
        <v>61</v>
      </c>
      <c r="C172" s="48" t="s">
        <v>101</v>
      </c>
      <c r="D172" s="54">
        <v>0</v>
      </c>
      <c r="E172" s="54">
        <v>0</v>
      </c>
      <c r="F172" s="54">
        <v>0</v>
      </c>
      <c r="G172" s="54">
        <v>0</v>
      </c>
      <c r="H172" s="54">
        <v>0</v>
      </c>
      <c r="I172" s="54">
        <v>0</v>
      </c>
      <c r="J172" s="54">
        <v>0</v>
      </c>
      <c r="K172" s="54">
        <v>0</v>
      </c>
      <c r="L172" s="54">
        <v>0</v>
      </c>
      <c r="M172" s="54">
        <v>0</v>
      </c>
      <c r="N172" s="54">
        <v>0</v>
      </c>
      <c r="O172" s="54">
        <v>0</v>
      </c>
      <c r="P172" s="54">
        <v>0</v>
      </c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0</v>
      </c>
      <c r="AH172" s="54">
        <v>0</v>
      </c>
      <c r="AI172" s="54">
        <v>0</v>
      </c>
      <c r="AJ172" s="54">
        <v>0</v>
      </c>
      <c r="AK172" s="54">
        <v>0</v>
      </c>
      <c r="AL172" s="54">
        <v>0</v>
      </c>
      <c r="AM172" s="54">
        <v>0</v>
      </c>
      <c r="AN172" s="54">
        <v>0</v>
      </c>
      <c r="AO172" s="54">
        <v>0</v>
      </c>
      <c r="AP172" s="54">
        <v>0</v>
      </c>
      <c r="AQ172" s="54">
        <v>0</v>
      </c>
    </row>
    <row r="173" spans="1:43" x14ac:dyDescent="0.2">
      <c r="A173" s="48" t="s">
        <v>116</v>
      </c>
      <c r="B173" s="48" t="s">
        <v>11</v>
      </c>
      <c r="C173" s="48" t="s">
        <v>101</v>
      </c>
      <c r="D173" s="54">
        <v>0</v>
      </c>
      <c r="E173" s="54">
        <v>0</v>
      </c>
      <c r="F173" s="54">
        <v>0</v>
      </c>
      <c r="G173" s="54">
        <v>0</v>
      </c>
      <c r="H173" s="54">
        <v>0</v>
      </c>
      <c r="I173" s="54">
        <v>0</v>
      </c>
      <c r="J173" s="54">
        <v>0</v>
      </c>
      <c r="K173" s="54">
        <v>0</v>
      </c>
      <c r="L173" s="54">
        <v>0</v>
      </c>
      <c r="M173" s="54">
        <v>0</v>
      </c>
      <c r="N173" s="54">
        <v>0</v>
      </c>
      <c r="O173" s="54">
        <v>0</v>
      </c>
      <c r="P173" s="54">
        <v>0</v>
      </c>
      <c r="Q173" s="54">
        <v>0</v>
      </c>
      <c r="R173" s="54">
        <v>0</v>
      </c>
      <c r="S173" s="54">
        <v>0</v>
      </c>
      <c r="T173" s="54">
        <v>0</v>
      </c>
      <c r="U173" s="54">
        <v>0</v>
      </c>
      <c r="V173" s="54">
        <v>0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0</v>
      </c>
      <c r="AC173" s="54">
        <v>0</v>
      </c>
      <c r="AD173" s="54">
        <v>0</v>
      </c>
      <c r="AE173" s="54">
        <v>0</v>
      </c>
      <c r="AF173" s="54">
        <v>0</v>
      </c>
      <c r="AG173" s="54">
        <v>0</v>
      </c>
      <c r="AH173" s="54">
        <v>0</v>
      </c>
      <c r="AI173" s="54">
        <v>0</v>
      </c>
      <c r="AJ173" s="54">
        <v>0</v>
      </c>
      <c r="AK173" s="54">
        <v>0</v>
      </c>
      <c r="AL173" s="54">
        <v>0</v>
      </c>
      <c r="AM173" s="54">
        <v>0</v>
      </c>
      <c r="AN173" s="54">
        <v>0</v>
      </c>
      <c r="AO173" s="54">
        <v>0</v>
      </c>
      <c r="AP173" s="54">
        <v>0</v>
      </c>
      <c r="AQ173" s="54">
        <v>0</v>
      </c>
    </row>
    <row r="174" spans="1:43" x14ac:dyDescent="0.2">
      <c r="A174" s="48" t="s">
        <v>117</v>
      </c>
      <c r="B174" s="48" t="s">
        <v>62</v>
      </c>
      <c r="C174" s="48" t="s">
        <v>101</v>
      </c>
      <c r="D174" s="54">
        <v>1.1761436471715569E-3</v>
      </c>
      <c r="E174" s="54">
        <v>1.4035229105502367E-3</v>
      </c>
      <c r="F174" s="54">
        <v>1.0188715532422066E-2</v>
      </c>
      <c r="G174" s="54">
        <v>0</v>
      </c>
      <c r="H174" s="54">
        <v>2.397248288616538E-3</v>
      </c>
      <c r="I174" s="54">
        <v>6.0517885722219944E-3</v>
      </c>
      <c r="J174" s="54">
        <v>3.8372367271222174E-4</v>
      </c>
      <c r="K174" s="54">
        <v>4.4493507593870163E-3</v>
      </c>
      <c r="L174" s="54">
        <v>3.4090699627995491E-3</v>
      </c>
      <c r="M174" s="54">
        <v>1.0673300857888535E-4</v>
      </c>
      <c r="N174" s="54">
        <v>1.024094526655972E-4</v>
      </c>
      <c r="O174" s="54">
        <v>4.4991567730903625E-2</v>
      </c>
      <c r="P174" s="54">
        <v>6.3141845166683197E-3</v>
      </c>
      <c r="Q174" s="54">
        <v>2.8475241269916296E-3</v>
      </c>
      <c r="R174" s="54">
        <v>2.888302318751812E-3</v>
      </c>
      <c r="S174" s="54">
        <v>9.4198569422587752E-4</v>
      </c>
      <c r="T174" s="54">
        <v>2.0970979239791632E-3</v>
      </c>
      <c r="U174" s="54">
        <v>4.6105007641017437E-3</v>
      </c>
      <c r="V174" s="54">
        <v>2.384999068453908E-3</v>
      </c>
      <c r="W174" s="54">
        <v>6.3614099053665996E-4</v>
      </c>
      <c r="X174" s="54">
        <v>2.5064479559659958E-3</v>
      </c>
      <c r="Y174" s="54">
        <v>9.3172217020764947E-4</v>
      </c>
      <c r="Z174" s="54">
        <v>1.8913680105470121E-4</v>
      </c>
      <c r="AA174" s="54">
        <v>5.1281917840242386E-3</v>
      </c>
      <c r="AB174" s="54">
        <v>4.1359527967870235E-3</v>
      </c>
      <c r="AC174" s="54">
        <v>5.2114842219452839E-6</v>
      </c>
      <c r="AD174" s="54">
        <v>5.2297377260401845E-4</v>
      </c>
      <c r="AE174" s="54">
        <v>4.4047334813512862E-4</v>
      </c>
      <c r="AF174" s="54">
        <v>2.1635433949995786E-4</v>
      </c>
      <c r="AG174" s="54">
        <v>4.4160876423120499E-3</v>
      </c>
      <c r="AH174" s="54">
        <v>5.4145208559930325E-4</v>
      </c>
      <c r="AI174" s="54">
        <v>5.0271893996978179E-5</v>
      </c>
      <c r="AJ174" s="54">
        <v>1.3525225222110748E-3</v>
      </c>
      <c r="AK174" s="54">
        <v>4.0940879844129086E-3</v>
      </c>
      <c r="AL174" s="54">
        <v>1.4091681689023972E-2</v>
      </c>
      <c r="AM174" s="54">
        <v>7.7168252319097519E-3</v>
      </c>
      <c r="AN174" s="54">
        <v>6.3541141571477056E-4</v>
      </c>
      <c r="AO174" s="54">
        <v>0</v>
      </c>
      <c r="AP174" s="54">
        <v>6.5100036561489105E-2</v>
      </c>
      <c r="AQ174" s="54">
        <v>0.11819020658731461</v>
      </c>
    </row>
    <row r="175" spans="1:43" x14ac:dyDescent="0.2">
      <c r="A175" s="48" t="s">
        <v>118</v>
      </c>
      <c r="B175" s="48" t="s">
        <v>63</v>
      </c>
      <c r="C175" s="48" t="s">
        <v>101</v>
      </c>
      <c r="D175" s="54">
        <v>0</v>
      </c>
      <c r="E175" s="54">
        <v>0</v>
      </c>
      <c r="F175" s="54">
        <v>0</v>
      </c>
      <c r="G175" s="54">
        <v>0</v>
      </c>
      <c r="H175" s="54">
        <v>0</v>
      </c>
      <c r="I175" s="54">
        <v>0</v>
      </c>
      <c r="J175" s="54">
        <v>0</v>
      </c>
      <c r="K175" s="54">
        <v>0</v>
      </c>
      <c r="L175" s="54">
        <v>0</v>
      </c>
      <c r="M175" s="54">
        <v>0</v>
      </c>
      <c r="N175" s="54">
        <v>0</v>
      </c>
      <c r="O175" s="54">
        <v>0</v>
      </c>
      <c r="P175" s="54">
        <v>0</v>
      </c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0</v>
      </c>
      <c r="AH175" s="54">
        <v>0</v>
      </c>
      <c r="AI175" s="54">
        <v>0</v>
      </c>
      <c r="AJ175" s="54">
        <v>0</v>
      </c>
      <c r="AK175" s="54">
        <v>0</v>
      </c>
      <c r="AL175" s="54">
        <v>0</v>
      </c>
      <c r="AM175" s="54">
        <v>0</v>
      </c>
      <c r="AN175" s="54">
        <v>0</v>
      </c>
      <c r="AO175" s="54">
        <v>0</v>
      </c>
      <c r="AP175" s="54">
        <v>0</v>
      </c>
      <c r="AQ175" s="54">
        <v>0</v>
      </c>
    </row>
    <row r="176" spans="1:43" x14ac:dyDescent="0.2">
      <c r="A176" s="48" t="s">
        <v>119</v>
      </c>
      <c r="B176" s="48" t="s">
        <v>64</v>
      </c>
      <c r="C176" s="48" t="s">
        <v>101</v>
      </c>
      <c r="D176" s="54">
        <v>7.2805298259481788E-4</v>
      </c>
      <c r="E176" s="54">
        <v>1.3287808542372659E-5</v>
      </c>
      <c r="F176" s="54">
        <v>0</v>
      </c>
      <c r="G176" s="54">
        <v>0</v>
      </c>
      <c r="H176" s="54">
        <v>4.2525248136371374E-4</v>
      </c>
      <c r="I176" s="54">
        <v>1.9977136980742216E-4</v>
      </c>
      <c r="J176" s="54">
        <v>2.1165238649700768E-5</v>
      </c>
      <c r="K176" s="54">
        <v>7.2921829996630549E-4</v>
      </c>
      <c r="L176" s="54">
        <v>1.0578623041510582E-3</v>
      </c>
      <c r="M176" s="54">
        <v>6.2218082348408643E-6</v>
      </c>
      <c r="N176" s="54">
        <v>1.4724610991834197E-5</v>
      </c>
      <c r="O176" s="54">
        <v>0</v>
      </c>
      <c r="P176" s="54">
        <v>4.906238173134625E-4</v>
      </c>
      <c r="Q176" s="54">
        <v>6.5743792802095413E-3</v>
      </c>
      <c r="R176" s="54">
        <v>1.6781571321189404E-4</v>
      </c>
      <c r="S176" s="54">
        <v>1.4403609384316951E-5</v>
      </c>
      <c r="T176" s="54">
        <v>7.2097487282007933E-4</v>
      </c>
      <c r="U176" s="54">
        <v>4.807741497643292E-4</v>
      </c>
      <c r="V176" s="54">
        <v>7.7155767939984798E-5</v>
      </c>
      <c r="W176" s="54">
        <v>1.3004791981074959E-6</v>
      </c>
      <c r="X176" s="54">
        <v>2.8390981606207788E-4</v>
      </c>
      <c r="Y176" s="54">
        <v>7.3994066042359918E-5</v>
      </c>
      <c r="Z176" s="54">
        <v>2.0646518805733649E-6</v>
      </c>
      <c r="AA176" s="54">
        <v>3.0960846925154328E-4</v>
      </c>
      <c r="AB176" s="54">
        <v>2.0342123752925545E-4</v>
      </c>
      <c r="AC176" s="54">
        <v>0</v>
      </c>
      <c r="AD176" s="54">
        <v>5.7401379308430478E-5</v>
      </c>
      <c r="AE176" s="54">
        <v>8.1539241364225745E-5</v>
      </c>
      <c r="AF176" s="54">
        <v>1.3490021956386045E-5</v>
      </c>
      <c r="AG176" s="54">
        <v>1.8253392772749066E-4</v>
      </c>
      <c r="AH176" s="54">
        <v>2.7141399186803028E-5</v>
      </c>
      <c r="AI176" s="54">
        <v>1.5716981351943105E-6</v>
      </c>
      <c r="AJ176" s="54">
        <v>6.1002424918115139E-3</v>
      </c>
      <c r="AK176" s="54">
        <v>0</v>
      </c>
      <c r="AL176" s="54">
        <v>3.0487585812807083E-2</v>
      </c>
      <c r="AM176" s="54">
        <v>3.5189453573281071E-9</v>
      </c>
      <c r="AN176" s="54">
        <v>0</v>
      </c>
      <c r="AO176" s="54">
        <v>9.2829255393667154E-9</v>
      </c>
      <c r="AP176" s="54">
        <v>1.8282556766280322E-6</v>
      </c>
      <c r="AQ176" s="54">
        <v>3.401721827685833E-3</v>
      </c>
    </row>
    <row r="177" spans="1:43" x14ac:dyDescent="0.2">
      <c r="A177" s="48" t="s">
        <v>120</v>
      </c>
      <c r="B177" s="48" t="s">
        <v>65</v>
      </c>
      <c r="C177" s="48" t="s">
        <v>101</v>
      </c>
      <c r="D177" s="54">
        <v>7.7483955465140752E-6</v>
      </c>
      <c r="E177" s="54">
        <v>4.2762399061757606E-6</v>
      </c>
      <c r="F177" s="54">
        <v>1.354238065687241E-5</v>
      </c>
      <c r="G177" s="54">
        <v>2.4209091407101369E-6</v>
      </c>
      <c r="H177" s="54">
        <v>1.6675834558554925E-5</v>
      </c>
      <c r="I177" s="54">
        <v>7.1497714088764042E-5</v>
      </c>
      <c r="J177" s="54">
        <v>1.9222652554162778E-5</v>
      </c>
      <c r="K177" s="54">
        <v>8.6129177361726761E-5</v>
      </c>
      <c r="L177" s="54">
        <v>7.2499446105211973E-5</v>
      </c>
      <c r="M177" s="54">
        <v>1.4825387916062027E-4</v>
      </c>
      <c r="N177" s="54">
        <v>2.200557901232969E-5</v>
      </c>
      <c r="O177" s="54">
        <v>7.1845411184767727E-6</v>
      </c>
      <c r="P177" s="54">
        <v>8.2538854258018546E-6</v>
      </c>
      <c r="Q177" s="54">
        <v>2.3728644009679556E-6</v>
      </c>
      <c r="R177" s="54">
        <v>1.2214741669595242E-2</v>
      </c>
      <c r="S177" s="54">
        <v>9.2291975306579843E-6</v>
      </c>
      <c r="T177" s="54">
        <v>8.5070887507754378E-6</v>
      </c>
      <c r="U177" s="54">
        <v>5.3028623369755223E-5</v>
      </c>
      <c r="V177" s="54">
        <v>3.8398171454900876E-5</v>
      </c>
      <c r="W177" s="54">
        <v>4.9687874707160518E-5</v>
      </c>
      <c r="X177" s="54">
        <v>2.8654863854171708E-5</v>
      </c>
      <c r="Y177" s="54">
        <v>6.9336515480244998E-6</v>
      </c>
      <c r="Z177" s="54">
        <v>1.2282007446628995E-6</v>
      </c>
      <c r="AA177" s="54">
        <v>1.0557303539826535E-5</v>
      </c>
      <c r="AB177" s="54">
        <v>4.1327907638333272E-6</v>
      </c>
      <c r="AC177" s="54">
        <v>2.1993317389501499E-8</v>
      </c>
      <c r="AD177" s="54">
        <v>1.3319365734787425E-6</v>
      </c>
      <c r="AE177" s="54">
        <v>3.2823750188981649E-6</v>
      </c>
      <c r="AF177" s="54">
        <v>3.058192760363454E-6</v>
      </c>
      <c r="AG177" s="54">
        <v>7.8111042967066169E-6</v>
      </c>
      <c r="AH177" s="54">
        <v>1.1975639324646181E-7</v>
      </c>
      <c r="AI177" s="54">
        <v>4.306961045585922E-7</v>
      </c>
      <c r="AJ177" s="54">
        <v>1.1294514479232021E-5</v>
      </c>
      <c r="AK177" s="54">
        <v>4.8427205001644325E-6</v>
      </c>
      <c r="AL177" s="54">
        <v>2.9248863938846625E-5</v>
      </c>
      <c r="AM177" s="54">
        <v>7.7096592576708645E-5</v>
      </c>
      <c r="AN177" s="54">
        <v>7.6332820754032582E-5</v>
      </c>
      <c r="AO177" s="54">
        <v>1.1115300731034949E-4</v>
      </c>
      <c r="AP177" s="54">
        <v>1.1297906894469634E-4</v>
      </c>
      <c r="AQ177" s="54">
        <v>8.0983055522665381E-4</v>
      </c>
    </row>
    <row r="178" spans="1:43" x14ac:dyDescent="0.2">
      <c r="A178" s="48" t="s">
        <v>121</v>
      </c>
      <c r="B178" s="48" t="s">
        <v>66</v>
      </c>
      <c r="C178" s="48" t="s">
        <v>101</v>
      </c>
      <c r="D178" s="54">
        <v>0</v>
      </c>
      <c r="E178" s="54">
        <v>0</v>
      </c>
      <c r="F178" s="54">
        <v>0</v>
      </c>
      <c r="G178" s="54">
        <v>0</v>
      </c>
      <c r="H178" s="54">
        <v>0</v>
      </c>
      <c r="I178" s="54">
        <v>0</v>
      </c>
      <c r="J178" s="54">
        <v>0</v>
      </c>
      <c r="K178" s="54">
        <v>0</v>
      </c>
      <c r="L178" s="54">
        <v>0</v>
      </c>
      <c r="M178" s="54">
        <v>0</v>
      </c>
      <c r="N178" s="54">
        <v>0</v>
      </c>
      <c r="O178" s="54">
        <v>0</v>
      </c>
      <c r="P178" s="54">
        <v>0</v>
      </c>
      <c r="Q178" s="54">
        <v>0</v>
      </c>
      <c r="R178" s="54">
        <v>0</v>
      </c>
      <c r="S178" s="54">
        <v>0</v>
      </c>
      <c r="T178" s="54">
        <v>0</v>
      </c>
      <c r="U178" s="54">
        <v>0</v>
      </c>
      <c r="V178" s="54">
        <v>0</v>
      </c>
      <c r="W178" s="54">
        <v>0</v>
      </c>
      <c r="X178" s="54">
        <v>0</v>
      </c>
      <c r="Y178" s="54">
        <v>0</v>
      </c>
      <c r="Z178" s="54">
        <v>0</v>
      </c>
      <c r="AA178" s="54">
        <v>0</v>
      </c>
      <c r="AB178" s="54">
        <v>0</v>
      </c>
      <c r="AC178" s="54">
        <v>0</v>
      </c>
      <c r="AD178" s="54">
        <v>0</v>
      </c>
      <c r="AE178" s="54">
        <v>0</v>
      </c>
      <c r="AF178" s="54">
        <v>0</v>
      </c>
      <c r="AG178" s="54">
        <v>0</v>
      </c>
      <c r="AH178" s="54">
        <v>0</v>
      </c>
      <c r="AI178" s="54">
        <v>0</v>
      </c>
      <c r="AJ178" s="54">
        <v>0</v>
      </c>
      <c r="AK178" s="54">
        <v>0</v>
      </c>
      <c r="AL178" s="54">
        <v>0</v>
      </c>
      <c r="AM178" s="54">
        <v>0</v>
      </c>
      <c r="AN178" s="54">
        <v>0</v>
      </c>
      <c r="AO178" s="54">
        <v>0</v>
      </c>
      <c r="AP178" s="54">
        <v>0</v>
      </c>
      <c r="AQ178" s="54">
        <v>0</v>
      </c>
    </row>
    <row r="179" spans="1:43" x14ac:dyDescent="0.2">
      <c r="A179" s="48" t="s">
        <v>122</v>
      </c>
      <c r="B179" s="48" t="s">
        <v>67</v>
      </c>
      <c r="C179" s="48" t="s">
        <v>101</v>
      </c>
      <c r="D179" s="54">
        <v>7.4784882599487901E-4</v>
      </c>
      <c r="E179" s="54">
        <v>1.1192250681801852E-8</v>
      </c>
      <c r="F179" s="54">
        <v>3.1185307307168841E-4</v>
      </c>
      <c r="G179" s="54">
        <v>2.604453475214541E-4</v>
      </c>
      <c r="H179" s="54">
        <v>6.5860255915595189E-8</v>
      </c>
      <c r="I179" s="54">
        <v>0</v>
      </c>
      <c r="J179" s="54">
        <v>5.0773600378306583E-5</v>
      </c>
      <c r="K179" s="54">
        <v>1.4494807692244649E-3</v>
      </c>
      <c r="L179" s="54">
        <v>1.3169185258448124E-3</v>
      </c>
      <c r="M179" s="54">
        <v>1.8794880816130899E-5</v>
      </c>
      <c r="N179" s="54">
        <v>5.0960632506757975E-4</v>
      </c>
      <c r="O179" s="54">
        <v>0</v>
      </c>
      <c r="P179" s="54">
        <v>1.3953337911516428E-3</v>
      </c>
      <c r="Q179" s="54">
        <v>7.9619017196819186E-4</v>
      </c>
      <c r="R179" s="54">
        <v>1.7722155898809433E-3</v>
      </c>
      <c r="S179" s="54">
        <v>3.8919663056731224E-3</v>
      </c>
      <c r="T179" s="54">
        <v>8.9653786271810532E-3</v>
      </c>
      <c r="U179" s="54">
        <v>5.218378733843565E-3</v>
      </c>
      <c r="V179" s="54">
        <v>5.6014425354078412E-5</v>
      </c>
      <c r="W179" s="54">
        <v>6.6858180798590183E-3</v>
      </c>
      <c r="X179" s="54">
        <v>8.8275490270461887E-5</v>
      </c>
      <c r="Y179" s="54">
        <v>5.4038973757997155E-4</v>
      </c>
      <c r="Z179" s="54">
        <v>7.1898302849149331E-6</v>
      </c>
      <c r="AA179" s="54">
        <v>1.3831930118612945E-4</v>
      </c>
      <c r="AB179" s="54">
        <v>1.7166518955491483E-4</v>
      </c>
      <c r="AC179" s="54">
        <v>0</v>
      </c>
      <c r="AD179" s="54">
        <v>1.4359554916154593E-4</v>
      </c>
      <c r="AE179" s="54">
        <v>1.5858853294048458E-4</v>
      </c>
      <c r="AF179" s="54">
        <v>4.1962379327742383E-5</v>
      </c>
      <c r="AG179" s="54">
        <v>5.8880838332697749E-4</v>
      </c>
      <c r="AH179" s="54">
        <v>3.5893852327717468E-5</v>
      </c>
      <c r="AI179" s="54">
        <v>0</v>
      </c>
      <c r="AJ179" s="54">
        <v>2.1776638459414244E-4</v>
      </c>
      <c r="AK179" s="54">
        <v>1.4451103925239295E-4</v>
      </c>
      <c r="AL179" s="54">
        <v>0</v>
      </c>
      <c r="AM179" s="54">
        <v>8.4141001934767701E-6</v>
      </c>
      <c r="AN179" s="54">
        <v>0</v>
      </c>
      <c r="AO179" s="54">
        <v>0</v>
      </c>
      <c r="AP179" s="54">
        <v>7.6011971827938396E-8</v>
      </c>
      <c r="AQ179" s="54">
        <v>2.2949131671339273E-3</v>
      </c>
    </row>
    <row r="180" spans="1:43" x14ac:dyDescent="0.2">
      <c r="A180" s="48" t="s">
        <v>123</v>
      </c>
      <c r="B180" s="48" t="s">
        <v>68</v>
      </c>
      <c r="C180" s="48" t="s">
        <v>101</v>
      </c>
      <c r="D180" s="54">
        <v>4.9811266362667084E-2</v>
      </c>
      <c r="E180" s="54">
        <v>7.4031238909810781E-5</v>
      </c>
      <c r="F180" s="54">
        <v>7.346170605160296E-5</v>
      </c>
      <c r="G180" s="54">
        <v>1.5843183064134791E-5</v>
      </c>
      <c r="H180" s="54">
        <v>2.0350274280644953E-4</v>
      </c>
      <c r="I180" s="54">
        <v>3.2096545328386128E-4</v>
      </c>
      <c r="J180" s="54">
        <v>2.7740126824937761E-5</v>
      </c>
      <c r="K180" s="54">
        <v>9.1223156778141856E-4</v>
      </c>
      <c r="L180" s="54">
        <v>2.0535590010695159E-4</v>
      </c>
      <c r="M180" s="54">
        <v>1.9118556338071357E-6</v>
      </c>
      <c r="N180" s="54">
        <v>3.7805801257491112E-3</v>
      </c>
      <c r="O180" s="54">
        <v>7.2530837496742606E-4</v>
      </c>
      <c r="P180" s="54">
        <v>1.4947005547583103E-3</v>
      </c>
      <c r="Q180" s="54">
        <v>1.0749874636530876E-3</v>
      </c>
      <c r="R180" s="54">
        <v>5.4989485070109367E-3</v>
      </c>
      <c r="S180" s="54">
        <v>1.6055902960943058E-5</v>
      </c>
      <c r="T180" s="54">
        <v>2.1535834297537804E-2</v>
      </c>
      <c r="U180" s="54">
        <v>3.4658141434192657E-2</v>
      </c>
      <c r="V180" s="54">
        <v>4.0798913687467575E-4</v>
      </c>
      <c r="W180" s="54">
        <v>1.2104270048439503E-2</v>
      </c>
      <c r="X180" s="54">
        <v>1.5530075179412961E-3</v>
      </c>
      <c r="Y180" s="54">
        <v>5.5536351283080876E-5</v>
      </c>
      <c r="Z180" s="54">
        <v>1.1477077350718901E-5</v>
      </c>
      <c r="AA180" s="54">
        <v>3.5845348611474037E-4</v>
      </c>
      <c r="AB180" s="54">
        <v>2.4354772176593542E-4</v>
      </c>
      <c r="AC180" s="54">
        <v>1.1511185249446498E-7</v>
      </c>
      <c r="AD180" s="54">
        <v>1.1705328506650403E-4</v>
      </c>
      <c r="AE180" s="54">
        <v>6.2021434132475406E-5</v>
      </c>
      <c r="AF180" s="54">
        <v>1.5493233149754815E-5</v>
      </c>
      <c r="AG180" s="54">
        <v>6.4512691460549831E-4</v>
      </c>
      <c r="AH180" s="54">
        <v>1.2562140182126313E-4</v>
      </c>
      <c r="AI180" s="54">
        <v>9.8741938927560113E-6</v>
      </c>
      <c r="AJ180" s="54">
        <v>8.3760503912344575E-4</v>
      </c>
      <c r="AK180" s="54">
        <v>1.9524026720318943E-4</v>
      </c>
      <c r="AL180" s="54">
        <v>6.1745475977659225E-3</v>
      </c>
      <c r="AM180" s="54">
        <v>4.9942656187340617E-4</v>
      </c>
      <c r="AN180" s="54">
        <v>2.4898193078115582E-4</v>
      </c>
      <c r="AO180" s="54">
        <v>4.1921867523342371E-4</v>
      </c>
      <c r="AP180" s="54">
        <v>4.110423382371664E-3</v>
      </c>
      <c r="AQ180" s="54">
        <v>5.7009723968803883E-3</v>
      </c>
    </row>
    <row r="181" spans="1:43" x14ac:dyDescent="0.2">
      <c r="A181" s="48" t="s">
        <v>124</v>
      </c>
      <c r="B181" s="48" t="s">
        <v>69</v>
      </c>
      <c r="C181" s="48" t="s">
        <v>101</v>
      </c>
      <c r="D181" s="54">
        <v>0</v>
      </c>
      <c r="E181" s="54">
        <v>0</v>
      </c>
      <c r="F181" s="54">
        <v>0</v>
      </c>
      <c r="G181" s="54">
        <v>0</v>
      </c>
      <c r="H181" s="54">
        <v>0</v>
      </c>
      <c r="I181" s="54">
        <v>0</v>
      </c>
      <c r="J181" s="54">
        <v>0</v>
      </c>
      <c r="K181" s="54">
        <v>0</v>
      </c>
      <c r="L181" s="54">
        <v>0</v>
      </c>
      <c r="M181" s="54">
        <v>0</v>
      </c>
      <c r="N181" s="54">
        <v>0</v>
      </c>
      <c r="O181" s="54">
        <v>0</v>
      </c>
      <c r="P181" s="54">
        <v>0</v>
      </c>
      <c r="Q181" s="54">
        <v>0</v>
      </c>
      <c r="R181" s="54">
        <v>0</v>
      </c>
      <c r="S181" s="54">
        <v>0</v>
      </c>
      <c r="T181" s="54">
        <v>0</v>
      </c>
      <c r="U181" s="54">
        <v>0</v>
      </c>
      <c r="V181" s="54">
        <v>0</v>
      </c>
      <c r="W181" s="54">
        <v>0</v>
      </c>
      <c r="X181" s="54">
        <v>0</v>
      </c>
      <c r="Y181" s="54">
        <v>0</v>
      </c>
      <c r="Z181" s="54">
        <v>0</v>
      </c>
      <c r="AA181" s="54">
        <v>0</v>
      </c>
      <c r="AB181" s="54">
        <v>0</v>
      </c>
      <c r="AC181" s="54">
        <v>0</v>
      </c>
      <c r="AD181" s="54">
        <v>0</v>
      </c>
      <c r="AE181" s="54">
        <v>0</v>
      </c>
      <c r="AF181" s="54">
        <v>0</v>
      </c>
      <c r="AG181" s="54">
        <v>0</v>
      </c>
      <c r="AH181" s="54">
        <v>0</v>
      </c>
      <c r="AI181" s="54">
        <v>0</v>
      </c>
      <c r="AJ181" s="54">
        <v>0</v>
      </c>
      <c r="AK181" s="54">
        <v>0</v>
      </c>
      <c r="AL181" s="54">
        <v>0</v>
      </c>
      <c r="AM181" s="54">
        <v>0</v>
      </c>
      <c r="AN181" s="54">
        <v>0</v>
      </c>
      <c r="AO181" s="54">
        <v>0</v>
      </c>
      <c r="AP181" s="54">
        <v>0</v>
      </c>
      <c r="AQ181" s="54">
        <v>0</v>
      </c>
    </row>
    <row r="182" spans="1:43" x14ac:dyDescent="0.2">
      <c r="A182" s="48" t="s">
        <v>125</v>
      </c>
      <c r="B182" s="48" t="s">
        <v>70</v>
      </c>
      <c r="C182" s="48" t="s">
        <v>101</v>
      </c>
      <c r="D182" s="54">
        <v>2.0856468006968498E-2</v>
      </c>
      <c r="E182" s="54">
        <v>2.2447813535109162E-4</v>
      </c>
      <c r="F182" s="54">
        <v>3.7928146775811911E-3</v>
      </c>
      <c r="G182" s="54">
        <v>5.8741284192365129E-6</v>
      </c>
      <c r="H182" s="54">
        <v>8.1585617735981941E-3</v>
      </c>
      <c r="I182" s="54">
        <v>1.6929833218455315E-2</v>
      </c>
      <c r="J182" s="54">
        <v>8.3296364173293114E-3</v>
      </c>
      <c r="K182" s="54">
        <v>2.402108907699585E-2</v>
      </c>
      <c r="L182" s="54">
        <v>2.5739997625350952E-2</v>
      </c>
      <c r="M182" s="54">
        <v>1.7089242464862764E-4</v>
      </c>
      <c r="N182" s="54">
        <v>1.1202649911865592E-3</v>
      </c>
      <c r="O182" s="54">
        <v>4.6901762834750116E-4</v>
      </c>
      <c r="P182" s="54">
        <v>3.6437467206269503E-3</v>
      </c>
      <c r="Q182" s="54">
        <v>1.1370334541425109E-3</v>
      </c>
      <c r="R182" s="54">
        <v>3.0725887045264244E-2</v>
      </c>
      <c r="S182" s="54">
        <v>2.6254476979374886E-3</v>
      </c>
      <c r="T182" s="54">
        <v>2.0827611442655325E-3</v>
      </c>
      <c r="U182" s="54">
        <v>5.0703108310699463E-2</v>
      </c>
      <c r="V182" s="54">
        <v>8.6783198639750481E-3</v>
      </c>
      <c r="W182" s="54">
        <v>4.892512783408165E-2</v>
      </c>
      <c r="X182" s="54">
        <v>1.6686227172613144E-3</v>
      </c>
      <c r="Y182" s="54">
        <v>7.1906138146005105E-6</v>
      </c>
      <c r="Z182" s="54">
        <v>4.6972254494903609E-6</v>
      </c>
      <c r="AA182" s="54">
        <v>2.41668033413589E-3</v>
      </c>
      <c r="AB182" s="54">
        <v>1.6273600980639458E-2</v>
      </c>
      <c r="AC182" s="54">
        <v>0</v>
      </c>
      <c r="AD182" s="54">
        <v>1.1785285314545035E-3</v>
      </c>
      <c r="AE182" s="54">
        <v>2.1524333860725164E-3</v>
      </c>
      <c r="AF182" s="54">
        <v>8.1526709254831076E-4</v>
      </c>
      <c r="AG182" s="54">
        <v>2.4919528514146805E-2</v>
      </c>
      <c r="AH182" s="54">
        <v>1.2517627328634262E-4</v>
      </c>
      <c r="AI182" s="54">
        <v>9.9344157206360251E-5</v>
      </c>
      <c r="AJ182" s="54">
        <v>8.4627512842416763E-3</v>
      </c>
      <c r="AK182" s="54">
        <v>3.2472115708515048E-4</v>
      </c>
      <c r="AL182" s="54">
        <v>6.4863361418247223E-2</v>
      </c>
      <c r="AM182" s="54">
        <v>5.9137076139450073E-2</v>
      </c>
      <c r="AN182" s="54">
        <v>1.6187211440410465E-4</v>
      </c>
      <c r="AO182" s="54">
        <v>2.4963190662674606E-4</v>
      </c>
      <c r="AP182" s="54">
        <v>1.2974235229194164E-2</v>
      </c>
      <c r="AQ182" s="54">
        <v>3.8574915379285812E-2</v>
      </c>
    </row>
    <row r="183" spans="1:43" x14ac:dyDescent="0.2">
      <c r="A183" s="48" t="s">
        <v>126</v>
      </c>
      <c r="B183" s="48" t="s">
        <v>71</v>
      </c>
      <c r="C183" s="48" t="s">
        <v>101</v>
      </c>
      <c r="D183" s="54">
        <v>6.859431911365732E-10</v>
      </c>
      <c r="E183" s="54">
        <v>4.306407314080829E-11</v>
      </c>
      <c r="F183" s="54">
        <v>5.322217926789774E-12</v>
      </c>
      <c r="G183" s="54">
        <v>1.5448612875057499E-11</v>
      </c>
      <c r="H183" s="54">
        <v>1.5758362670315051E-10</v>
      </c>
      <c r="I183" s="54">
        <v>1.2866944176792572E-9</v>
      </c>
      <c r="J183" s="54">
        <v>5.0079002056335753E-10</v>
      </c>
      <c r="K183" s="54">
        <v>1.1147741219019736E-7</v>
      </c>
      <c r="L183" s="54">
        <v>6.4977939473465085E-7</v>
      </c>
      <c r="M183" s="54">
        <v>0</v>
      </c>
      <c r="N183" s="54">
        <v>3.5725838953837297E-11</v>
      </c>
      <c r="O183" s="54">
        <v>6.2996673849680107E-12</v>
      </c>
      <c r="P183" s="54">
        <v>1.7604798174808423E-10</v>
      </c>
      <c r="Q183" s="54">
        <v>2.8088360526368206E-9</v>
      </c>
      <c r="R183" s="54">
        <v>2.5144486492933993E-10</v>
      </c>
      <c r="S183" s="54">
        <v>0</v>
      </c>
      <c r="T183" s="54">
        <v>1.630255597184771E-9</v>
      </c>
      <c r="U183" s="54">
        <v>1.7738777557951835E-7</v>
      </c>
      <c r="V183" s="54">
        <v>8.6493471940229938E-8</v>
      </c>
      <c r="W183" s="54">
        <v>2.2307668245957757E-7</v>
      </c>
      <c r="X183" s="54">
        <v>4.298341309549869E-7</v>
      </c>
      <c r="Y183" s="54">
        <v>1.0009929773957538E-8</v>
      </c>
      <c r="Z183" s="54">
        <v>4.528711607110214E-12</v>
      </c>
      <c r="AA183" s="54">
        <v>6.4136980171269897E-9</v>
      </c>
      <c r="AB183" s="54">
        <v>5.9000246466212047E-8</v>
      </c>
      <c r="AC183" s="54">
        <v>1.032522400912228E-10</v>
      </c>
      <c r="AD183" s="54">
        <v>9.3660705857701032E-9</v>
      </c>
      <c r="AE183" s="54">
        <v>8.3280578613842415E-12</v>
      </c>
      <c r="AF183" s="54">
        <v>1.4132508496800256E-8</v>
      </c>
      <c r="AG183" s="54">
        <v>1.8901248211022903E-7</v>
      </c>
      <c r="AH183" s="54">
        <v>2.8535774004162517E-12</v>
      </c>
      <c r="AI183" s="54">
        <v>0</v>
      </c>
      <c r="AJ183" s="54">
        <v>8.1863460454911774E-10</v>
      </c>
      <c r="AK183" s="54">
        <v>6.5981691221850269E-9</v>
      </c>
      <c r="AL183" s="54">
        <v>4.1137882362818345E-6</v>
      </c>
      <c r="AM183" s="54">
        <v>1.5332936698086996E-7</v>
      </c>
      <c r="AN183" s="54">
        <v>0</v>
      </c>
      <c r="AO183" s="54">
        <v>0</v>
      </c>
      <c r="AP183" s="54">
        <v>2.8337783231080493E-9</v>
      </c>
      <c r="AQ183" s="54">
        <v>1.054719191984077E-7</v>
      </c>
    </row>
    <row r="184" spans="1:43" x14ac:dyDescent="0.2">
      <c r="A184" s="48" t="s">
        <v>127</v>
      </c>
      <c r="B184" s="48" t="s">
        <v>72</v>
      </c>
      <c r="C184" s="48" t="s">
        <v>101</v>
      </c>
      <c r="D184" s="54">
        <v>0</v>
      </c>
      <c r="E184" s="54">
        <v>0</v>
      </c>
      <c r="F184" s="54">
        <v>2.8035282157361507E-3</v>
      </c>
      <c r="G184" s="54">
        <v>0</v>
      </c>
      <c r="H184" s="54">
        <v>0</v>
      </c>
      <c r="I184" s="54">
        <v>0</v>
      </c>
      <c r="J184" s="54">
        <v>0</v>
      </c>
      <c r="K184" s="54">
        <v>0</v>
      </c>
      <c r="L184" s="54">
        <v>0</v>
      </c>
      <c r="M184" s="54">
        <v>0</v>
      </c>
      <c r="N184" s="54">
        <v>0</v>
      </c>
      <c r="O184" s="54">
        <v>0</v>
      </c>
      <c r="P184" s="54">
        <v>0</v>
      </c>
      <c r="Q184" s="54">
        <v>0</v>
      </c>
      <c r="R184" s="54">
        <v>0</v>
      </c>
      <c r="S184" s="54">
        <v>0</v>
      </c>
      <c r="T184" s="54">
        <v>0</v>
      </c>
      <c r="U184" s="54">
        <v>0</v>
      </c>
      <c r="V184" s="54">
        <v>0</v>
      </c>
      <c r="W184" s="54">
        <v>0</v>
      </c>
      <c r="X184" s="54">
        <v>0</v>
      </c>
      <c r="Y184" s="54">
        <v>5.9603038243949413E-3</v>
      </c>
      <c r="Z184" s="54">
        <v>0</v>
      </c>
      <c r="AA184" s="54">
        <v>7.5480382656678557E-4</v>
      </c>
      <c r="AB184" s="54">
        <v>3.0265236273407936E-3</v>
      </c>
      <c r="AC184" s="54">
        <v>0</v>
      </c>
      <c r="AD184" s="54">
        <v>1.4442676911130548E-4</v>
      </c>
      <c r="AE184" s="54">
        <v>2.4898936317185871E-6</v>
      </c>
      <c r="AF184" s="54">
        <v>6.070777089917101E-5</v>
      </c>
      <c r="AG184" s="54">
        <v>9.8189385607838631E-4</v>
      </c>
      <c r="AH184" s="54">
        <v>6.2122286180965602E-5</v>
      </c>
      <c r="AI184" s="54">
        <v>8.0941819760482758E-5</v>
      </c>
      <c r="AJ184" s="54">
        <v>0</v>
      </c>
      <c r="AK184" s="54">
        <v>0</v>
      </c>
      <c r="AL184" s="54">
        <v>9.9424608051776886E-3</v>
      </c>
      <c r="AM184" s="54">
        <v>0</v>
      </c>
      <c r="AN184" s="54">
        <v>0</v>
      </c>
      <c r="AO184" s="54">
        <v>0</v>
      </c>
      <c r="AP184" s="54">
        <v>0</v>
      </c>
      <c r="AQ184" s="54">
        <v>4.4756874558515847E-5</v>
      </c>
    </row>
    <row r="185" spans="1:43" x14ac:dyDescent="0.2">
      <c r="A185" s="48" t="s">
        <v>128</v>
      </c>
      <c r="B185" s="48" t="s">
        <v>73</v>
      </c>
      <c r="C185" s="48" t="s">
        <v>101</v>
      </c>
      <c r="D185" s="54">
        <v>9.182262949991582E-9</v>
      </c>
      <c r="E185" s="54">
        <v>1.4718541940794694E-9</v>
      </c>
      <c r="F185" s="54">
        <v>0</v>
      </c>
      <c r="G185" s="54">
        <v>0</v>
      </c>
      <c r="H185" s="54">
        <v>5.6871875264707938E-11</v>
      </c>
      <c r="I185" s="54">
        <v>8.270413520694575E-11</v>
      </c>
      <c r="J185" s="54">
        <v>1.9026702088864589E-11</v>
      </c>
      <c r="K185" s="54">
        <v>3.8760269299720207E-11</v>
      </c>
      <c r="L185" s="54">
        <v>5.3661228238688352E-11</v>
      </c>
      <c r="M185" s="54">
        <v>7.5697182896905524E-12</v>
      </c>
      <c r="N185" s="54">
        <v>3.8140123004293258E-11</v>
      </c>
      <c r="O185" s="54">
        <v>2.713130067832914E-11</v>
      </c>
      <c r="P185" s="54">
        <v>5.8636241695442237E-11</v>
      </c>
      <c r="Q185" s="54">
        <v>1.129926431531203E-6</v>
      </c>
      <c r="R185" s="54">
        <v>1.0529872724873712E-6</v>
      </c>
      <c r="S185" s="54">
        <v>0</v>
      </c>
      <c r="T185" s="54">
        <v>7.3141188750014408E-7</v>
      </c>
      <c r="U185" s="54">
        <v>2.6889849777944619E-6</v>
      </c>
      <c r="V185" s="54">
        <v>3.3441492630625902E-11</v>
      </c>
      <c r="W185" s="54">
        <v>2.2048754999559605E-6</v>
      </c>
      <c r="X185" s="54">
        <v>4.8487493131688097E-7</v>
      </c>
      <c r="Y185" s="54">
        <v>4.6548793761758134E-6</v>
      </c>
      <c r="Z185" s="54">
        <v>1.6642843547742814E-5</v>
      </c>
      <c r="AA185" s="54">
        <v>2.1206347810220905E-5</v>
      </c>
      <c r="AB185" s="54">
        <v>1.2487750609579962E-5</v>
      </c>
      <c r="AC185" s="54">
        <v>0</v>
      </c>
      <c r="AD185" s="54">
        <v>1.178034654003568E-5</v>
      </c>
      <c r="AE185" s="54">
        <v>1.8685971099330345E-6</v>
      </c>
      <c r="AF185" s="54">
        <v>6.6715091406877036E-7</v>
      </c>
      <c r="AG185" s="54">
        <v>3.2542400276724948E-6</v>
      </c>
      <c r="AH185" s="54">
        <v>5.2114501158939674E-7</v>
      </c>
      <c r="AI185" s="54">
        <v>1.4930611413888073E-8</v>
      </c>
      <c r="AJ185" s="54">
        <v>7.9634548910689773E-7</v>
      </c>
      <c r="AK185" s="54">
        <v>1.8427481762728348E-9</v>
      </c>
      <c r="AL185" s="54">
        <v>2.0749901523231529E-5</v>
      </c>
      <c r="AM185" s="54">
        <v>0</v>
      </c>
      <c r="AN185" s="54">
        <v>5.4092161860808119E-9</v>
      </c>
      <c r="AO185" s="54">
        <v>0</v>
      </c>
      <c r="AP185" s="54">
        <v>1.8026235011348035E-6</v>
      </c>
      <c r="AQ185" s="54">
        <v>7.112357138794323E-7</v>
      </c>
    </row>
    <row r="186" spans="1:43" ht="27.75" x14ac:dyDescent="0.2">
      <c r="A186" s="48" t="s">
        <v>129</v>
      </c>
      <c r="B186" s="48" t="s">
        <v>74</v>
      </c>
      <c r="C186" s="48" t="s">
        <v>101</v>
      </c>
      <c r="D186" s="54">
        <v>3.1209157924649844E-8</v>
      </c>
      <c r="E186" s="54">
        <v>7.0828036768944003E-9</v>
      </c>
      <c r="F186" s="54">
        <v>6.0916522670595441E-7</v>
      </c>
      <c r="G186" s="54">
        <v>4.4354266184084678E-15</v>
      </c>
      <c r="H186" s="54">
        <v>4.9535433532810202E-8</v>
      </c>
      <c r="I186" s="54">
        <v>1.6032119631859132E-8</v>
      </c>
      <c r="J186" s="54">
        <v>9.3096783615465029E-9</v>
      </c>
      <c r="K186" s="54">
        <v>3.0961300012677384E-7</v>
      </c>
      <c r="L186" s="54">
        <v>2.7380579581404163E-7</v>
      </c>
      <c r="M186" s="54">
        <v>7.3371388964460493E-9</v>
      </c>
      <c r="N186" s="54">
        <v>4.0420147229269787E-9</v>
      </c>
      <c r="O186" s="54">
        <v>2.2759742535072292E-8</v>
      </c>
      <c r="P186" s="54">
        <v>4.9929774093016022E-8</v>
      </c>
      <c r="Q186" s="54">
        <v>7.2209289214697492E-8</v>
      </c>
      <c r="R186" s="54">
        <v>2.3133075455206153E-9</v>
      </c>
      <c r="S186" s="54">
        <v>2.6644759287819397E-8</v>
      </c>
      <c r="T186" s="54">
        <v>2.5859840491193609E-8</v>
      </c>
      <c r="U186" s="54">
        <v>6.2281975488076569E-7</v>
      </c>
      <c r="V186" s="54">
        <v>1.5088809846020013E-7</v>
      </c>
      <c r="W186" s="54">
        <v>8.6356131134834868E-8</v>
      </c>
      <c r="X186" s="54">
        <v>3.2386985537868895E-8</v>
      </c>
      <c r="Y186" s="54">
        <v>1.2596694887179183E-7</v>
      </c>
      <c r="Z186" s="54">
        <v>3.3751654804348163E-9</v>
      </c>
      <c r="AA186" s="54">
        <v>3.7571891198240337E-7</v>
      </c>
      <c r="AB186" s="54">
        <v>2.46227443767566E-7</v>
      </c>
      <c r="AC186" s="54">
        <v>2.2876063023036242E-12</v>
      </c>
      <c r="AD186" s="54">
        <v>1.4589442542956021E-8</v>
      </c>
      <c r="AE186" s="54">
        <v>1.6076388220653826E-8</v>
      </c>
      <c r="AF186" s="54">
        <v>2.1533761440650778E-8</v>
      </c>
      <c r="AG186" s="54">
        <v>9.6059363841050072E-7</v>
      </c>
      <c r="AH186" s="54">
        <v>8.9804395031478634E-9</v>
      </c>
      <c r="AI186" s="54">
        <v>7.5696586776530239E-9</v>
      </c>
      <c r="AJ186" s="54">
        <v>5.7294872846114231E-8</v>
      </c>
      <c r="AK186" s="54">
        <v>2.507749741198495E-8</v>
      </c>
      <c r="AL186" s="54">
        <v>1.0921108923866996E-6</v>
      </c>
      <c r="AM186" s="54">
        <v>4.125031705104476E-10</v>
      </c>
      <c r="AN186" s="54">
        <v>9.3332230832743335E-9</v>
      </c>
      <c r="AO186" s="54">
        <v>3.004952509044756E-9</v>
      </c>
      <c r="AP186" s="54">
        <v>1.9599368794587235E-9</v>
      </c>
      <c r="AQ186" s="54">
        <v>1.0700276931174812E-7</v>
      </c>
    </row>
    <row r="187" spans="1:43" x14ac:dyDescent="0.2">
      <c r="A187" s="48" t="s">
        <v>130</v>
      </c>
      <c r="B187" s="48" t="s">
        <v>75</v>
      </c>
      <c r="C187" s="48" t="s">
        <v>101</v>
      </c>
      <c r="D187" s="54">
        <v>7.5148671865463257E-2</v>
      </c>
      <c r="E187" s="54">
        <v>3.8610179908573627E-3</v>
      </c>
      <c r="F187" s="54">
        <v>1.6034109517931938E-2</v>
      </c>
      <c r="G187" s="54">
        <v>1.5653887763619423E-2</v>
      </c>
      <c r="H187" s="54">
        <v>5.2267983555793762E-3</v>
      </c>
      <c r="I187" s="54">
        <v>7.4227564036846161E-3</v>
      </c>
      <c r="J187" s="54">
        <v>3.2477783970534801E-3</v>
      </c>
      <c r="K187" s="54">
        <v>1.1349020525813103E-2</v>
      </c>
      <c r="L187" s="54">
        <v>8.3345435559749603E-3</v>
      </c>
      <c r="M187" s="54">
        <v>2.0099969115108252E-3</v>
      </c>
      <c r="N187" s="54">
        <v>4.8297569155693054E-3</v>
      </c>
      <c r="O187" s="54">
        <v>1.4290657127276063E-3</v>
      </c>
      <c r="P187" s="54">
        <v>6.0671698302030563E-3</v>
      </c>
      <c r="Q187" s="54">
        <v>1.0556171648204327E-2</v>
      </c>
      <c r="R187" s="54">
        <v>1.7180334776639938E-2</v>
      </c>
      <c r="S187" s="54">
        <v>6.3367967959493399E-4</v>
      </c>
      <c r="T187" s="54">
        <v>2.1364931017160416E-3</v>
      </c>
      <c r="U187" s="54">
        <v>1.2023773975670338E-2</v>
      </c>
      <c r="V187" s="54">
        <v>1.5156513545662165E-3</v>
      </c>
      <c r="W187" s="54">
        <v>1.6630569472908974E-2</v>
      </c>
      <c r="X187" s="54">
        <v>5.4753310978412628E-3</v>
      </c>
      <c r="Y187" s="54">
        <v>8.0943256616592407E-3</v>
      </c>
      <c r="Z187" s="54">
        <v>8.2101707812398672E-4</v>
      </c>
      <c r="AA187" s="54">
        <v>4.8489752225577831E-3</v>
      </c>
      <c r="AB187" s="54">
        <v>0.22294342517852783</v>
      </c>
      <c r="AC187" s="54">
        <v>5.8242363820681931E-8</v>
      </c>
      <c r="AD187" s="54">
        <v>1.6059059416875243E-3</v>
      </c>
      <c r="AE187" s="54">
        <v>1.5656545292586088E-3</v>
      </c>
      <c r="AF187" s="54">
        <v>3.0584742780774832E-3</v>
      </c>
      <c r="AG187" s="54">
        <v>2.780839242041111E-2</v>
      </c>
      <c r="AH187" s="54">
        <v>1.8017876427620649E-3</v>
      </c>
      <c r="AI187" s="54">
        <v>2.5158660719171166E-4</v>
      </c>
      <c r="AJ187" s="54">
        <v>1.7230515368282795E-3</v>
      </c>
      <c r="AK187" s="54">
        <v>2.0776872988790274E-3</v>
      </c>
      <c r="AL187" s="54">
        <v>0.40046897530555725</v>
      </c>
      <c r="AM187" s="54">
        <v>6.7260172218084335E-3</v>
      </c>
      <c r="AN187" s="54">
        <v>8.8358239736407995E-5</v>
      </c>
      <c r="AO187" s="54">
        <v>0</v>
      </c>
      <c r="AP187" s="54">
        <v>4.482621792703867E-3</v>
      </c>
      <c r="AQ187" s="54">
        <v>0.11183339357376099</v>
      </c>
    </row>
    <row r="188" spans="1:43" x14ac:dyDescent="0.2">
      <c r="A188" s="48" t="s">
        <v>131</v>
      </c>
      <c r="B188" s="48" t="s">
        <v>76</v>
      </c>
      <c r="C188" s="48" t="s">
        <v>101</v>
      </c>
      <c r="D188" s="54">
        <v>0</v>
      </c>
      <c r="E188" s="54">
        <v>0</v>
      </c>
      <c r="F188" s="54">
        <v>0</v>
      </c>
      <c r="G188" s="54">
        <v>0</v>
      </c>
      <c r="H188" s="54">
        <v>0</v>
      </c>
      <c r="I188" s="54">
        <v>0</v>
      </c>
      <c r="J188" s="54">
        <v>0</v>
      </c>
      <c r="K188" s="54">
        <v>0</v>
      </c>
      <c r="L188" s="54">
        <v>0</v>
      </c>
      <c r="M188" s="54">
        <v>0</v>
      </c>
      <c r="N188" s="54">
        <v>0</v>
      </c>
      <c r="O188" s="54">
        <v>0</v>
      </c>
      <c r="P188" s="54">
        <v>0</v>
      </c>
      <c r="Q188" s="54">
        <v>0</v>
      </c>
      <c r="R188" s="54">
        <v>0</v>
      </c>
      <c r="S188" s="54">
        <v>0</v>
      </c>
      <c r="T188" s="54">
        <v>0</v>
      </c>
      <c r="U188" s="54">
        <v>0</v>
      </c>
      <c r="V188" s="54">
        <v>0</v>
      </c>
      <c r="W188" s="54">
        <v>0</v>
      </c>
      <c r="X188" s="54">
        <v>0</v>
      </c>
      <c r="Y188" s="54">
        <v>0</v>
      </c>
      <c r="Z188" s="54">
        <v>0</v>
      </c>
      <c r="AA188" s="54">
        <v>0</v>
      </c>
      <c r="AB188" s="54">
        <v>0</v>
      </c>
      <c r="AC188" s="54">
        <v>0</v>
      </c>
      <c r="AD188" s="54">
        <v>0</v>
      </c>
      <c r="AE188" s="54">
        <v>0</v>
      </c>
      <c r="AF188" s="54">
        <v>0</v>
      </c>
      <c r="AG188" s="54">
        <v>0</v>
      </c>
      <c r="AH188" s="54">
        <v>0</v>
      </c>
      <c r="AI188" s="54">
        <v>0</v>
      </c>
      <c r="AJ188" s="54">
        <v>0</v>
      </c>
      <c r="AK188" s="54">
        <v>0</v>
      </c>
      <c r="AL188" s="54">
        <v>0</v>
      </c>
      <c r="AM188" s="54">
        <v>0</v>
      </c>
      <c r="AN188" s="54">
        <v>0</v>
      </c>
      <c r="AO188" s="54">
        <v>0</v>
      </c>
      <c r="AP188" s="54">
        <v>0</v>
      </c>
      <c r="AQ188" s="54">
        <v>0</v>
      </c>
    </row>
    <row r="189" spans="1:43" x14ac:dyDescent="0.2">
      <c r="A189" s="48" t="s">
        <v>132</v>
      </c>
      <c r="B189" s="48" t="s">
        <v>77</v>
      </c>
      <c r="C189" s="48" t="s">
        <v>101</v>
      </c>
      <c r="D189" s="54">
        <v>7.9007708700373769E-4</v>
      </c>
      <c r="E189" s="54">
        <v>2.018119084823411E-5</v>
      </c>
      <c r="F189" s="54">
        <v>1.8372575141256675E-5</v>
      </c>
      <c r="G189" s="54">
        <v>4.6405330067500472E-7</v>
      </c>
      <c r="H189" s="54">
        <v>2.2458942112280056E-5</v>
      </c>
      <c r="I189" s="54">
        <v>3.3330910810036585E-5</v>
      </c>
      <c r="J189" s="54">
        <v>8.0558593253954314E-6</v>
      </c>
      <c r="K189" s="54">
        <v>3.4343098377576098E-5</v>
      </c>
      <c r="L189" s="54">
        <v>2.2593581888941117E-5</v>
      </c>
      <c r="M189" s="54">
        <v>3.0350522592925699E-6</v>
      </c>
      <c r="N189" s="54">
        <v>1.6188749214052223E-5</v>
      </c>
      <c r="O189" s="54">
        <v>9.643148587201722E-6</v>
      </c>
      <c r="P189" s="54">
        <v>2.4964088879642077E-5</v>
      </c>
      <c r="Q189" s="54">
        <v>1.9289749616291374E-5</v>
      </c>
      <c r="R189" s="54">
        <v>7.0048008637968451E-5</v>
      </c>
      <c r="S189" s="54">
        <v>6.9859156610618811E-6</v>
      </c>
      <c r="T189" s="54">
        <v>1.1460417226771824E-5</v>
      </c>
      <c r="U189" s="54">
        <v>4.0091137634590268E-5</v>
      </c>
      <c r="V189" s="54">
        <v>1.2458257515390869E-5</v>
      </c>
      <c r="W189" s="54">
        <v>7.9654331784695387E-5</v>
      </c>
      <c r="X189" s="54">
        <v>2.4838607714627869E-5</v>
      </c>
      <c r="Y189" s="54">
        <v>3.9838931115809828E-5</v>
      </c>
      <c r="Z189" s="54">
        <v>5.2348761528264731E-5</v>
      </c>
      <c r="AA189" s="54">
        <v>6.9842475932091475E-4</v>
      </c>
      <c r="AB189" s="54">
        <v>4.9483934417366982E-3</v>
      </c>
      <c r="AC189" s="54">
        <v>5.0853032007580623E-6</v>
      </c>
      <c r="AD189" s="54">
        <v>1.7902909312397242E-3</v>
      </c>
      <c r="AE189" s="54">
        <v>6.0648232465609908E-4</v>
      </c>
      <c r="AF189" s="54">
        <v>3.0125051853246987E-4</v>
      </c>
      <c r="AG189" s="54">
        <v>1.554245944134891E-3</v>
      </c>
      <c r="AH189" s="54">
        <v>1.1245561472605914E-4</v>
      </c>
      <c r="AI189" s="54">
        <v>1.203588226417196E-6</v>
      </c>
      <c r="AJ189" s="54">
        <v>1.2480681107263081E-5</v>
      </c>
      <c r="AK189" s="54">
        <v>3.2031356822699308E-3</v>
      </c>
      <c r="AL189" s="54">
        <v>1.682080514729023E-2</v>
      </c>
      <c r="AM189" s="54">
        <v>1.0560552254901268E-5</v>
      </c>
      <c r="AN189" s="54">
        <v>3.2167213503271341E-3</v>
      </c>
      <c r="AO189" s="54">
        <v>4.9569889597478323E-6</v>
      </c>
      <c r="AP189" s="54">
        <v>3.2785654184408486E-4</v>
      </c>
      <c r="AQ189" s="54">
        <v>4.8333071172237396E-3</v>
      </c>
    </row>
    <row r="190" spans="1:43" x14ac:dyDescent="0.2">
      <c r="A190" s="48" t="s">
        <v>133</v>
      </c>
      <c r="B190" s="48" t="s">
        <v>78</v>
      </c>
      <c r="C190" s="48" t="s">
        <v>101</v>
      </c>
      <c r="D190" s="54">
        <v>2.5037101295311004E-5</v>
      </c>
      <c r="E190" s="54">
        <v>3.2436785204481566E-6</v>
      </c>
      <c r="F190" s="54">
        <v>0</v>
      </c>
      <c r="G190" s="54">
        <v>0</v>
      </c>
      <c r="H190" s="54">
        <v>0</v>
      </c>
      <c r="I190" s="54">
        <v>0</v>
      </c>
      <c r="J190" s="54">
        <v>0</v>
      </c>
      <c r="K190" s="54">
        <v>0</v>
      </c>
      <c r="L190" s="54">
        <v>0</v>
      </c>
      <c r="M190" s="54">
        <v>0</v>
      </c>
      <c r="N190" s="54">
        <v>0</v>
      </c>
      <c r="O190" s="54">
        <v>0</v>
      </c>
      <c r="P190" s="54">
        <v>0</v>
      </c>
      <c r="Q190" s="54">
        <v>0</v>
      </c>
      <c r="R190" s="54">
        <v>0</v>
      </c>
      <c r="S190" s="54">
        <v>0</v>
      </c>
      <c r="T190" s="54">
        <v>0</v>
      </c>
      <c r="U190" s="54">
        <v>0</v>
      </c>
      <c r="V190" s="54">
        <v>3.1871374230831861E-3</v>
      </c>
      <c r="W190" s="54">
        <v>0</v>
      </c>
      <c r="X190" s="54">
        <v>0</v>
      </c>
      <c r="Y190" s="54">
        <v>0</v>
      </c>
      <c r="Z190" s="54">
        <v>0</v>
      </c>
      <c r="AA190" s="54">
        <v>8.0388945207232609E-6</v>
      </c>
      <c r="AB190" s="54">
        <v>1.4632743550464511E-3</v>
      </c>
      <c r="AC190" s="54">
        <v>4.3423133320175111E-5</v>
      </c>
      <c r="AD190" s="54">
        <v>1.1585733154788613E-3</v>
      </c>
      <c r="AE190" s="54">
        <v>9.3595869839191437E-3</v>
      </c>
      <c r="AF190" s="54">
        <v>6.1634794110432267E-4</v>
      </c>
      <c r="AG190" s="54">
        <v>4.7349939122796059E-3</v>
      </c>
      <c r="AH190" s="54">
        <v>3.4794051316566765E-4</v>
      </c>
      <c r="AI190" s="54">
        <v>0</v>
      </c>
      <c r="AJ190" s="54">
        <v>3.2896766788326204E-4</v>
      </c>
      <c r="AK190" s="54">
        <v>0</v>
      </c>
      <c r="AL190" s="54">
        <v>8.6298761889338493E-3</v>
      </c>
      <c r="AM190" s="54">
        <v>0</v>
      </c>
      <c r="AN190" s="54">
        <v>1.2956969439983368E-2</v>
      </c>
      <c r="AO190" s="54">
        <v>0</v>
      </c>
      <c r="AP190" s="54">
        <v>0</v>
      </c>
      <c r="AQ190" s="54">
        <v>1.2837540358304977E-2</v>
      </c>
    </row>
    <row r="191" spans="1:43" x14ac:dyDescent="0.2">
      <c r="A191" s="48" t="s">
        <v>134</v>
      </c>
      <c r="B191" s="48" t="s">
        <v>79</v>
      </c>
      <c r="C191" s="48" t="s">
        <v>101</v>
      </c>
      <c r="D191" s="54">
        <v>0</v>
      </c>
      <c r="E191" s="54">
        <v>0</v>
      </c>
      <c r="F191" s="54">
        <v>0</v>
      </c>
      <c r="G191" s="54">
        <v>0</v>
      </c>
      <c r="H191" s="54">
        <v>0</v>
      </c>
      <c r="I191" s="54">
        <v>0</v>
      </c>
      <c r="J191" s="54">
        <v>0</v>
      </c>
      <c r="K191" s="54">
        <v>0</v>
      </c>
      <c r="L191" s="54">
        <v>0</v>
      </c>
      <c r="M191" s="54">
        <v>0</v>
      </c>
      <c r="N191" s="54">
        <v>0</v>
      </c>
      <c r="O191" s="54">
        <v>0</v>
      </c>
      <c r="P191" s="54">
        <v>0</v>
      </c>
      <c r="Q191" s="54">
        <v>0</v>
      </c>
      <c r="R191" s="54">
        <v>0</v>
      </c>
      <c r="S191" s="54">
        <v>0</v>
      </c>
      <c r="T191" s="54">
        <v>0</v>
      </c>
      <c r="U191" s="54">
        <v>0</v>
      </c>
      <c r="V191" s="54">
        <v>0</v>
      </c>
      <c r="W191" s="54">
        <v>0</v>
      </c>
      <c r="X191" s="54">
        <v>0</v>
      </c>
      <c r="Y191" s="54">
        <v>0</v>
      </c>
      <c r="Z191" s="54">
        <v>0</v>
      </c>
      <c r="AA191" s="54">
        <v>0</v>
      </c>
      <c r="AB191" s="54">
        <v>0</v>
      </c>
      <c r="AC191" s="54">
        <v>0</v>
      </c>
      <c r="AD191" s="54">
        <v>0</v>
      </c>
      <c r="AE191" s="54">
        <v>0</v>
      </c>
      <c r="AF191" s="54">
        <v>0</v>
      </c>
      <c r="AG191" s="54">
        <v>0</v>
      </c>
      <c r="AH191" s="54">
        <v>0</v>
      </c>
      <c r="AI191" s="54">
        <v>0</v>
      </c>
      <c r="AJ191" s="54">
        <v>0</v>
      </c>
      <c r="AK191" s="54">
        <v>0</v>
      </c>
      <c r="AL191" s="54">
        <v>0</v>
      </c>
      <c r="AM191" s="54">
        <v>0</v>
      </c>
      <c r="AN191" s="54">
        <v>0</v>
      </c>
      <c r="AO191" s="54">
        <v>0</v>
      </c>
      <c r="AP191" s="54">
        <v>0</v>
      </c>
      <c r="AQ191" s="54">
        <v>0</v>
      </c>
    </row>
    <row r="192" spans="1:43" x14ac:dyDescent="0.2">
      <c r="A192" s="48" t="s">
        <v>135</v>
      </c>
      <c r="B192" s="48" t="s">
        <v>80</v>
      </c>
      <c r="C192" s="48" t="s">
        <v>101</v>
      </c>
      <c r="D192" s="54">
        <v>6.2115900618664455E-6</v>
      </c>
      <c r="E192" s="54">
        <v>5.2791452986866716E-8</v>
      </c>
      <c r="F192" s="54">
        <v>4.2237575144099537E-6</v>
      </c>
      <c r="G192" s="54">
        <v>9.2269647211651318E-6</v>
      </c>
      <c r="H192" s="54">
        <v>2.0159930045338115E-6</v>
      </c>
      <c r="I192" s="54">
        <v>0</v>
      </c>
      <c r="J192" s="54">
        <v>0</v>
      </c>
      <c r="K192" s="54">
        <v>0</v>
      </c>
      <c r="L192" s="54">
        <v>2.1663213445322071E-8</v>
      </c>
      <c r="M192" s="54">
        <v>4.380882856480639E-8</v>
      </c>
      <c r="N192" s="54">
        <v>2.9211923902039416E-7</v>
      </c>
      <c r="O192" s="54">
        <v>2.0617362395114469E-7</v>
      </c>
      <c r="P192" s="54">
        <v>2.7411897463025525E-7</v>
      </c>
      <c r="Q192" s="54">
        <v>5.2214071954992392E-10</v>
      </c>
      <c r="R192" s="54">
        <v>8.6950512923067436E-7</v>
      </c>
      <c r="S192" s="54">
        <v>0</v>
      </c>
      <c r="T192" s="54">
        <v>3.3798100429471845E-10</v>
      </c>
      <c r="U192" s="54">
        <v>8.0157818160841998E-8</v>
      </c>
      <c r="V192" s="54">
        <v>1.5962328347995935E-7</v>
      </c>
      <c r="W192" s="54">
        <v>1.0188183630077674E-9</v>
      </c>
      <c r="X192" s="54">
        <v>7.7390797059706529E-7</v>
      </c>
      <c r="Y192" s="54">
        <v>1.9529653449978923E-9</v>
      </c>
      <c r="Z192" s="54">
        <v>7.2613945967248128E-9</v>
      </c>
      <c r="AA192" s="54">
        <v>2.4390757857872813E-8</v>
      </c>
      <c r="AB192" s="54">
        <v>1.793836986507813E-6</v>
      </c>
      <c r="AC192" s="54">
        <v>0</v>
      </c>
      <c r="AD192" s="54">
        <v>5.8300582139736434E-9</v>
      </c>
      <c r="AE192" s="54">
        <v>7.1316989647129958E-8</v>
      </c>
      <c r="AF192" s="54">
        <v>7.3727640881315892E-8</v>
      </c>
      <c r="AG192" s="54">
        <v>1.9451531989034265E-4</v>
      </c>
      <c r="AH192" s="54">
        <v>2.4761681061136187E-7</v>
      </c>
      <c r="AI192" s="54">
        <v>3.2765862556516367E-7</v>
      </c>
      <c r="AJ192" s="54">
        <v>3.6799749358884526E-10</v>
      </c>
      <c r="AK192" s="54">
        <v>1.2517973819786612E-15</v>
      </c>
      <c r="AL192" s="54">
        <v>1.3119837603881024E-5</v>
      </c>
      <c r="AM192" s="54">
        <v>1.4370928693097085E-4</v>
      </c>
      <c r="AN192" s="54">
        <v>1.4903790770404157E-6</v>
      </c>
      <c r="AO192" s="54">
        <v>0</v>
      </c>
      <c r="AP192" s="54">
        <v>3.0504051551361044E-7</v>
      </c>
      <c r="AQ192" s="54">
        <v>7.1954571467358619E-5</v>
      </c>
    </row>
    <row r="193" spans="1:43" x14ac:dyDescent="0.2">
      <c r="A193" s="48" t="s">
        <v>136</v>
      </c>
      <c r="B193" s="48" t="s">
        <v>81</v>
      </c>
      <c r="C193" s="48" t="s">
        <v>101</v>
      </c>
      <c r="D193" s="54">
        <v>0</v>
      </c>
      <c r="E193" s="54">
        <v>0</v>
      </c>
      <c r="F193" s="54">
        <v>0</v>
      </c>
      <c r="G193" s="54">
        <v>0</v>
      </c>
      <c r="H193" s="54">
        <v>0</v>
      </c>
      <c r="I193" s="54">
        <v>0</v>
      </c>
      <c r="J193" s="54">
        <v>0</v>
      </c>
      <c r="K193" s="54">
        <v>0</v>
      </c>
      <c r="L193" s="54">
        <v>0</v>
      </c>
      <c r="M193" s="54">
        <v>0</v>
      </c>
      <c r="N193" s="54">
        <v>0</v>
      </c>
      <c r="O193" s="54">
        <v>0</v>
      </c>
      <c r="P193" s="54">
        <v>0</v>
      </c>
      <c r="Q193" s="54">
        <v>0</v>
      </c>
      <c r="R193" s="54">
        <v>0</v>
      </c>
      <c r="S193" s="54">
        <v>0</v>
      </c>
      <c r="T193" s="54">
        <v>0</v>
      </c>
      <c r="U193" s="54">
        <v>0</v>
      </c>
      <c r="V193" s="54">
        <v>0</v>
      </c>
      <c r="W193" s="54">
        <v>0</v>
      </c>
      <c r="X193" s="54">
        <v>0</v>
      </c>
      <c r="Y193" s="54">
        <v>0</v>
      </c>
      <c r="Z193" s="54">
        <v>0</v>
      </c>
      <c r="AA193" s="54">
        <v>0</v>
      </c>
      <c r="AB193" s="54">
        <v>0</v>
      </c>
      <c r="AC193" s="54">
        <v>0</v>
      </c>
      <c r="AD193" s="54">
        <v>0</v>
      </c>
      <c r="AE193" s="54">
        <v>0</v>
      </c>
      <c r="AF193" s="54">
        <v>0</v>
      </c>
      <c r="AG193" s="54">
        <v>0</v>
      </c>
      <c r="AH193" s="54">
        <v>0</v>
      </c>
      <c r="AI193" s="54">
        <v>0</v>
      </c>
      <c r="AJ193" s="54">
        <v>0</v>
      </c>
      <c r="AK193" s="54">
        <v>0</v>
      </c>
      <c r="AL193" s="54">
        <v>0</v>
      </c>
      <c r="AM193" s="54">
        <v>0</v>
      </c>
      <c r="AN193" s="54">
        <v>0</v>
      </c>
      <c r="AO193" s="54">
        <v>0</v>
      </c>
      <c r="AP193" s="54">
        <v>0</v>
      </c>
      <c r="AQ193" s="54">
        <v>0</v>
      </c>
    </row>
    <row r="194" spans="1:43" x14ac:dyDescent="0.2">
      <c r="A194" s="48" t="s">
        <v>137</v>
      </c>
      <c r="B194" s="48" t="s">
        <v>82</v>
      </c>
      <c r="C194" s="48" t="s">
        <v>101</v>
      </c>
      <c r="D194" s="54">
        <v>0</v>
      </c>
      <c r="E194" s="54">
        <v>0</v>
      </c>
      <c r="F194" s="54">
        <v>0</v>
      </c>
      <c r="G194" s="54">
        <v>0</v>
      </c>
      <c r="H194" s="54">
        <v>0</v>
      </c>
      <c r="I194" s="54">
        <v>0</v>
      </c>
      <c r="J194" s="54">
        <v>0</v>
      </c>
      <c r="K194" s="54">
        <v>0</v>
      </c>
      <c r="L194" s="54">
        <v>0</v>
      </c>
      <c r="M194" s="54">
        <v>0</v>
      </c>
      <c r="N194" s="54">
        <v>0</v>
      </c>
      <c r="O194" s="54">
        <v>0</v>
      </c>
      <c r="P194" s="54">
        <v>0</v>
      </c>
      <c r="Q194" s="54">
        <v>0</v>
      </c>
      <c r="R194" s="54">
        <v>0</v>
      </c>
      <c r="S194" s="54">
        <v>0</v>
      </c>
      <c r="T194" s="54">
        <v>0</v>
      </c>
      <c r="U194" s="54">
        <v>0</v>
      </c>
      <c r="V194" s="54">
        <v>0</v>
      </c>
      <c r="W194" s="54">
        <v>0</v>
      </c>
      <c r="X194" s="54">
        <v>0</v>
      </c>
      <c r="Y194" s="54">
        <v>0</v>
      </c>
      <c r="Z194" s="54">
        <v>0</v>
      </c>
      <c r="AA194" s="54">
        <v>0</v>
      </c>
      <c r="AB194" s="54">
        <v>0</v>
      </c>
      <c r="AC194" s="54">
        <v>0</v>
      </c>
      <c r="AD194" s="54">
        <v>0</v>
      </c>
      <c r="AE194" s="54">
        <v>0</v>
      </c>
      <c r="AF194" s="54">
        <v>0</v>
      </c>
      <c r="AG194" s="54">
        <v>0</v>
      </c>
      <c r="AH194" s="54">
        <v>0</v>
      </c>
      <c r="AI194" s="54">
        <v>0</v>
      </c>
      <c r="AJ194" s="54">
        <v>0</v>
      </c>
      <c r="AK194" s="54">
        <v>0</v>
      </c>
      <c r="AL194" s="54">
        <v>0</v>
      </c>
      <c r="AM194" s="54">
        <v>0</v>
      </c>
      <c r="AN194" s="54">
        <v>0</v>
      </c>
      <c r="AO194" s="54">
        <v>0</v>
      </c>
      <c r="AP194" s="54">
        <v>0</v>
      </c>
      <c r="AQ194" s="54">
        <v>0</v>
      </c>
    </row>
    <row r="195" spans="1:43" ht="27.75" x14ac:dyDescent="0.2">
      <c r="A195" s="48" t="s">
        <v>138</v>
      </c>
      <c r="B195" s="48" t="s">
        <v>83</v>
      </c>
      <c r="C195" s="48" t="s">
        <v>101</v>
      </c>
      <c r="D195" s="54">
        <v>3.3292111475020647E-3</v>
      </c>
      <c r="E195" s="54">
        <v>5.1767397962976247E-5</v>
      </c>
      <c r="F195" s="54">
        <v>1.4404313405975699E-3</v>
      </c>
      <c r="G195" s="54">
        <v>1.4836224727332592E-4</v>
      </c>
      <c r="H195" s="54">
        <v>2.6937000802718103E-4</v>
      </c>
      <c r="I195" s="54">
        <v>8.4887526463717222E-4</v>
      </c>
      <c r="J195" s="54">
        <v>8.7832510471343994E-3</v>
      </c>
      <c r="K195" s="54">
        <v>7.4554479215294123E-4</v>
      </c>
      <c r="L195" s="54">
        <v>8.5447845049202442E-4</v>
      </c>
      <c r="M195" s="54">
        <v>2.0770892206201097E-6</v>
      </c>
      <c r="N195" s="54">
        <v>1.2342579429969192E-4</v>
      </c>
      <c r="O195" s="54">
        <v>1.1583616025745869E-2</v>
      </c>
      <c r="P195" s="54">
        <v>9.1050025075674057E-3</v>
      </c>
      <c r="Q195" s="54">
        <v>1.040839561028406E-4</v>
      </c>
      <c r="R195" s="54">
        <v>3.2549455761909485E-2</v>
      </c>
      <c r="S195" s="54">
        <v>1.4424475011765026E-5</v>
      </c>
      <c r="T195" s="54">
        <v>1.10810997284716E-5</v>
      </c>
      <c r="U195" s="54">
        <v>4.5397449866868556E-5</v>
      </c>
      <c r="V195" s="54">
        <v>2.5092867872444913E-5</v>
      </c>
      <c r="W195" s="54">
        <v>8.6145329987630248E-5</v>
      </c>
      <c r="X195" s="54">
        <v>2.2235186770558357E-4</v>
      </c>
      <c r="Y195" s="54">
        <v>3.6826550058322027E-5</v>
      </c>
      <c r="Z195" s="54">
        <v>2.0840009256062331E-6</v>
      </c>
      <c r="AA195" s="54">
        <v>3.8183701690286398E-5</v>
      </c>
      <c r="AB195" s="54">
        <v>2.6508731025387533E-5</v>
      </c>
      <c r="AC195" s="54">
        <v>4.6182307755771035E-8</v>
      </c>
      <c r="AD195" s="54">
        <v>2.4757923711149488E-6</v>
      </c>
      <c r="AE195" s="54">
        <v>2.2505851120513398E-6</v>
      </c>
      <c r="AF195" s="54">
        <v>2.7961898467765423E-6</v>
      </c>
      <c r="AG195" s="54">
        <v>1.8334063934162259E-3</v>
      </c>
      <c r="AH195" s="54">
        <v>1.0703504085540771E-3</v>
      </c>
      <c r="AI195" s="54">
        <v>4.0125660598278046E-4</v>
      </c>
      <c r="AJ195" s="54">
        <v>1.6079366207122803E-2</v>
      </c>
      <c r="AK195" s="54">
        <v>5.2771135233342648E-4</v>
      </c>
      <c r="AL195" s="54">
        <v>5.3920041769742966E-2</v>
      </c>
      <c r="AM195" s="54">
        <v>9.7738433396443725E-5</v>
      </c>
      <c r="AN195" s="54">
        <v>4.8886297008721158E-5</v>
      </c>
      <c r="AO195" s="54">
        <v>9.3456168542616069E-5</v>
      </c>
      <c r="AP195" s="54">
        <v>7.0756278932094574E-2</v>
      </c>
      <c r="AQ195" s="54">
        <v>0.11572670936584473</v>
      </c>
    </row>
    <row r="196" spans="1:43" x14ac:dyDescent="0.2">
      <c r="A196" s="48" t="s">
        <v>139</v>
      </c>
      <c r="B196" s="48" t="s">
        <v>84</v>
      </c>
      <c r="C196" s="48" t="s">
        <v>101</v>
      </c>
      <c r="D196" s="54">
        <v>0</v>
      </c>
      <c r="E196" s="54">
        <v>0</v>
      </c>
      <c r="F196" s="54">
        <v>0</v>
      </c>
      <c r="G196" s="54">
        <v>0</v>
      </c>
      <c r="H196" s="54">
        <v>0</v>
      </c>
      <c r="I196" s="54">
        <v>0</v>
      </c>
      <c r="J196" s="54">
        <v>0</v>
      </c>
      <c r="K196" s="54">
        <v>0</v>
      </c>
      <c r="L196" s="54">
        <v>0</v>
      </c>
      <c r="M196" s="54">
        <v>0</v>
      </c>
      <c r="N196" s="54">
        <v>0</v>
      </c>
      <c r="O196" s="54">
        <v>0</v>
      </c>
      <c r="P196" s="54">
        <v>0</v>
      </c>
      <c r="Q196" s="54">
        <v>0</v>
      </c>
      <c r="R196" s="54">
        <v>0</v>
      </c>
      <c r="S196" s="54">
        <v>0</v>
      </c>
      <c r="T196" s="54">
        <v>0</v>
      </c>
      <c r="U196" s="54">
        <v>0</v>
      </c>
      <c r="V196" s="54">
        <v>0</v>
      </c>
      <c r="W196" s="54">
        <v>0</v>
      </c>
      <c r="X196" s="54">
        <v>0</v>
      </c>
      <c r="Y196" s="54">
        <v>0</v>
      </c>
      <c r="Z196" s="54">
        <v>0</v>
      </c>
      <c r="AA196" s="54">
        <v>0</v>
      </c>
      <c r="AB196" s="54">
        <v>0</v>
      </c>
      <c r="AC196" s="54">
        <v>0</v>
      </c>
      <c r="AD196" s="54">
        <v>0</v>
      </c>
      <c r="AE196" s="54">
        <v>0</v>
      </c>
      <c r="AF196" s="54">
        <v>0</v>
      </c>
      <c r="AG196" s="54">
        <v>0</v>
      </c>
      <c r="AH196" s="54">
        <v>0</v>
      </c>
      <c r="AI196" s="54">
        <v>0</v>
      </c>
      <c r="AJ196" s="54">
        <v>0</v>
      </c>
      <c r="AK196" s="54">
        <v>0</v>
      </c>
      <c r="AL196" s="54">
        <v>0</v>
      </c>
      <c r="AM196" s="54">
        <v>0</v>
      </c>
      <c r="AN196" s="54">
        <v>0</v>
      </c>
      <c r="AO196" s="54">
        <v>0</v>
      </c>
      <c r="AP196" s="54">
        <v>0</v>
      </c>
      <c r="AQ196" s="54">
        <v>0</v>
      </c>
    </row>
    <row r="197" spans="1:43" x14ac:dyDescent="0.2">
      <c r="A197" s="48" t="s">
        <v>140</v>
      </c>
      <c r="B197" s="48" t="s">
        <v>85</v>
      </c>
      <c r="C197" s="48" t="s">
        <v>101</v>
      </c>
      <c r="D197" s="54">
        <v>0</v>
      </c>
      <c r="E197" s="54">
        <v>0</v>
      </c>
      <c r="F197" s="54">
        <v>0</v>
      </c>
      <c r="G197" s="54">
        <v>0</v>
      </c>
      <c r="H197" s="54">
        <v>0</v>
      </c>
      <c r="I197" s="54">
        <v>0</v>
      </c>
      <c r="J197" s="54">
        <v>0</v>
      </c>
      <c r="K197" s="54">
        <v>0</v>
      </c>
      <c r="L197" s="54">
        <v>0</v>
      </c>
      <c r="M197" s="54">
        <v>0</v>
      </c>
      <c r="N197" s="54">
        <v>0</v>
      </c>
      <c r="O197" s="54">
        <v>0</v>
      </c>
      <c r="P197" s="54">
        <v>0</v>
      </c>
      <c r="Q197" s="54">
        <v>0</v>
      </c>
      <c r="R197" s="54">
        <v>0</v>
      </c>
      <c r="S197" s="54">
        <v>0</v>
      </c>
      <c r="T197" s="54">
        <v>0</v>
      </c>
      <c r="U197" s="54">
        <v>0</v>
      </c>
      <c r="V197" s="54">
        <v>0</v>
      </c>
      <c r="W197" s="54">
        <v>0</v>
      </c>
      <c r="X197" s="54">
        <v>0</v>
      </c>
      <c r="Y197" s="54">
        <v>0</v>
      </c>
      <c r="Z197" s="54">
        <v>0</v>
      </c>
      <c r="AA197" s="54">
        <v>0</v>
      </c>
      <c r="AB197" s="54">
        <v>0</v>
      </c>
      <c r="AC197" s="54">
        <v>0</v>
      </c>
      <c r="AD197" s="54">
        <v>0</v>
      </c>
      <c r="AE197" s="54">
        <v>0</v>
      </c>
      <c r="AF197" s="54">
        <v>0</v>
      </c>
      <c r="AG197" s="54">
        <v>0</v>
      </c>
      <c r="AH197" s="54">
        <v>0</v>
      </c>
      <c r="AI197" s="54">
        <v>0</v>
      </c>
      <c r="AJ197" s="54">
        <v>0</v>
      </c>
      <c r="AK197" s="54">
        <v>0</v>
      </c>
      <c r="AL197" s="54">
        <v>0</v>
      </c>
      <c r="AM197" s="54">
        <v>0</v>
      </c>
      <c r="AN197" s="54">
        <v>0</v>
      </c>
      <c r="AO197" s="54">
        <v>0</v>
      </c>
      <c r="AP197" s="54">
        <v>0</v>
      </c>
      <c r="AQ197" s="54">
        <v>0</v>
      </c>
    </row>
    <row r="198" spans="1:43" x14ac:dyDescent="0.2">
      <c r="A198" s="48" t="s">
        <v>141</v>
      </c>
      <c r="B198" s="48" t="s">
        <v>86</v>
      </c>
      <c r="C198" s="48" t="s">
        <v>101</v>
      </c>
      <c r="D198" s="54">
        <v>1.6280522686429322E-4</v>
      </c>
      <c r="E198" s="54">
        <v>6.2617968069389462E-5</v>
      </c>
      <c r="F198" s="54">
        <v>9.4495282974094152E-4</v>
      </c>
      <c r="G198" s="54">
        <v>1.7422975361114368E-5</v>
      </c>
      <c r="H198" s="54">
        <v>4.7432462451979518E-5</v>
      </c>
      <c r="I198" s="54">
        <v>8.635484118713066E-5</v>
      </c>
      <c r="J198" s="54">
        <v>3.2457657653139904E-5</v>
      </c>
      <c r="K198" s="54">
        <v>2.9433055897243321E-4</v>
      </c>
      <c r="L198" s="54">
        <v>9.7080257546622306E-5</v>
      </c>
      <c r="M198" s="54">
        <v>9.1754263848997653E-6</v>
      </c>
      <c r="N198" s="54">
        <v>2.0846158804488368E-5</v>
      </c>
      <c r="O198" s="54">
        <v>2.0244051484041847E-5</v>
      </c>
      <c r="P198" s="54">
        <v>5.5797845561755821E-5</v>
      </c>
      <c r="Q198" s="54">
        <v>5.6332621170440689E-5</v>
      </c>
      <c r="R198" s="54">
        <v>1.383657508995384E-4</v>
      </c>
      <c r="S198" s="54">
        <v>6.4920814475044608E-4</v>
      </c>
      <c r="T198" s="54">
        <v>8.1229867646470666E-5</v>
      </c>
      <c r="U198" s="54">
        <v>2.2718313266523182E-4</v>
      </c>
      <c r="V198" s="54">
        <v>1.4123153232503682E-4</v>
      </c>
      <c r="W198" s="54">
        <v>1.2287603749427944E-4</v>
      </c>
      <c r="X198" s="54">
        <v>6.2445658841170371E-5</v>
      </c>
      <c r="Y198" s="54">
        <v>6.9114401412662119E-5</v>
      </c>
      <c r="Z198" s="54">
        <v>6.6778557084035128E-6</v>
      </c>
      <c r="AA198" s="54">
        <v>7.2061127866618335E-5</v>
      </c>
      <c r="AB198" s="54">
        <v>4.6465909690596163E-5</v>
      </c>
      <c r="AC198" s="54">
        <v>2.1333348740881775E-6</v>
      </c>
      <c r="AD198" s="54">
        <v>9.6039320851559751E-6</v>
      </c>
      <c r="AE198" s="54">
        <v>2.0701172616099939E-5</v>
      </c>
      <c r="AF198" s="54">
        <v>4.3714876483136322E-6</v>
      </c>
      <c r="AG198" s="54">
        <v>1.8932724196929485E-4</v>
      </c>
      <c r="AH198" s="54">
        <v>1.5884712638580822E-6</v>
      </c>
      <c r="AI198" s="54">
        <v>2.9979732971696649E-6</v>
      </c>
      <c r="AJ198" s="54">
        <v>1.7028401998686604E-5</v>
      </c>
      <c r="AK198" s="54">
        <v>1.9340204016771168E-4</v>
      </c>
      <c r="AL198" s="54">
        <v>1.6761396545916796E-4</v>
      </c>
      <c r="AM198" s="54">
        <v>5.105441901832819E-3</v>
      </c>
      <c r="AN198" s="54">
        <v>2.7033413061872125E-4</v>
      </c>
      <c r="AO198" s="54">
        <v>3.8085289997979999E-4</v>
      </c>
      <c r="AP198" s="54">
        <v>5.5418245028704405E-4</v>
      </c>
      <c r="AQ198" s="54">
        <v>2.7352217584848404E-3</v>
      </c>
    </row>
    <row r="199" spans="1:43" x14ac:dyDescent="0.2">
      <c r="A199" s="48" t="s">
        <v>142</v>
      </c>
      <c r="B199" s="48" t="s">
        <v>87</v>
      </c>
      <c r="C199" s="48" t="s">
        <v>101</v>
      </c>
      <c r="D199" s="54">
        <v>0</v>
      </c>
      <c r="E199" s="54">
        <v>0</v>
      </c>
      <c r="F199" s="54">
        <v>0</v>
      </c>
      <c r="G199" s="54">
        <v>0</v>
      </c>
      <c r="H199" s="54">
        <v>0</v>
      </c>
      <c r="I199" s="54">
        <v>0</v>
      </c>
      <c r="J199" s="54">
        <v>0</v>
      </c>
      <c r="K199" s="54">
        <v>0</v>
      </c>
      <c r="L199" s="54">
        <v>0</v>
      </c>
      <c r="M199" s="54">
        <v>0</v>
      </c>
      <c r="N199" s="54">
        <v>0</v>
      </c>
      <c r="O199" s="54">
        <v>0</v>
      </c>
      <c r="P199" s="54">
        <v>0</v>
      </c>
      <c r="Q199" s="54">
        <v>0</v>
      </c>
      <c r="R199" s="54">
        <v>0</v>
      </c>
      <c r="S199" s="54">
        <v>0</v>
      </c>
      <c r="T199" s="54">
        <v>0</v>
      </c>
      <c r="U199" s="54">
        <v>0</v>
      </c>
      <c r="V199" s="54">
        <v>0</v>
      </c>
      <c r="W199" s="54">
        <v>0</v>
      </c>
      <c r="X199" s="54">
        <v>0</v>
      </c>
      <c r="Y199" s="54">
        <v>0</v>
      </c>
      <c r="Z199" s="54">
        <v>0</v>
      </c>
      <c r="AA199" s="54">
        <v>0</v>
      </c>
      <c r="AB199" s="54">
        <v>0</v>
      </c>
      <c r="AC199" s="54">
        <v>0</v>
      </c>
      <c r="AD199" s="54">
        <v>0</v>
      </c>
      <c r="AE199" s="54">
        <v>0</v>
      </c>
      <c r="AF199" s="54">
        <v>0</v>
      </c>
      <c r="AG199" s="54">
        <v>0</v>
      </c>
      <c r="AH199" s="54">
        <v>0</v>
      </c>
      <c r="AI199" s="54">
        <v>0</v>
      </c>
      <c r="AJ199" s="54">
        <v>0</v>
      </c>
      <c r="AK199" s="54">
        <v>0</v>
      </c>
      <c r="AL199" s="54">
        <v>0</v>
      </c>
      <c r="AM199" s="54">
        <v>0</v>
      </c>
      <c r="AN199" s="54">
        <v>0</v>
      </c>
      <c r="AO199" s="54">
        <v>0</v>
      </c>
      <c r="AP199" s="54">
        <v>0</v>
      </c>
      <c r="AQ199" s="54">
        <v>0</v>
      </c>
    </row>
    <row r="200" spans="1:43" x14ac:dyDescent="0.2">
      <c r="A200" s="48" t="s">
        <v>143</v>
      </c>
      <c r="B200" s="48" t="s">
        <v>88</v>
      </c>
      <c r="C200" s="48" t="s">
        <v>101</v>
      </c>
      <c r="D200" s="54">
        <v>0</v>
      </c>
      <c r="E200" s="54">
        <v>0</v>
      </c>
      <c r="F200" s="54">
        <v>0</v>
      </c>
      <c r="G200" s="54">
        <v>0</v>
      </c>
      <c r="H200" s="54">
        <v>0</v>
      </c>
      <c r="I200" s="54">
        <v>0</v>
      </c>
      <c r="J200" s="54">
        <v>0</v>
      </c>
      <c r="K200" s="54">
        <v>0</v>
      </c>
      <c r="L200" s="54">
        <v>0</v>
      </c>
      <c r="M200" s="54">
        <v>0</v>
      </c>
      <c r="N200" s="54">
        <v>0</v>
      </c>
      <c r="O200" s="54">
        <v>0</v>
      </c>
      <c r="P200" s="54">
        <v>0</v>
      </c>
      <c r="Q200" s="54">
        <v>0</v>
      </c>
      <c r="R200" s="54">
        <v>0</v>
      </c>
      <c r="S200" s="54">
        <v>0</v>
      </c>
      <c r="T200" s="54">
        <v>0</v>
      </c>
      <c r="U200" s="54">
        <v>0</v>
      </c>
      <c r="V200" s="54">
        <v>0</v>
      </c>
      <c r="W200" s="54">
        <v>0</v>
      </c>
      <c r="X200" s="54">
        <v>0</v>
      </c>
      <c r="Y200" s="54">
        <v>0</v>
      </c>
      <c r="Z200" s="54">
        <v>0</v>
      </c>
      <c r="AA200" s="54">
        <v>0</v>
      </c>
      <c r="AB200" s="54">
        <v>0</v>
      </c>
      <c r="AC200" s="54">
        <v>0</v>
      </c>
      <c r="AD200" s="54">
        <v>0</v>
      </c>
      <c r="AE200" s="54">
        <v>0</v>
      </c>
      <c r="AF200" s="54">
        <v>0</v>
      </c>
      <c r="AG200" s="54">
        <v>0</v>
      </c>
      <c r="AH200" s="54">
        <v>0</v>
      </c>
      <c r="AI200" s="54">
        <v>0</v>
      </c>
      <c r="AJ200" s="54">
        <v>0</v>
      </c>
      <c r="AK200" s="54">
        <v>0</v>
      </c>
      <c r="AL200" s="54">
        <v>0</v>
      </c>
      <c r="AM200" s="54">
        <v>0</v>
      </c>
      <c r="AN200" s="54">
        <v>0</v>
      </c>
      <c r="AO200" s="54">
        <v>0</v>
      </c>
      <c r="AP200" s="54">
        <v>0</v>
      </c>
      <c r="AQ200" s="54">
        <v>0</v>
      </c>
    </row>
    <row r="201" spans="1:43" x14ac:dyDescent="0.2">
      <c r="A201" s="48" t="s">
        <v>144</v>
      </c>
      <c r="B201" s="48" t="s">
        <v>89</v>
      </c>
      <c r="C201" s="48" t="s">
        <v>101</v>
      </c>
      <c r="D201" s="54">
        <v>0</v>
      </c>
      <c r="E201" s="54">
        <v>0</v>
      </c>
      <c r="F201" s="54">
        <v>0</v>
      </c>
      <c r="G201" s="54">
        <v>0</v>
      </c>
      <c r="H201" s="54">
        <v>0</v>
      </c>
      <c r="I201" s="54">
        <v>0</v>
      </c>
      <c r="J201" s="54">
        <v>0</v>
      </c>
      <c r="K201" s="54">
        <v>0</v>
      </c>
      <c r="L201" s="54">
        <v>0</v>
      </c>
      <c r="M201" s="54">
        <v>0</v>
      </c>
      <c r="N201" s="54">
        <v>0</v>
      </c>
      <c r="O201" s="54">
        <v>0</v>
      </c>
      <c r="P201" s="54">
        <v>0</v>
      </c>
      <c r="Q201" s="54">
        <v>0</v>
      </c>
      <c r="R201" s="54">
        <v>0</v>
      </c>
      <c r="S201" s="54">
        <v>0</v>
      </c>
      <c r="T201" s="54">
        <v>0</v>
      </c>
      <c r="U201" s="54">
        <v>0</v>
      </c>
      <c r="V201" s="54">
        <v>0</v>
      </c>
      <c r="W201" s="54">
        <v>0</v>
      </c>
      <c r="X201" s="54">
        <v>0</v>
      </c>
      <c r="Y201" s="54">
        <v>0</v>
      </c>
      <c r="Z201" s="54">
        <v>0</v>
      </c>
      <c r="AA201" s="54">
        <v>0</v>
      </c>
      <c r="AB201" s="54">
        <v>0</v>
      </c>
      <c r="AC201" s="54">
        <v>0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0</v>
      </c>
      <c r="AK201" s="54">
        <v>0</v>
      </c>
      <c r="AL201" s="54">
        <v>0</v>
      </c>
      <c r="AM201" s="54">
        <v>0</v>
      </c>
      <c r="AN201" s="54">
        <v>0</v>
      </c>
      <c r="AO201" s="54">
        <v>0</v>
      </c>
      <c r="AP201" s="54">
        <v>0</v>
      </c>
      <c r="AQ201" s="54">
        <v>0</v>
      </c>
    </row>
    <row r="202" spans="1:43" x14ac:dyDescent="0.2">
      <c r="A202" s="48" t="s">
        <v>145</v>
      </c>
      <c r="B202" s="48" t="s">
        <v>90</v>
      </c>
      <c r="C202" s="48" t="s">
        <v>101</v>
      </c>
      <c r="D202" s="54">
        <v>0</v>
      </c>
      <c r="E202" s="54">
        <v>0</v>
      </c>
      <c r="F202" s="54">
        <v>0</v>
      </c>
      <c r="G202" s="54">
        <v>0</v>
      </c>
      <c r="H202" s="54">
        <v>0</v>
      </c>
      <c r="I202" s="54">
        <v>0</v>
      </c>
      <c r="J202" s="54">
        <v>0</v>
      </c>
      <c r="K202" s="54">
        <v>0</v>
      </c>
      <c r="L202" s="54">
        <v>0</v>
      </c>
      <c r="M202" s="54">
        <v>0</v>
      </c>
      <c r="N202" s="54">
        <v>0</v>
      </c>
      <c r="O202" s="54">
        <v>0</v>
      </c>
      <c r="P202" s="54">
        <v>0</v>
      </c>
      <c r="Q202" s="54">
        <v>0</v>
      </c>
      <c r="R202" s="54">
        <v>0</v>
      </c>
      <c r="S202" s="54">
        <v>0</v>
      </c>
      <c r="T202" s="54">
        <v>0</v>
      </c>
      <c r="U202" s="54">
        <v>0</v>
      </c>
      <c r="V202" s="54">
        <v>0</v>
      </c>
      <c r="W202" s="54">
        <v>0</v>
      </c>
      <c r="X202" s="54">
        <v>0</v>
      </c>
      <c r="Y202" s="54">
        <v>0</v>
      </c>
      <c r="Z202" s="54">
        <v>0</v>
      </c>
      <c r="AA202" s="54">
        <v>0</v>
      </c>
      <c r="AB202" s="54">
        <v>0</v>
      </c>
      <c r="AC202" s="54">
        <v>0</v>
      </c>
      <c r="AD202" s="54">
        <v>0</v>
      </c>
      <c r="AE202" s="54">
        <v>0</v>
      </c>
      <c r="AF202" s="54">
        <v>0</v>
      </c>
      <c r="AG202" s="54">
        <v>0</v>
      </c>
      <c r="AH202" s="54">
        <v>0</v>
      </c>
      <c r="AI202" s="54">
        <v>0</v>
      </c>
      <c r="AJ202" s="54">
        <v>0</v>
      </c>
      <c r="AK202" s="54">
        <v>0</v>
      </c>
      <c r="AL202" s="54">
        <v>0</v>
      </c>
      <c r="AM202" s="54">
        <v>0</v>
      </c>
      <c r="AN202" s="54">
        <v>0</v>
      </c>
      <c r="AO202" s="54">
        <v>0</v>
      </c>
      <c r="AP202" s="54">
        <v>0</v>
      </c>
      <c r="AQ202" s="54">
        <v>0</v>
      </c>
    </row>
    <row r="203" spans="1:43" x14ac:dyDescent="0.2">
      <c r="A203" s="48" t="s">
        <v>106</v>
      </c>
      <c r="B203" s="48" t="s">
        <v>52</v>
      </c>
      <c r="C203" s="48" t="s">
        <v>102</v>
      </c>
      <c r="D203" s="54">
        <v>24.084026336669922</v>
      </c>
      <c r="E203" s="54">
        <v>6.9711444439235493E-7</v>
      </c>
      <c r="F203" s="54">
        <v>0</v>
      </c>
      <c r="G203" s="54">
        <v>0</v>
      </c>
      <c r="H203" s="54">
        <v>0.10492981225252151</v>
      </c>
      <c r="I203" s="54">
        <v>2.5161950588226318</v>
      </c>
      <c r="J203" s="54">
        <v>2.5289320945739746</v>
      </c>
      <c r="K203" s="54">
        <v>108.18980407714844</v>
      </c>
      <c r="L203" s="54">
        <v>1.7860099077224731</v>
      </c>
      <c r="M203" s="54">
        <v>6.1715974807739258</v>
      </c>
      <c r="N203" s="54">
        <v>2.1344819068908691</v>
      </c>
      <c r="O203" s="54">
        <v>0</v>
      </c>
      <c r="P203" s="54">
        <v>0</v>
      </c>
      <c r="Q203" s="54">
        <v>3.6215384006500244</v>
      </c>
      <c r="R203" s="54">
        <v>0</v>
      </c>
      <c r="S203" s="54">
        <v>0</v>
      </c>
      <c r="T203" s="54">
        <v>0</v>
      </c>
      <c r="U203" s="54">
        <v>25.472776412963867</v>
      </c>
      <c r="V203" s="54">
        <v>1.152772456407547E-3</v>
      </c>
      <c r="W203" s="54">
        <v>0</v>
      </c>
      <c r="X203" s="54">
        <v>0</v>
      </c>
      <c r="Y203" s="54">
        <v>0</v>
      </c>
      <c r="Z203" s="54">
        <v>0</v>
      </c>
      <c r="AA203" s="54">
        <v>1.2547278311103582E-3</v>
      </c>
      <c r="AB203" s="54">
        <v>0</v>
      </c>
      <c r="AC203" s="54">
        <v>0</v>
      </c>
      <c r="AD203" s="54">
        <v>0</v>
      </c>
      <c r="AE203" s="54">
        <v>0</v>
      </c>
      <c r="AF203" s="54">
        <v>0</v>
      </c>
      <c r="AG203" s="54">
        <v>0</v>
      </c>
      <c r="AH203" s="54">
        <v>0</v>
      </c>
      <c r="AI203" s="54">
        <v>0</v>
      </c>
      <c r="AJ203" s="54">
        <v>0</v>
      </c>
      <c r="AK203" s="54">
        <v>0</v>
      </c>
      <c r="AL203" s="54">
        <v>3.0728930607438087E-2</v>
      </c>
      <c r="AM203" s="54">
        <v>4.485091267270036E-5</v>
      </c>
      <c r="AN203" s="54">
        <v>0</v>
      </c>
      <c r="AO203" s="54">
        <v>0</v>
      </c>
      <c r="AP203" s="54">
        <v>3.869700594805181E-5</v>
      </c>
      <c r="AQ203" s="54">
        <v>4.9178133010864258</v>
      </c>
    </row>
    <row r="204" spans="1:43" x14ac:dyDescent="0.2">
      <c r="A204" s="48" t="s">
        <v>107</v>
      </c>
      <c r="B204" s="48" t="s">
        <v>53</v>
      </c>
      <c r="C204" s="48" t="s">
        <v>102</v>
      </c>
      <c r="D204" s="54">
        <v>0</v>
      </c>
      <c r="E204" s="54">
        <v>0</v>
      </c>
      <c r="F204" s="54">
        <v>0</v>
      </c>
      <c r="G204" s="54">
        <v>0</v>
      </c>
      <c r="H204" s="54">
        <v>0</v>
      </c>
      <c r="I204" s="54">
        <v>0</v>
      </c>
      <c r="J204" s="54">
        <v>0</v>
      </c>
      <c r="K204" s="54">
        <v>0</v>
      </c>
      <c r="L204" s="54">
        <v>0</v>
      </c>
      <c r="M204" s="54">
        <v>0</v>
      </c>
      <c r="N204" s="54">
        <v>0</v>
      </c>
      <c r="O204" s="54">
        <v>0</v>
      </c>
      <c r="P204" s="54">
        <v>0</v>
      </c>
      <c r="Q204" s="54">
        <v>0</v>
      </c>
      <c r="R204" s="54">
        <v>0</v>
      </c>
      <c r="S204" s="54">
        <v>0</v>
      </c>
      <c r="T204" s="54">
        <v>0</v>
      </c>
      <c r="U204" s="54">
        <v>0</v>
      </c>
      <c r="V204" s="54">
        <v>0</v>
      </c>
      <c r="W204" s="54">
        <v>0</v>
      </c>
      <c r="X204" s="54">
        <v>0</v>
      </c>
      <c r="Y204" s="54">
        <v>0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0</v>
      </c>
      <c r="AK204" s="54">
        <v>0</v>
      </c>
      <c r="AL204" s="54">
        <v>0</v>
      </c>
      <c r="AM204" s="54">
        <v>0</v>
      </c>
      <c r="AN204" s="54">
        <v>0</v>
      </c>
      <c r="AO204" s="54">
        <v>0</v>
      </c>
      <c r="AP204" s="54">
        <v>0</v>
      </c>
      <c r="AQ204" s="54">
        <v>0</v>
      </c>
    </row>
    <row r="205" spans="1:43" x14ac:dyDescent="0.2">
      <c r="A205" s="48" t="s">
        <v>108</v>
      </c>
      <c r="B205" s="48" t="s">
        <v>54</v>
      </c>
      <c r="C205" s="48" t="s">
        <v>102</v>
      </c>
      <c r="D205" s="54">
        <v>0</v>
      </c>
      <c r="E205" s="54">
        <v>0</v>
      </c>
      <c r="F205" s="54">
        <v>0</v>
      </c>
      <c r="G205" s="54">
        <v>0</v>
      </c>
      <c r="H205" s="54">
        <v>0</v>
      </c>
      <c r="I205" s="54">
        <v>0</v>
      </c>
      <c r="J205" s="54">
        <v>0</v>
      </c>
      <c r="K205" s="54">
        <v>0</v>
      </c>
      <c r="L205" s="54">
        <v>0</v>
      </c>
      <c r="M205" s="54">
        <v>0</v>
      </c>
      <c r="N205" s="54">
        <v>0</v>
      </c>
      <c r="O205" s="54">
        <v>0</v>
      </c>
      <c r="P205" s="54">
        <v>0</v>
      </c>
      <c r="Q205" s="54">
        <v>0</v>
      </c>
      <c r="R205" s="54">
        <v>0</v>
      </c>
      <c r="S205" s="54">
        <v>0</v>
      </c>
      <c r="T205" s="54">
        <v>0</v>
      </c>
      <c r="U205" s="54">
        <v>0</v>
      </c>
      <c r="V205" s="54">
        <v>0</v>
      </c>
      <c r="W205" s="54">
        <v>0</v>
      </c>
      <c r="X205" s="54">
        <v>0</v>
      </c>
      <c r="Y205" s="54">
        <v>0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0</v>
      </c>
      <c r="AK205" s="54">
        <v>0</v>
      </c>
      <c r="AL205" s="54">
        <v>0</v>
      </c>
      <c r="AM205" s="54">
        <v>0</v>
      </c>
      <c r="AN205" s="54">
        <v>0</v>
      </c>
      <c r="AO205" s="54">
        <v>0</v>
      </c>
      <c r="AP205" s="54">
        <v>0</v>
      </c>
      <c r="AQ205" s="54">
        <v>0</v>
      </c>
    </row>
    <row r="206" spans="1:43" x14ac:dyDescent="0.2">
      <c r="A206" s="48" t="s">
        <v>109</v>
      </c>
      <c r="B206" s="48" t="s">
        <v>55</v>
      </c>
      <c r="C206" s="48" t="s">
        <v>102</v>
      </c>
      <c r="D206" s="54">
        <v>0</v>
      </c>
      <c r="E206" s="54">
        <v>0</v>
      </c>
      <c r="F206" s="54">
        <v>3.9701022207736969E-2</v>
      </c>
      <c r="G206" s="54">
        <v>0</v>
      </c>
      <c r="H206" s="54">
        <v>0</v>
      </c>
      <c r="I206" s="54">
        <v>0</v>
      </c>
      <c r="J206" s="54">
        <v>0</v>
      </c>
      <c r="K206" s="54">
        <v>6.5292330691590905E-4</v>
      </c>
      <c r="L206" s="54">
        <v>0</v>
      </c>
      <c r="M206" s="54">
        <v>0</v>
      </c>
      <c r="N206" s="54">
        <v>0</v>
      </c>
      <c r="O206" s="54">
        <v>0</v>
      </c>
      <c r="P206" s="54">
        <v>0</v>
      </c>
      <c r="Q206" s="54">
        <v>0</v>
      </c>
      <c r="R206" s="54">
        <v>6.864150520414114E-3</v>
      </c>
      <c r="S206" s="54">
        <v>0</v>
      </c>
      <c r="T206" s="54">
        <v>3.5036791115999222E-2</v>
      </c>
      <c r="U206" s="54">
        <v>2.4064624682068825E-2</v>
      </c>
      <c r="V206" s="54">
        <v>9.6053635934367776E-4</v>
      </c>
      <c r="W206" s="54">
        <v>1.003509241854772E-4</v>
      </c>
      <c r="X206" s="54">
        <v>0.13384868204593658</v>
      </c>
      <c r="Y206" s="54">
        <v>1.2284234762191772</v>
      </c>
      <c r="Z206" s="54">
        <v>7.8912802040576935E-2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0</v>
      </c>
      <c r="AN206" s="54">
        <v>0</v>
      </c>
      <c r="AO206" s="54">
        <v>0</v>
      </c>
      <c r="AP206" s="54">
        <v>0</v>
      </c>
      <c r="AQ206" s="54">
        <v>0</v>
      </c>
    </row>
    <row r="207" spans="1:43" x14ac:dyDescent="0.2">
      <c r="A207" s="48" t="s">
        <v>110</v>
      </c>
      <c r="B207" s="48" t="s">
        <v>56</v>
      </c>
      <c r="C207" s="48" t="s">
        <v>102</v>
      </c>
      <c r="D207" s="54">
        <v>0</v>
      </c>
      <c r="E207" s="54">
        <v>0</v>
      </c>
      <c r="F207" s="54">
        <v>0</v>
      </c>
      <c r="G207" s="54">
        <v>0</v>
      </c>
      <c r="H207" s="54">
        <v>0</v>
      </c>
      <c r="I207" s="54">
        <v>0</v>
      </c>
      <c r="J207" s="54">
        <v>0</v>
      </c>
      <c r="K207" s="54">
        <v>0</v>
      </c>
      <c r="L207" s="54">
        <v>0</v>
      </c>
      <c r="M207" s="54">
        <v>0</v>
      </c>
      <c r="N207" s="54">
        <v>0</v>
      </c>
      <c r="O207" s="54">
        <v>0</v>
      </c>
      <c r="P207" s="54">
        <v>0</v>
      </c>
      <c r="Q207" s="54">
        <v>0</v>
      </c>
      <c r="R207" s="54">
        <v>0</v>
      </c>
      <c r="S207" s="54">
        <v>0</v>
      </c>
      <c r="T207" s="54">
        <v>0</v>
      </c>
      <c r="U207" s="54">
        <v>0</v>
      </c>
      <c r="V207" s="54">
        <v>0</v>
      </c>
      <c r="W207" s="54">
        <v>0</v>
      </c>
      <c r="X207" s="54">
        <v>0</v>
      </c>
      <c r="Y207" s="54">
        <v>0</v>
      </c>
      <c r="Z207" s="54">
        <v>0</v>
      </c>
      <c r="AA207" s="54">
        <v>0</v>
      </c>
      <c r="AB207" s="54">
        <v>0</v>
      </c>
      <c r="AC207" s="54">
        <v>0</v>
      </c>
      <c r="AD207" s="54">
        <v>0</v>
      </c>
      <c r="AE207" s="54">
        <v>0</v>
      </c>
      <c r="AF207" s="54">
        <v>0</v>
      </c>
      <c r="AG207" s="54">
        <v>0</v>
      </c>
      <c r="AH207" s="54">
        <v>0</v>
      </c>
      <c r="AI207" s="54">
        <v>0</v>
      </c>
      <c r="AJ207" s="54">
        <v>0</v>
      </c>
      <c r="AK207" s="54">
        <v>0</v>
      </c>
      <c r="AL207" s="54">
        <v>0</v>
      </c>
      <c r="AM207" s="54">
        <v>0</v>
      </c>
      <c r="AN207" s="54">
        <v>0</v>
      </c>
      <c r="AO207" s="54">
        <v>0</v>
      </c>
      <c r="AP207" s="54">
        <v>0</v>
      </c>
      <c r="AQ207" s="54">
        <v>0</v>
      </c>
    </row>
    <row r="208" spans="1:43" x14ac:dyDescent="0.2">
      <c r="A208" s="48" t="s">
        <v>111</v>
      </c>
      <c r="B208" s="48" t="s">
        <v>57</v>
      </c>
      <c r="C208" s="48" t="s">
        <v>102</v>
      </c>
      <c r="D208" s="54">
        <v>0</v>
      </c>
      <c r="E208" s="54">
        <v>0</v>
      </c>
      <c r="F208" s="54">
        <v>0</v>
      </c>
      <c r="G208" s="54">
        <v>0</v>
      </c>
      <c r="H208" s="54">
        <v>0</v>
      </c>
      <c r="I208" s="54">
        <v>0</v>
      </c>
      <c r="J208" s="54">
        <v>0</v>
      </c>
      <c r="K208" s="54">
        <v>0</v>
      </c>
      <c r="L208" s="54">
        <v>0</v>
      </c>
      <c r="M208" s="54">
        <v>0</v>
      </c>
      <c r="N208" s="54">
        <v>0</v>
      </c>
      <c r="O208" s="54">
        <v>0</v>
      </c>
      <c r="P208" s="54">
        <v>0</v>
      </c>
      <c r="Q208" s="54">
        <v>0</v>
      </c>
      <c r="R208" s="54">
        <v>0</v>
      </c>
      <c r="S208" s="54">
        <v>0</v>
      </c>
      <c r="T208" s="54">
        <v>0</v>
      </c>
      <c r="U208" s="54">
        <v>0</v>
      </c>
      <c r="V208" s="54">
        <v>0</v>
      </c>
      <c r="W208" s="54">
        <v>0</v>
      </c>
      <c r="X208" s="54">
        <v>0</v>
      </c>
      <c r="Y208" s="54">
        <v>0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0</v>
      </c>
      <c r="AK208" s="54">
        <v>0</v>
      </c>
      <c r="AL208" s="54">
        <v>0</v>
      </c>
      <c r="AM208" s="54">
        <v>0</v>
      </c>
      <c r="AN208" s="54">
        <v>0</v>
      </c>
      <c r="AO208" s="54">
        <v>0</v>
      </c>
      <c r="AP208" s="54">
        <v>0</v>
      </c>
      <c r="AQ208" s="54">
        <v>0</v>
      </c>
    </row>
    <row r="209" spans="1:43" x14ac:dyDescent="0.2">
      <c r="A209" s="48" t="s">
        <v>112</v>
      </c>
      <c r="B209" s="48" t="s">
        <v>58</v>
      </c>
      <c r="C209" s="48" t="s">
        <v>102</v>
      </c>
      <c r="D209" s="54">
        <v>0</v>
      </c>
      <c r="E209" s="54">
        <v>0</v>
      </c>
      <c r="F209" s="54">
        <v>0</v>
      </c>
      <c r="G209" s="54">
        <v>0</v>
      </c>
      <c r="H209" s="54">
        <v>0</v>
      </c>
      <c r="I209" s="54">
        <v>0</v>
      </c>
      <c r="J209" s="54">
        <v>0</v>
      </c>
      <c r="K209" s="54">
        <v>0</v>
      </c>
      <c r="L209" s="54">
        <v>0</v>
      </c>
      <c r="M209" s="54">
        <v>0</v>
      </c>
      <c r="N209" s="54">
        <v>0</v>
      </c>
      <c r="O209" s="54">
        <v>0</v>
      </c>
      <c r="P209" s="54">
        <v>0</v>
      </c>
      <c r="Q209" s="54">
        <v>0</v>
      </c>
      <c r="R209" s="54">
        <v>0</v>
      </c>
      <c r="S209" s="54">
        <v>0</v>
      </c>
      <c r="T209" s="54">
        <v>0</v>
      </c>
      <c r="U209" s="54">
        <v>0</v>
      </c>
      <c r="V209" s="54">
        <v>0</v>
      </c>
      <c r="W209" s="54">
        <v>0</v>
      </c>
      <c r="X209" s="54">
        <v>0</v>
      </c>
      <c r="Y209" s="54">
        <v>0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  <c r="AN209" s="54">
        <v>0</v>
      </c>
      <c r="AO209" s="54">
        <v>0</v>
      </c>
      <c r="AP209" s="54">
        <v>0</v>
      </c>
      <c r="AQ209" s="54">
        <v>0</v>
      </c>
    </row>
    <row r="210" spans="1:43" x14ac:dyDescent="0.2">
      <c r="A210" s="48" t="s">
        <v>113</v>
      </c>
      <c r="B210" s="48" t="s">
        <v>59</v>
      </c>
      <c r="C210" s="48" t="s">
        <v>102</v>
      </c>
      <c r="D210" s="54">
        <v>0.81427609920501709</v>
      </c>
      <c r="E210" s="54">
        <v>1.1283173225820065E-2</v>
      </c>
      <c r="F210" s="54">
        <v>0</v>
      </c>
      <c r="G210" s="54">
        <v>0</v>
      </c>
      <c r="H210" s="54">
        <v>5.0346124917268753E-2</v>
      </c>
      <c r="I210" s="54">
        <v>0.50004476308822632</v>
      </c>
      <c r="J210" s="54">
        <v>1.6828015446662903E-2</v>
      </c>
      <c r="K210" s="54">
        <v>1.4087711572647095</v>
      </c>
      <c r="L210" s="54">
        <v>0.38908228278160095</v>
      </c>
      <c r="M210" s="54">
        <v>0</v>
      </c>
      <c r="N210" s="54">
        <v>1.3097401708364487E-2</v>
      </c>
      <c r="O210" s="54">
        <v>0</v>
      </c>
      <c r="P210" s="54">
        <v>0</v>
      </c>
      <c r="Q210" s="54">
        <v>0</v>
      </c>
      <c r="R210" s="54">
        <v>0</v>
      </c>
      <c r="S210" s="54">
        <v>0</v>
      </c>
      <c r="T210" s="54">
        <v>1.1552812531590462E-2</v>
      </c>
      <c r="U210" s="54">
        <v>4.0785700082778931E-2</v>
      </c>
      <c r="V210" s="54">
        <v>1.5839652623981237E-3</v>
      </c>
      <c r="W210" s="54">
        <v>0</v>
      </c>
      <c r="X210" s="54">
        <v>0</v>
      </c>
      <c r="Y210" s="54">
        <v>0</v>
      </c>
      <c r="Z210" s="54">
        <v>0</v>
      </c>
      <c r="AA210" s="54">
        <v>0</v>
      </c>
      <c r="AB210" s="54">
        <v>0</v>
      </c>
      <c r="AC210" s="54">
        <v>0</v>
      </c>
      <c r="AD210" s="54">
        <v>0</v>
      </c>
      <c r="AE210" s="54">
        <v>0</v>
      </c>
      <c r="AF210" s="54">
        <v>0</v>
      </c>
      <c r="AG210" s="54">
        <v>0</v>
      </c>
      <c r="AH210" s="54">
        <v>0</v>
      </c>
      <c r="AI210" s="54">
        <v>0</v>
      </c>
      <c r="AJ210" s="54">
        <v>0</v>
      </c>
      <c r="AK210" s="54">
        <v>0</v>
      </c>
      <c r="AL210" s="54">
        <v>3.0262761356425472E-5</v>
      </c>
      <c r="AM210" s="54">
        <v>0</v>
      </c>
      <c r="AN210" s="54">
        <v>0</v>
      </c>
      <c r="AO210" s="54">
        <v>0</v>
      </c>
      <c r="AP210" s="54">
        <v>0</v>
      </c>
      <c r="AQ210" s="54">
        <v>1.2345333099365234</v>
      </c>
    </row>
    <row r="211" spans="1:43" x14ac:dyDescent="0.2">
      <c r="A211" s="48" t="s">
        <v>114</v>
      </c>
      <c r="B211" s="48" t="s">
        <v>60</v>
      </c>
      <c r="C211" s="48" t="s">
        <v>102</v>
      </c>
      <c r="D211" s="54">
        <v>0</v>
      </c>
      <c r="E211" s="54">
        <v>0</v>
      </c>
      <c r="F211" s="54">
        <v>0</v>
      </c>
      <c r="G211" s="54">
        <v>0</v>
      </c>
      <c r="H211" s="54">
        <v>0</v>
      </c>
      <c r="I211" s="54">
        <v>0</v>
      </c>
      <c r="J211" s="54">
        <v>0</v>
      </c>
      <c r="K211" s="54">
        <v>0</v>
      </c>
      <c r="L211" s="54">
        <v>0</v>
      </c>
      <c r="M211" s="54">
        <v>0</v>
      </c>
      <c r="N211" s="54">
        <v>0</v>
      </c>
      <c r="O211" s="54">
        <v>0</v>
      </c>
      <c r="P211" s="54">
        <v>0</v>
      </c>
      <c r="Q211" s="54">
        <v>0</v>
      </c>
      <c r="R211" s="54">
        <v>0</v>
      </c>
      <c r="S211" s="54">
        <v>0</v>
      </c>
      <c r="T211" s="54">
        <v>0</v>
      </c>
      <c r="U211" s="54">
        <v>0</v>
      </c>
      <c r="V211" s="54">
        <v>0</v>
      </c>
      <c r="W211" s="54">
        <v>0</v>
      </c>
      <c r="X211" s="54">
        <v>0</v>
      </c>
      <c r="Y211" s="54">
        <v>0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0</v>
      </c>
      <c r="AM211" s="54">
        <v>0</v>
      </c>
      <c r="AN211" s="54">
        <v>0</v>
      </c>
      <c r="AO211" s="54">
        <v>0</v>
      </c>
      <c r="AP211" s="54">
        <v>0</v>
      </c>
      <c r="AQ211" s="54">
        <v>0</v>
      </c>
    </row>
    <row r="212" spans="1:43" x14ac:dyDescent="0.2">
      <c r="A212" s="48" t="s">
        <v>115</v>
      </c>
      <c r="B212" s="48" t="s">
        <v>61</v>
      </c>
      <c r="C212" s="48" t="s">
        <v>102</v>
      </c>
      <c r="D212" s="54">
        <v>0</v>
      </c>
      <c r="E212" s="54">
        <v>0</v>
      </c>
      <c r="F212" s="54">
        <v>0</v>
      </c>
      <c r="G212" s="54">
        <v>0</v>
      </c>
      <c r="H212" s="54">
        <v>0</v>
      </c>
      <c r="I212" s="54">
        <v>0</v>
      </c>
      <c r="J212" s="54">
        <v>0</v>
      </c>
      <c r="K212" s="54">
        <v>0</v>
      </c>
      <c r="L212" s="54">
        <v>0</v>
      </c>
      <c r="M212" s="54">
        <v>0</v>
      </c>
      <c r="N212" s="54">
        <v>0</v>
      </c>
      <c r="O212" s="54">
        <v>0</v>
      </c>
      <c r="P212" s="54">
        <v>0</v>
      </c>
      <c r="Q212" s="54">
        <v>0</v>
      </c>
      <c r="R212" s="54">
        <v>0</v>
      </c>
      <c r="S212" s="54">
        <v>0</v>
      </c>
      <c r="T212" s="54">
        <v>0</v>
      </c>
      <c r="U212" s="54">
        <v>0</v>
      </c>
      <c r="V212" s="54">
        <v>0</v>
      </c>
      <c r="W212" s="54">
        <v>0</v>
      </c>
      <c r="X212" s="54">
        <v>0</v>
      </c>
      <c r="Y212" s="54">
        <v>0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0</v>
      </c>
      <c r="AN212" s="54">
        <v>0</v>
      </c>
      <c r="AO212" s="54">
        <v>0</v>
      </c>
      <c r="AP212" s="54">
        <v>0</v>
      </c>
      <c r="AQ212" s="54">
        <v>0</v>
      </c>
    </row>
    <row r="213" spans="1:43" x14ac:dyDescent="0.2">
      <c r="A213" s="48" t="s">
        <v>116</v>
      </c>
      <c r="B213" s="48" t="s">
        <v>11</v>
      </c>
      <c r="C213" s="48" t="s">
        <v>102</v>
      </c>
      <c r="D213" s="54">
        <v>1.4504456892609596E-2</v>
      </c>
      <c r="E213" s="54">
        <v>8.7902788072824478E-3</v>
      </c>
      <c r="F213" s="54">
        <v>1.9219545647501945E-3</v>
      </c>
      <c r="G213" s="54">
        <v>4.7753575927345082E-5</v>
      </c>
      <c r="H213" s="54">
        <v>7.2370516136288643E-4</v>
      </c>
      <c r="I213" s="54">
        <v>5.3616529330611229E-3</v>
      </c>
      <c r="J213" s="54">
        <v>9.1029424220323563E-4</v>
      </c>
      <c r="K213" s="54">
        <v>0.15415282547473907</v>
      </c>
      <c r="L213" s="54">
        <v>1.0693680960685015E-3</v>
      </c>
      <c r="M213" s="54">
        <v>2.8527917340397835E-2</v>
      </c>
      <c r="N213" s="54">
        <v>2.6843047142028809</v>
      </c>
      <c r="O213" s="54">
        <v>2.6289200782775879</v>
      </c>
      <c r="P213" s="54">
        <v>0.51207500696182251</v>
      </c>
      <c r="Q213" s="54">
        <v>1.350126601755619E-2</v>
      </c>
      <c r="R213" s="54">
        <v>0.27991867065429688</v>
      </c>
      <c r="S213" s="54">
        <v>0</v>
      </c>
      <c r="T213" s="54">
        <v>9.112093539442867E-5</v>
      </c>
      <c r="U213" s="54">
        <v>2.2106681019067764E-2</v>
      </c>
      <c r="V213" s="54">
        <v>2.7647383511066437E-2</v>
      </c>
      <c r="W213" s="54">
        <v>0.19800446927547455</v>
      </c>
      <c r="X213" s="54">
        <v>4.5899422839283943E-3</v>
      </c>
      <c r="Y213" s="54">
        <v>7.8874122118577361E-4</v>
      </c>
      <c r="Z213" s="54">
        <v>3.8936773307796102E-6</v>
      </c>
      <c r="AA213" s="54">
        <v>2.7832962572574615E-2</v>
      </c>
      <c r="AB213" s="54">
        <v>1.2443414889276028E-3</v>
      </c>
      <c r="AC213" s="54">
        <v>3.0794072358730773E-7</v>
      </c>
      <c r="AD213" s="54">
        <v>7.2219583671540022E-4</v>
      </c>
      <c r="AE213" s="54">
        <v>2.4412725178990513E-4</v>
      </c>
      <c r="AF213" s="54">
        <v>1.3873480260372162E-2</v>
      </c>
      <c r="AG213" s="54">
        <v>0.4570203423500061</v>
      </c>
      <c r="AH213" s="54">
        <v>6.0456945902842563E-6</v>
      </c>
      <c r="AI213" s="54">
        <v>1.5307477951864712E-6</v>
      </c>
      <c r="AJ213" s="54">
        <v>0.19399081170558929</v>
      </c>
      <c r="AK213" s="54">
        <v>7.6704716775566339E-4</v>
      </c>
      <c r="AL213" s="54">
        <v>0.41957879066467285</v>
      </c>
      <c r="AM213" s="54">
        <v>5.5074896663427353E-2</v>
      </c>
      <c r="AN213" s="54">
        <v>4.9870216753333807E-4</v>
      </c>
      <c r="AO213" s="54">
        <v>9.2726445291191339E-4</v>
      </c>
      <c r="AP213" s="54">
        <v>6.7947119474411011E-2</v>
      </c>
      <c r="AQ213" s="54">
        <v>0.56179690361022949</v>
      </c>
    </row>
    <row r="214" spans="1:43" x14ac:dyDescent="0.2">
      <c r="A214" s="48" t="s">
        <v>117</v>
      </c>
      <c r="B214" s="48" t="s">
        <v>62</v>
      </c>
      <c r="C214" s="48" t="s">
        <v>102</v>
      </c>
      <c r="D214" s="54">
        <v>0</v>
      </c>
      <c r="E214" s="54">
        <v>0</v>
      </c>
      <c r="F214" s="54">
        <v>0</v>
      </c>
      <c r="G214" s="54">
        <v>0</v>
      </c>
      <c r="H214" s="54">
        <v>0</v>
      </c>
      <c r="I214" s="54">
        <v>0</v>
      </c>
      <c r="J214" s="54">
        <v>0</v>
      </c>
      <c r="K214" s="54">
        <v>0</v>
      </c>
      <c r="L214" s="54">
        <v>0</v>
      </c>
      <c r="M214" s="54">
        <v>0</v>
      </c>
      <c r="N214" s="54">
        <v>0</v>
      </c>
      <c r="O214" s="54">
        <v>0</v>
      </c>
      <c r="P214" s="54">
        <v>0</v>
      </c>
      <c r="Q214" s="54">
        <v>0</v>
      </c>
      <c r="R214" s="54">
        <v>0</v>
      </c>
      <c r="S214" s="54">
        <v>0</v>
      </c>
      <c r="T214" s="54">
        <v>0</v>
      </c>
      <c r="U214" s="54">
        <v>0</v>
      </c>
      <c r="V214" s="54">
        <v>0</v>
      </c>
      <c r="W214" s="54">
        <v>0</v>
      </c>
      <c r="X214" s="54">
        <v>0</v>
      </c>
      <c r="Y214" s="54">
        <v>0</v>
      </c>
      <c r="Z214" s="54">
        <v>0</v>
      </c>
      <c r="AA214" s="54">
        <v>0</v>
      </c>
      <c r="AB214" s="54">
        <v>0</v>
      </c>
      <c r="AC214" s="54">
        <v>0</v>
      </c>
      <c r="AD214" s="54">
        <v>0</v>
      </c>
      <c r="AE214" s="54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0</v>
      </c>
      <c r="AQ214" s="54">
        <v>0</v>
      </c>
    </row>
    <row r="215" spans="1:43" x14ac:dyDescent="0.2">
      <c r="A215" s="48" t="s">
        <v>118</v>
      </c>
      <c r="B215" s="48" t="s">
        <v>63</v>
      </c>
      <c r="C215" s="48" t="s">
        <v>102</v>
      </c>
      <c r="D215" s="54">
        <v>4.1359070688486099E-2</v>
      </c>
      <c r="E215" s="54">
        <v>9.5360599458217621E-2</v>
      </c>
      <c r="F215" s="54">
        <v>0</v>
      </c>
      <c r="G215" s="54">
        <v>0</v>
      </c>
      <c r="H215" s="54">
        <v>9.7132414579391479E-2</v>
      </c>
      <c r="I215" s="54">
        <v>0.21278801560401917</v>
      </c>
      <c r="J215" s="54">
        <v>1.2277771718800068E-2</v>
      </c>
      <c r="K215" s="54">
        <v>0.14840592443943024</v>
      </c>
      <c r="L215" s="54">
        <v>0.11525503545999527</v>
      </c>
      <c r="M215" s="54">
        <v>3.4188742283731699E-3</v>
      </c>
      <c r="N215" s="54">
        <v>0.11680015921592712</v>
      </c>
      <c r="O215" s="54">
        <v>0.24480459094047546</v>
      </c>
      <c r="P215" s="54">
        <v>22.001203536987305</v>
      </c>
      <c r="Q215" s="54">
        <v>0.10122232139110565</v>
      </c>
      <c r="R215" s="54">
        <v>0.12194520980119705</v>
      </c>
      <c r="S215" s="54">
        <v>0</v>
      </c>
      <c r="T215" s="54">
        <v>7.2000883519649506E-2</v>
      </c>
      <c r="U215" s="54">
        <v>0.14953507483005524</v>
      </c>
      <c r="V215" s="54">
        <v>8.4860824048519135E-2</v>
      </c>
      <c r="W215" s="54">
        <v>0.12084665149450302</v>
      </c>
      <c r="X215" s="54">
        <v>8.2264646887779236E-2</v>
      </c>
      <c r="Y215" s="54">
        <v>3.311055526137352E-2</v>
      </c>
      <c r="Z215" s="54">
        <v>6.054222583770752E-3</v>
      </c>
      <c r="AA215" s="54">
        <v>0.17981845140457153</v>
      </c>
      <c r="AB215" s="54">
        <v>0.13015252351760864</v>
      </c>
      <c r="AC215" s="54">
        <v>1.6698343097232282E-4</v>
      </c>
      <c r="AD215" s="54">
        <v>1.6744010150432587E-2</v>
      </c>
      <c r="AE215" s="54">
        <v>1.4104662463068962E-2</v>
      </c>
      <c r="AF215" s="54">
        <v>7.864844985306263E-3</v>
      </c>
      <c r="AG215" s="54">
        <v>0.14456956088542938</v>
      </c>
      <c r="AH215" s="54">
        <v>1.7207609489560127E-2</v>
      </c>
      <c r="AI215" s="54">
        <v>1.6093142330646515E-3</v>
      </c>
      <c r="AJ215" s="54">
        <v>0.1363610178232193</v>
      </c>
      <c r="AK215" s="54">
        <v>0</v>
      </c>
      <c r="AL215" s="54">
        <v>0</v>
      </c>
      <c r="AM215" s="54">
        <v>0</v>
      </c>
      <c r="AN215" s="54">
        <v>0</v>
      </c>
      <c r="AO215" s="54">
        <v>0</v>
      </c>
      <c r="AP215" s="54">
        <v>0.11997740715742111</v>
      </c>
      <c r="AQ215" s="54">
        <v>12.633221626281738</v>
      </c>
    </row>
    <row r="216" spans="1:43" x14ac:dyDescent="0.2">
      <c r="A216" s="48" t="s">
        <v>119</v>
      </c>
      <c r="B216" s="48" t="s">
        <v>64</v>
      </c>
      <c r="C216" s="48" t="s">
        <v>102</v>
      </c>
      <c r="D216" s="54">
        <v>0.23348037898540497</v>
      </c>
      <c r="E216" s="54">
        <v>4.2612864635884762E-3</v>
      </c>
      <c r="F216" s="54">
        <v>0</v>
      </c>
      <c r="G216" s="54">
        <v>0</v>
      </c>
      <c r="H216" s="54">
        <v>0.136374831199646</v>
      </c>
      <c r="I216" s="54">
        <v>6.4064972102642059E-2</v>
      </c>
      <c r="J216" s="54">
        <v>6.7875110544264317E-3</v>
      </c>
      <c r="K216" s="54">
        <v>0.23385408520698547</v>
      </c>
      <c r="L216" s="54">
        <v>0.33924740552902222</v>
      </c>
      <c r="M216" s="54">
        <v>1.9952808506786823E-3</v>
      </c>
      <c r="N216" s="54">
        <v>4.7220569103956223E-3</v>
      </c>
      <c r="O216" s="54">
        <v>0</v>
      </c>
      <c r="P216" s="54">
        <v>0.15733885765075684</v>
      </c>
      <c r="Q216" s="54">
        <v>2.1083474159240723</v>
      </c>
      <c r="R216" s="54">
        <v>5.3817063570022583E-2</v>
      </c>
      <c r="S216" s="54">
        <v>4.6191145665943623E-3</v>
      </c>
      <c r="T216" s="54">
        <v>0.23121048510074615</v>
      </c>
      <c r="U216" s="54">
        <v>0.15418016910552979</v>
      </c>
      <c r="V216" s="54">
        <v>2.4743195623159409E-2</v>
      </c>
      <c r="W216" s="54">
        <v>4.1705256444402039E-4</v>
      </c>
      <c r="X216" s="54">
        <v>9.104745090007782E-2</v>
      </c>
      <c r="Y216" s="54">
        <v>2.3729264736175537E-2</v>
      </c>
      <c r="Z216" s="54">
        <v>6.621162174269557E-4</v>
      </c>
      <c r="AA216" s="54">
        <v>9.9288791418075562E-2</v>
      </c>
      <c r="AB216" s="54">
        <v>6.5235450863838196E-2</v>
      </c>
      <c r="AC216" s="54">
        <v>0</v>
      </c>
      <c r="AD216" s="54">
        <v>1.8408132717013359E-2</v>
      </c>
      <c r="AE216" s="54">
        <v>2.614893764257431E-2</v>
      </c>
      <c r="AF216" s="54">
        <v>4.3261349201202393E-3</v>
      </c>
      <c r="AG216" s="54">
        <v>5.8537069708108902E-2</v>
      </c>
      <c r="AH216" s="54">
        <v>8.7040150538086891E-3</v>
      </c>
      <c r="AI216" s="54">
        <v>5.040301475673914E-4</v>
      </c>
      <c r="AJ216" s="54">
        <v>1.9562956094741821</v>
      </c>
      <c r="AK216" s="54">
        <v>0</v>
      </c>
      <c r="AL216" s="54">
        <v>9.7771081924438477</v>
      </c>
      <c r="AM216" s="54">
        <v>1.1284956826784764E-6</v>
      </c>
      <c r="AN216" s="54">
        <v>0</v>
      </c>
      <c r="AO216" s="54">
        <v>2.9769548746116925E-6</v>
      </c>
      <c r="AP216" s="54">
        <v>5.8630597777664661E-4</v>
      </c>
      <c r="AQ216" s="54">
        <v>1.0909031629562378</v>
      </c>
    </row>
    <row r="217" spans="1:43" x14ac:dyDescent="0.2">
      <c r="A217" s="48" t="s">
        <v>120</v>
      </c>
      <c r="B217" s="48" t="s">
        <v>65</v>
      </c>
      <c r="C217" s="48" t="s">
        <v>102</v>
      </c>
      <c r="D217" s="54">
        <v>5.6958629284054041E-4</v>
      </c>
      <c r="E217" s="54">
        <v>3.1434732954949141E-4</v>
      </c>
      <c r="F217" s="54">
        <v>9.9550338927656412E-4</v>
      </c>
      <c r="G217" s="54">
        <v>1.7796157044358552E-4</v>
      </c>
      <c r="H217" s="54">
        <v>1.2258441420271993E-3</v>
      </c>
      <c r="I217" s="54">
        <v>5.2558127790689468E-3</v>
      </c>
      <c r="J217" s="54">
        <v>1.4130613999441266E-3</v>
      </c>
      <c r="K217" s="54">
        <v>6.3313744030892849E-3</v>
      </c>
      <c r="L217" s="54">
        <v>5.3294501267373562E-3</v>
      </c>
      <c r="M217" s="54">
        <v>1.0898174718022346E-2</v>
      </c>
      <c r="N217" s="54">
        <v>1.6176349017769098E-3</v>
      </c>
      <c r="O217" s="54">
        <v>5.281371995806694E-4</v>
      </c>
      <c r="P217" s="54">
        <v>6.0674495762214065E-4</v>
      </c>
      <c r="Q217" s="54">
        <v>1.7442979151383042E-4</v>
      </c>
      <c r="R217" s="54">
        <v>0.89790832996368408</v>
      </c>
      <c r="S217" s="54">
        <v>6.7844032309949398E-4</v>
      </c>
      <c r="T217" s="54">
        <v>6.2535790493711829E-4</v>
      </c>
      <c r="U217" s="54">
        <v>3.8981456309556961E-3</v>
      </c>
      <c r="V217" s="54">
        <v>2.82265804708004E-3</v>
      </c>
      <c r="W217" s="54">
        <v>3.6525665782392025E-3</v>
      </c>
      <c r="X217" s="54">
        <v>2.1064253523945808E-3</v>
      </c>
      <c r="Y217" s="54">
        <v>5.0969421863555908E-4</v>
      </c>
      <c r="Z217" s="54">
        <v>9.0285306214354932E-5</v>
      </c>
      <c r="AA217" s="54">
        <v>7.7606970444321632E-4</v>
      </c>
      <c r="AB217" s="54">
        <v>3.0380234238691628E-4</v>
      </c>
      <c r="AC217" s="54">
        <v>1.6167334706551628E-6</v>
      </c>
      <c r="AD217" s="54">
        <v>9.7910946351476014E-5</v>
      </c>
      <c r="AE217" s="54">
        <v>2.4128811492118984E-4</v>
      </c>
      <c r="AF217" s="54">
        <v>2.2480842017102987E-4</v>
      </c>
      <c r="AG217" s="54">
        <v>5.7419593213126063E-4</v>
      </c>
      <c r="AH217" s="54">
        <v>8.8033184511004947E-6</v>
      </c>
      <c r="AI217" s="54">
        <v>3.1660565582569689E-5</v>
      </c>
      <c r="AJ217" s="54">
        <v>8.3026225911453366E-4</v>
      </c>
      <c r="AK217" s="54">
        <v>3.5598946851678193E-4</v>
      </c>
      <c r="AL217" s="54">
        <v>2.1500904113054276E-3</v>
      </c>
      <c r="AM217" s="54">
        <v>5.6673875078558922E-3</v>
      </c>
      <c r="AN217" s="54">
        <v>5.6112422607839108E-3</v>
      </c>
      <c r="AO217" s="54">
        <v>8.1708813086152077E-3</v>
      </c>
      <c r="AP217" s="54">
        <v>8.3051156252622604E-3</v>
      </c>
      <c r="AQ217" s="54">
        <v>5.9530820697546005E-2</v>
      </c>
    </row>
    <row r="218" spans="1:43" x14ac:dyDescent="0.2">
      <c r="A218" s="48" t="s">
        <v>121</v>
      </c>
      <c r="B218" s="48" t="s">
        <v>66</v>
      </c>
      <c r="C218" s="48" t="s">
        <v>102</v>
      </c>
      <c r="D218" s="54">
        <v>0</v>
      </c>
      <c r="E218" s="54">
        <v>0</v>
      </c>
      <c r="F218" s="54">
        <v>0</v>
      </c>
      <c r="G218" s="54">
        <v>0</v>
      </c>
      <c r="H218" s="54">
        <v>0</v>
      </c>
      <c r="I218" s="54">
        <v>0</v>
      </c>
      <c r="J218" s="54">
        <v>0</v>
      </c>
      <c r="K218" s="54">
        <v>0</v>
      </c>
      <c r="L218" s="54">
        <v>0</v>
      </c>
      <c r="M218" s="54">
        <v>0</v>
      </c>
      <c r="N218" s="54">
        <v>0</v>
      </c>
      <c r="O218" s="54">
        <v>0</v>
      </c>
      <c r="P218" s="54">
        <v>0</v>
      </c>
      <c r="Q218" s="54">
        <v>0</v>
      </c>
      <c r="R218" s="54">
        <v>0</v>
      </c>
      <c r="S218" s="54">
        <v>0</v>
      </c>
      <c r="T218" s="54">
        <v>0</v>
      </c>
      <c r="U218" s="54">
        <v>0</v>
      </c>
      <c r="V218" s="54">
        <v>0</v>
      </c>
      <c r="W218" s="54">
        <v>0</v>
      </c>
      <c r="X218" s="54">
        <v>0</v>
      </c>
      <c r="Y218" s="54">
        <v>0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0</v>
      </c>
      <c r="AI218" s="54">
        <v>0</v>
      </c>
      <c r="AJ218" s="54">
        <v>0</v>
      </c>
      <c r="AK218" s="54">
        <v>0</v>
      </c>
      <c r="AL218" s="54">
        <v>0</v>
      </c>
      <c r="AM218" s="54">
        <v>0</v>
      </c>
      <c r="AN218" s="54">
        <v>0</v>
      </c>
      <c r="AO218" s="54">
        <v>0</v>
      </c>
      <c r="AP218" s="54">
        <v>0</v>
      </c>
      <c r="AQ218" s="54">
        <v>0</v>
      </c>
    </row>
    <row r="219" spans="1:43" x14ac:dyDescent="0.2">
      <c r="A219" s="48" t="s">
        <v>122</v>
      </c>
      <c r="B219" s="48" t="s">
        <v>67</v>
      </c>
      <c r="C219" s="48" t="s">
        <v>102</v>
      </c>
      <c r="D219" s="54">
        <v>1.0684624314308167E-2</v>
      </c>
      <c r="E219" s="54">
        <v>1.5990529789178254E-7</v>
      </c>
      <c r="F219" s="54">
        <v>4.4554895721375942E-3</v>
      </c>
      <c r="G219" s="54">
        <v>3.7210204172879457E-3</v>
      </c>
      <c r="H219" s="54">
        <v>9.409550330019556E-7</v>
      </c>
      <c r="I219" s="54">
        <v>0</v>
      </c>
      <c r="J219" s="54">
        <v>7.2540977271273732E-4</v>
      </c>
      <c r="K219" s="54">
        <v>2.0708942785859108E-2</v>
      </c>
      <c r="L219" s="54">
        <v>1.8815005198121071E-2</v>
      </c>
      <c r="M219" s="54">
        <v>2.6852515293285251E-4</v>
      </c>
      <c r="N219" s="54">
        <v>7.280819583684206E-3</v>
      </c>
      <c r="O219" s="54">
        <v>0</v>
      </c>
      <c r="P219" s="54">
        <v>1.9935335963964462E-2</v>
      </c>
      <c r="Q219" s="54">
        <v>1.1375283822417259E-2</v>
      </c>
      <c r="R219" s="54">
        <v>2.5319900363683701E-2</v>
      </c>
      <c r="S219" s="54">
        <v>5.5605083703994751E-2</v>
      </c>
      <c r="T219" s="54">
        <v>0.12808966636657715</v>
      </c>
      <c r="U219" s="54">
        <v>7.4555732309818268E-2</v>
      </c>
      <c r="V219" s="54">
        <v>8.0028618685901165E-4</v>
      </c>
      <c r="W219" s="54">
        <v>9.5521248877048492E-2</v>
      </c>
      <c r="X219" s="54">
        <v>1.2612047139555216E-3</v>
      </c>
      <c r="Y219" s="54">
        <v>7.720626424998045E-3</v>
      </c>
      <c r="Z219" s="54">
        <v>1.0272214422002435E-4</v>
      </c>
      <c r="AA219" s="54">
        <v>1.9761878065764904E-3</v>
      </c>
      <c r="AB219" s="54">
        <v>2.4526054039597511E-3</v>
      </c>
      <c r="AC219" s="54">
        <v>0</v>
      </c>
      <c r="AD219" s="54">
        <v>2.0515702199190855E-3</v>
      </c>
      <c r="AE219" s="54">
        <v>2.2657772060483694E-3</v>
      </c>
      <c r="AF219" s="54">
        <v>5.9952260926365852E-4</v>
      </c>
      <c r="AG219" s="54">
        <v>8.4123909473419189E-3</v>
      </c>
      <c r="AH219" s="54">
        <v>5.1282066851854324E-4</v>
      </c>
      <c r="AI219" s="54">
        <v>0</v>
      </c>
      <c r="AJ219" s="54">
        <v>3.1112597789615393E-3</v>
      </c>
      <c r="AK219" s="54">
        <v>2.0646501798182726E-3</v>
      </c>
      <c r="AL219" s="54">
        <v>0</v>
      </c>
      <c r="AM219" s="54">
        <v>1.2021347356494516E-4</v>
      </c>
      <c r="AN219" s="54">
        <v>0</v>
      </c>
      <c r="AO219" s="54">
        <v>0</v>
      </c>
      <c r="AP219" s="54">
        <v>1.085993972083088E-6</v>
      </c>
      <c r="AQ219" s="54">
        <v>3.2787755131721497E-2</v>
      </c>
    </row>
    <row r="220" spans="1:43" x14ac:dyDescent="0.2">
      <c r="A220" s="48" t="s">
        <v>123</v>
      </c>
      <c r="B220" s="48" t="s">
        <v>68</v>
      </c>
      <c r="C220" s="48" t="s">
        <v>102</v>
      </c>
      <c r="D220" s="54">
        <v>3.7886433303356171E-2</v>
      </c>
      <c r="E220" s="54">
        <v>5.6308137573068962E-5</v>
      </c>
      <c r="F220" s="54">
        <v>5.587495252257213E-5</v>
      </c>
      <c r="G220" s="54">
        <v>1.2050320037815254E-5</v>
      </c>
      <c r="H220" s="54">
        <v>1.5478412387892604E-4</v>
      </c>
      <c r="I220" s="54">
        <v>2.4412621860392392E-4</v>
      </c>
      <c r="J220" s="54">
        <v>2.1099132936797105E-5</v>
      </c>
      <c r="K220" s="54">
        <v>6.9384305970743299E-4</v>
      </c>
      <c r="L220" s="54">
        <v>1.5619363693986088E-4</v>
      </c>
      <c r="M220" s="54">
        <v>1.454156745239743E-6</v>
      </c>
      <c r="N220" s="54">
        <v>2.8755080420523882E-3</v>
      </c>
      <c r="O220" s="54">
        <v>5.5166933452710509E-4</v>
      </c>
      <c r="P220" s="54">
        <v>1.1368687264621258E-3</v>
      </c>
      <c r="Q220" s="54">
        <v>8.1763515481725335E-4</v>
      </c>
      <c r="R220" s="54">
        <v>4.1824989020824432E-3</v>
      </c>
      <c r="S220" s="54">
        <v>1.2212114597787149E-5</v>
      </c>
      <c r="T220" s="54">
        <v>1.6380149871110916E-2</v>
      </c>
      <c r="U220" s="54">
        <v>2.6360971853137016E-2</v>
      </c>
      <c r="V220" s="54">
        <v>3.1031641992740333E-4</v>
      </c>
      <c r="W220" s="54">
        <v>9.2065045610070229E-3</v>
      </c>
      <c r="X220" s="54">
        <v>1.1812170268967748E-3</v>
      </c>
      <c r="Y220" s="54">
        <v>4.2240932089043781E-5</v>
      </c>
      <c r="Z220" s="54">
        <v>8.7294620243483223E-6</v>
      </c>
      <c r="AA220" s="54">
        <v>2.7263961965218186E-4</v>
      </c>
      <c r="AB220" s="54">
        <v>1.852423301897943E-4</v>
      </c>
      <c r="AC220" s="54">
        <v>8.7554042238480179E-8</v>
      </c>
      <c r="AD220" s="54">
        <v>8.9030691015068442E-5</v>
      </c>
      <c r="AE220" s="54">
        <v>4.717348565463908E-5</v>
      </c>
      <c r="AF220" s="54">
        <v>1.1784148227889091E-5</v>
      </c>
      <c r="AG220" s="54">
        <v>4.9068330554291606E-4</v>
      </c>
      <c r="AH220" s="54">
        <v>9.554759890306741E-5</v>
      </c>
      <c r="AI220" s="54">
        <v>7.5103089329786599E-6</v>
      </c>
      <c r="AJ220" s="54">
        <v>6.3708215020596981E-4</v>
      </c>
      <c r="AK220" s="54">
        <v>1.4849969011265785E-4</v>
      </c>
      <c r="AL220" s="54">
        <v>4.6963589265942574E-3</v>
      </c>
      <c r="AM220" s="54">
        <v>3.7986368988640606E-4</v>
      </c>
      <c r="AN220" s="54">
        <v>1.8937558343168348E-4</v>
      </c>
      <c r="AO220" s="54">
        <v>3.1885760836303234E-4</v>
      </c>
      <c r="AP220" s="54">
        <v>3.1263867858797312E-3</v>
      </c>
      <c r="AQ220" s="54">
        <v>4.336157813668251E-3</v>
      </c>
    </row>
    <row r="221" spans="1:43" x14ac:dyDescent="0.2">
      <c r="A221" s="48" t="s">
        <v>124</v>
      </c>
      <c r="B221" s="48" t="s">
        <v>69</v>
      </c>
      <c r="C221" s="48" t="s">
        <v>102</v>
      </c>
      <c r="D221" s="54">
        <v>0</v>
      </c>
      <c r="E221" s="54">
        <v>0</v>
      </c>
      <c r="F221" s="54">
        <v>0</v>
      </c>
      <c r="G221" s="54">
        <v>0</v>
      </c>
      <c r="H221" s="54">
        <v>0</v>
      </c>
      <c r="I221" s="54">
        <v>0</v>
      </c>
      <c r="J221" s="54">
        <v>0</v>
      </c>
      <c r="K221" s="54">
        <v>0</v>
      </c>
      <c r="L221" s="54">
        <v>0</v>
      </c>
      <c r="M221" s="54">
        <v>0</v>
      </c>
      <c r="N221" s="54">
        <v>0</v>
      </c>
      <c r="O221" s="54">
        <v>0</v>
      </c>
      <c r="P221" s="54">
        <v>0</v>
      </c>
      <c r="Q221" s="54">
        <v>0</v>
      </c>
      <c r="R221" s="54">
        <v>0</v>
      </c>
      <c r="S221" s="54">
        <v>0</v>
      </c>
      <c r="T221" s="54">
        <v>0</v>
      </c>
      <c r="U221" s="54">
        <v>0</v>
      </c>
      <c r="V221" s="54">
        <v>0</v>
      </c>
      <c r="W221" s="54">
        <v>0</v>
      </c>
      <c r="X221" s="54">
        <v>0</v>
      </c>
      <c r="Y221" s="54">
        <v>0</v>
      </c>
      <c r="Z221" s="54">
        <v>0</v>
      </c>
      <c r="AA221" s="54">
        <v>0</v>
      </c>
      <c r="AB221" s="54">
        <v>0</v>
      </c>
      <c r="AC221" s="54">
        <v>0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0</v>
      </c>
      <c r="AK221" s="54">
        <v>0</v>
      </c>
      <c r="AL221" s="54">
        <v>0</v>
      </c>
      <c r="AM221" s="54">
        <v>0</v>
      </c>
      <c r="AN221" s="54">
        <v>0</v>
      </c>
      <c r="AO221" s="54">
        <v>0</v>
      </c>
      <c r="AP221" s="54">
        <v>0</v>
      </c>
      <c r="AQ221" s="54">
        <v>0</v>
      </c>
    </row>
    <row r="222" spans="1:43" x14ac:dyDescent="0.2">
      <c r="A222" s="48" t="s">
        <v>125</v>
      </c>
      <c r="B222" s="48" t="s">
        <v>70</v>
      </c>
      <c r="C222" s="48" t="s">
        <v>102</v>
      </c>
      <c r="D222" s="54">
        <v>0.15432871878147125</v>
      </c>
      <c r="E222" s="54">
        <v>1.6610397724434733E-3</v>
      </c>
      <c r="F222" s="54">
        <v>2.8065163642168045E-2</v>
      </c>
      <c r="G222" s="54">
        <v>4.3465974158607423E-5</v>
      </c>
      <c r="H222" s="54">
        <v>6.0369778424501419E-2</v>
      </c>
      <c r="I222" s="54">
        <v>0.12527334690093994</v>
      </c>
      <c r="J222" s="54">
        <v>6.163565069437027E-2</v>
      </c>
      <c r="K222" s="54">
        <v>0.177745521068573</v>
      </c>
      <c r="L222" s="54">
        <v>0.19046469032764435</v>
      </c>
      <c r="M222" s="54">
        <v>1.2645289534702897E-3</v>
      </c>
      <c r="N222" s="54">
        <v>8.2894694060087204E-3</v>
      </c>
      <c r="O222" s="54">
        <v>3.4705246798694134E-3</v>
      </c>
      <c r="P222" s="54">
        <v>2.6962127536535263E-2</v>
      </c>
      <c r="Q222" s="54">
        <v>8.413548581302166E-3</v>
      </c>
      <c r="R222" s="54">
        <v>0.22735807299613953</v>
      </c>
      <c r="S222" s="54">
        <v>1.9427161663770676E-2</v>
      </c>
      <c r="T222" s="54">
        <v>1.5411519445478916E-2</v>
      </c>
      <c r="U222" s="54">
        <v>0.37518075108528137</v>
      </c>
      <c r="V222" s="54">
        <v>6.4215756952762604E-2</v>
      </c>
      <c r="W222" s="54">
        <v>0.36202448606491089</v>
      </c>
      <c r="X222" s="54">
        <v>1.2347076088190079E-2</v>
      </c>
      <c r="Y222" s="54">
        <v>5.3207390010356903E-5</v>
      </c>
      <c r="Z222" s="54">
        <v>3.4757409594021738E-5</v>
      </c>
      <c r="AA222" s="54">
        <v>1.7882373183965683E-2</v>
      </c>
      <c r="AB222" s="54">
        <v>0.12041750550270081</v>
      </c>
      <c r="AC222" s="54">
        <v>0</v>
      </c>
      <c r="AD222" s="54">
        <v>8.7205935269594193E-3</v>
      </c>
      <c r="AE222" s="54">
        <v>1.5927063301205635E-2</v>
      </c>
      <c r="AF222" s="54">
        <v>6.0326186940073967E-3</v>
      </c>
      <c r="AG222" s="54">
        <v>0.18439356982707977</v>
      </c>
      <c r="AH222" s="54">
        <v>9.2624948592856526E-4</v>
      </c>
      <c r="AI222" s="54">
        <v>7.3510315269231796E-4</v>
      </c>
      <c r="AJ222" s="54">
        <v>6.2620639801025391E-2</v>
      </c>
      <c r="AK222" s="54">
        <v>2.4027940817177296E-3</v>
      </c>
      <c r="AL222" s="54">
        <v>0.47996041178703308</v>
      </c>
      <c r="AM222" s="54">
        <v>0.4375883936882019</v>
      </c>
      <c r="AN222" s="54">
        <v>1.1977826943621039E-3</v>
      </c>
      <c r="AO222" s="54">
        <v>1.8471666844561696E-3</v>
      </c>
      <c r="AP222" s="54">
        <v>9.600365161895752E-2</v>
      </c>
      <c r="AQ222" s="54">
        <v>0.28543746471405029</v>
      </c>
    </row>
    <row r="223" spans="1:43" x14ac:dyDescent="0.2">
      <c r="A223" s="48" t="s">
        <v>126</v>
      </c>
      <c r="B223" s="48" t="s">
        <v>71</v>
      </c>
      <c r="C223" s="48" t="s">
        <v>102</v>
      </c>
      <c r="D223" s="54">
        <v>2.275843289680779E-4</v>
      </c>
      <c r="E223" s="54">
        <v>1.4287928934209049E-5</v>
      </c>
      <c r="F223" s="54">
        <v>1.765821593835426E-6</v>
      </c>
      <c r="G223" s="54">
        <v>5.1255879043310415E-6</v>
      </c>
      <c r="H223" s="54">
        <v>5.2283576223999262E-5</v>
      </c>
      <c r="I223" s="54">
        <v>4.2690339614637196E-4</v>
      </c>
      <c r="J223" s="54">
        <v>1.6615362255834043E-4</v>
      </c>
      <c r="K223" s="54">
        <v>3.6986313760280609E-2</v>
      </c>
      <c r="L223" s="54">
        <v>0.21558578312397003</v>
      </c>
      <c r="M223" s="54">
        <v>0</v>
      </c>
      <c r="N223" s="54">
        <v>1.185322707897285E-5</v>
      </c>
      <c r="O223" s="54">
        <v>2.0901227344438666E-6</v>
      </c>
      <c r="P223" s="54">
        <v>5.8409732446307316E-5</v>
      </c>
      <c r="Q223" s="54">
        <v>9.319241507910192E-4</v>
      </c>
      <c r="R223" s="54">
        <v>8.3425147749949247E-5</v>
      </c>
      <c r="S223" s="54">
        <v>0</v>
      </c>
      <c r="T223" s="54">
        <v>5.4089119657874107E-4</v>
      </c>
      <c r="U223" s="54">
        <v>5.8854255825281143E-2</v>
      </c>
      <c r="V223" s="54">
        <v>2.8697067871689796E-2</v>
      </c>
      <c r="W223" s="54">
        <v>7.4013061821460724E-2</v>
      </c>
      <c r="X223" s="54">
        <v>0.14261166751384735</v>
      </c>
      <c r="Y223" s="54">
        <v>3.3211247064173222E-3</v>
      </c>
      <c r="Z223" s="54">
        <v>1.5025497077658656E-6</v>
      </c>
      <c r="AA223" s="54">
        <v>2.1279563661664724E-3</v>
      </c>
      <c r="AB223" s="54">
        <v>1.9575281068682671E-2</v>
      </c>
      <c r="AC223" s="54">
        <v>3.4257343941135332E-5</v>
      </c>
      <c r="AD223" s="54">
        <v>3.1075035221874714E-3</v>
      </c>
      <c r="AE223" s="54">
        <v>2.7631083412416046E-6</v>
      </c>
      <c r="AF223" s="54">
        <v>4.6889265067875385E-3</v>
      </c>
      <c r="AG223" s="54">
        <v>6.2711134552955627E-2</v>
      </c>
      <c r="AH223" s="54">
        <v>9.4676857997910702E-7</v>
      </c>
      <c r="AI223" s="54">
        <v>0</v>
      </c>
      <c r="AJ223" s="54">
        <v>2.7160908211953938E-4</v>
      </c>
      <c r="AK223" s="54">
        <v>2.1891605574637651E-3</v>
      </c>
      <c r="AL223" s="54">
        <v>1.3648850917816162</v>
      </c>
      <c r="AM223" s="54">
        <v>5.0872083753347397E-2</v>
      </c>
      <c r="AN223" s="54">
        <v>0</v>
      </c>
      <c r="AO223" s="54">
        <v>0</v>
      </c>
      <c r="AP223" s="54">
        <v>9.4019953394308686E-4</v>
      </c>
      <c r="AQ223" s="54">
        <v>3.4993793815374374E-2</v>
      </c>
    </row>
    <row r="224" spans="1:43" x14ac:dyDescent="0.2">
      <c r="A224" s="48" t="s">
        <v>127</v>
      </c>
      <c r="B224" s="48" t="s">
        <v>72</v>
      </c>
      <c r="C224" s="48" t="s">
        <v>102</v>
      </c>
      <c r="D224" s="54">
        <v>0</v>
      </c>
      <c r="E224" s="54">
        <v>0</v>
      </c>
      <c r="F224" s="54">
        <v>1.4007569551467896</v>
      </c>
      <c r="G224" s="54">
        <v>0</v>
      </c>
      <c r="H224" s="54">
        <v>0</v>
      </c>
      <c r="I224" s="54">
        <v>0</v>
      </c>
      <c r="J224" s="54">
        <v>0</v>
      </c>
      <c r="K224" s="54">
        <v>0</v>
      </c>
      <c r="L224" s="54">
        <v>0</v>
      </c>
      <c r="M224" s="54">
        <v>0</v>
      </c>
      <c r="N224" s="54">
        <v>0</v>
      </c>
      <c r="O224" s="54">
        <v>0</v>
      </c>
      <c r="P224" s="54">
        <v>0</v>
      </c>
      <c r="Q224" s="54">
        <v>0</v>
      </c>
      <c r="R224" s="54">
        <v>0</v>
      </c>
      <c r="S224" s="54">
        <v>0</v>
      </c>
      <c r="T224" s="54">
        <v>0</v>
      </c>
      <c r="U224" s="54">
        <v>0</v>
      </c>
      <c r="V224" s="54">
        <v>0</v>
      </c>
      <c r="W224" s="54">
        <v>0</v>
      </c>
      <c r="X224" s="54">
        <v>0</v>
      </c>
      <c r="Y224" s="54">
        <v>2.978010892868042</v>
      </c>
      <c r="Z224" s="54">
        <v>0</v>
      </c>
      <c r="AA224" s="54">
        <v>0.37713077664375305</v>
      </c>
      <c r="AB224" s="54">
        <v>1.5121746063232422</v>
      </c>
      <c r="AC224" s="54">
        <v>0</v>
      </c>
      <c r="AD224" s="54">
        <v>7.216150313615799E-2</v>
      </c>
      <c r="AE224" s="54">
        <v>1.2440524296835065E-3</v>
      </c>
      <c r="AF224" s="54">
        <v>3.0332077294588089E-2</v>
      </c>
      <c r="AG224" s="54">
        <v>0.49059420824050903</v>
      </c>
      <c r="AH224" s="54">
        <v>3.1038828194141388E-2</v>
      </c>
      <c r="AI224" s="54">
        <v>4.0441833436489105E-2</v>
      </c>
      <c r="AJ224" s="54">
        <v>0</v>
      </c>
      <c r="AK224" s="54">
        <v>0</v>
      </c>
      <c r="AL224" s="54">
        <v>4.9676589965820312</v>
      </c>
      <c r="AM224" s="54">
        <v>0</v>
      </c>
      <c r="AN224" s="54">
        <v>0</v>
      </c>
      <c r="AO224" s="54">
        <v>0</v>
      </c>
      <c r="AP224" s="54">
        <v>0</v>
      </c>
      <c r="AQ224" s="54">
        <v>2.2362358868122101E-2</v>
      </c>
    </row>
    <row r="225" spans="1:43" x14ac:dyDescent="0.2">
      <c r="A225" s="48" t="s">
        <v>128</v>
      </c>
      <c r="B225" s="48" t="s">
        <v>73</v>
      </c>
      <c r="C225" s="48" t="s">
        <v>102</v>
      </c>
      <c r="D225" s="54">
        <v>7.8444548989864415E-7</v>
      </c>
      <c r="E225" s="54">
        <v>1.2574126628805971E-7</v>
      </c>
      <c r="F225" s="54">
        <v>0</v>
      </c>
      <c r="G225" s="54">
        <v>0</v>
      </c>
      <c r="H225" s="54">
        <v>4.8585939715906079E-9</v>
      </c>
      <c r="I225" s="54">
        <v>7.0654575523576568E-9</v>
      </c>
      <c r="J225" s="54">
        <v>1.6254609880306248E-9</v>
      </c>
      <c r="K225" s="54">
        <v>3.3113101149950808E-9</v>
      </c>
      <c r="L225" s="54">
        <v>4.5843067120188152E-9</v>
      </c>
      <c r="M225" s="54">
        <v>6.4668498334086166E-10</v>
      </c>
      <c r="N225" s="54">
        <v>3.2583304943045732E-9</v>
      </c>
      <c r="O225" s="54">
        <v>2.3178410302193697E-9</v>
      </c>
      <c r="P225" s="54">
        <v>5.0093245107518669E-9</v>
      </c>
      <c r="Q225" s="54">
        <v>9.6530202426947653E-5</v>
      </c>
      <c r="R225" s="54">
        <v>8.9957255113404244E-5</v>
      </c>
      <c r="S225" s="54">
        <v>0</v>
      </c>
      <c r="T225" s="54">
        <v>6.2484898080583662E-5</v>
      </c>
      <c r="U225" s="54">
        <v>2.2972137958277017E-4</v>
      </c>
      <c r="V225" s="54">
        <v>2.8569240306808297E-9</v>
      </c>
      <c r="W225" s="54">
        <v>1.8836365779861808E-4</v>
      </c>
      <c r="X225" s="54">
        <v>4.1423114453209564E-5</v>
      </c>
      <c r="Y225" s="54">
        <v>3.9766874397173524E-4</v>
      </c>
      <c r="Z225" s="54">
        <v>1.4218067517504096E-3</v>
      </c>
      <c r="AA225" s="54">
        <v>1.8116692081093788E-3</v>
      </c>
      <c r="AB225" s="54">
        <v>1.0668350150808692E-3</v>
      </c>
      <c r="AC225" s="54">
        <v>0</v>
      </c>
      <c r="AD225" s="54">
        <v>1.0064011439681053E-3</v>
      </c>
      <c r="AE225" s="54">
        <v>1.5963522309903055E-4</v>
      </c>
      <c r="AF225" s="54">
        <v>5.699504617950879E-5</v>
      </c>
      <c r="AG225" s="54">
        <v>2.7801143005490303E-4</v>
      </c>
      <c r="AH225" s="54">
        <v>4.4521690142573789E-5</v>
      </c>
      <c r="AI225" s="54">
        <v>1.2755299394484609E-6</v>
      </c>
      <c r="AJ225" s="54">
        <v>6.8032204580958933E-5</v>
      </c>
      <c r="AK225" s="54">
        <v>1.5742693904030602E-7</v>
      </c>
      <c r="AL225" s="54">
        <v>1.7726748483255506E-3</v>
      </c>
      <c r="AM225" s="54">
        <v>0</v>
      </c>
      <c r="AN225" s="54">
        <v>4.6211215476432699E-7</v>
      </c>
      <c r="AO225" s="54">
        <v>0</v>
      </c>
      <c r="AP225" s="54">
        <v>1.5399906260427088E-4</v>
      </c>
      <c r="AQ225" s="54">
        <v>6.0761234635720029E-5</v>
      </c>
    </row>
    <row r="226" spans="1:43" ht="27.75" x14ac:dyDescent="0.2">
      <c r="A226" s="48" t="s">
        <v>129</v>
      </c>
      <c r="B226" s="48" t="s">
        <v>74</v>
      </c>
      <c r="C226" s="48" t="s">
        <v>102</v>
      </c>
      <c r="D226" s="54">
        <v>1.5695933252573013E-3</v>
      </c>
      <c r="E226" s="54">
        <v>3.5621342249214649E-4</v>
      </c>
      <c r="F226" s="54">
        <v>3.063657134771347E-2</v>
      </c>
      <c r="G226" s="54">
        <v>2.230696460880921E-10</v>
      </c>
      <c r="H226" s="54">
        <v>2.4912713561207056E-3</v>
      </c>
      <c r="I226" s="54">
        <v>8.0629880540072918E-4</v>
      </c>
      <c r="J226" s="54">
        <v>4.6820897841826081E-4</v>
      </c>
      <c r="K226" s="54">
        <v>1.5571277588605881E-2</v>
      </c>
      <c r="L226" s="54">
        <v>1.3770436868071556E-2</v>
      </c>
      <c r="M226" s="54">
        <v>3.6900461418554187E-4</v>
      </c>
      <c r="N226" s="54">
        <v>2.0328389655333012E-4</v>
      </c>
      <c r="O226" s="54">
        <v>1.1446492280811071E-3</v>
      </c>
      <c r="P226" s="54">
        <v>2.5111038703471422E-3</v>
      </c>
      <c r="Q226" s="54">
        <v>3.6316013429313898E-3</v>
      </c>
      <c r="R226" s="54">
        <v>1.1634251131908968E-4</v>
      </c>
      <c r="S226" s="54">
        <v>1.3400373281911016E-3</v>
      </c>
      <c r="T226" s="54">
        <v>1.3005614746361971E-3</v>
      </c>
      <c r="U226" s="54">
        <v>3.1323295086622238E-2</v>
      </c>
      <c r="V226" s="54">
        <v>7.588572334498167E-3</v>
      </c>
      <c r="W226" s="54">
        <v>4.3430840596556664E-3</v>
      </c>
      <c r="X226" s="54">
        <v>1.6288293991237879E-3</v>
      </c>
      <c r="Y226" s="54">
        <v>6.3352202996611595E-3</v>
      </c>
      <c r="Z226" s="54">
        <v>1.697462284937501E-4</v>
      </c>
      <c r="AA226" s="54">
        <v>1.8895924091339111E-2</v>
      </c>
      <c r="AB226" s="54">
        <v>1.2383446097373962E-2</v>
      </c>
      <c r="AC226" s="54">
        <v>1.1504993580047085E-7</v>
      </c>
      <c r="AD226" s="54">
        <v>7.3374266503378749E-4</v>
      </c>
      <c r="AE226" s="54">
        <v>8.0852519022300839E-4</v>
      </c>
      <c r="AF226" s="54">
        <v>1.0829913662746549E-3</v>
      </c>
      <c r="AG226" s="54">
        <v>4.8310860991477966E-2</v>
      </c>
      <c r="AH226" s="54">
        <v>4.516506742220372E-4</v>
      </c>
      <c r="AI226" s="54">
        <v>3.8069867878220975E-4</v>
      </c>
      <c r="AJ226" s="54">
        <v>2.8815146069973707E-3</v>
      </c>
      <c r="AK226" s="54">
        <v>1.2612154241651297E-3</v>
      </c>
      <c r="AL226" s="54">
        <v>5.492522194981575E-2</v>
      </c>
      <c r="AM226" s="54">
        <v>2.0745903384522535E-5</v>
      </c>
      <c r="AN226" s="54">
        <v>4.6939312596805394E-4</v>
      </c>
      <c r="AO226" s="54">
        <v>1.5112722758203745E-4</v>
      </c>
      <c r="AP226" s="54">
        <v>9.8570548288989812E-5</v>
      </c>
      <c r="AQ226" s="54">
        <v>5.3814598359167576E-3</v>
      </c>
    </row>
    <row r="227" spans="1:43" x14ac:dyDescent="0.2">
      <c r="A227" s="48" t="s">
        <v>130</v>
      </c>
      <c r="B227" s="48" t="s">
        <v>75</v>
      </c>
      <c r="C227" s="48" t="s">
        <v>102</v>
      </c>
      <c r="D227" s="54">
        <v>2.560623362660408E-2</v>
      </c>
      <c r="E227" s="54">
        <v>1.315607107244432E-3</v>
      </c>
      <c r="F227" s="54">
        <v>5.4634786210954189E-3</v>
      </c>
      <c r="G227" s="54">
        <v>5.3339214064180851E-3</v>
      </c>
      <c r="H227" s="54">
        <v>1.7809844575822353E-3</v>
      </c>
      <c r="I227" s="54">
        <v>2.5292374193668365E-3</v>
      </c>
      <c r="J227" s="54">
        <v>1.1066512670367956E-3</v>
      </c>
      <c r="K227" s="54">
        <v>3.8670767098665237E-3</v>
      </c>
      <c r="L227" s="54">
        <v>2.8399208094924688E-3</v>
      </c>
      <c r="M227" s="54">
        <v>6.8488839315250516E-4</v>
      </c>
      <c r="N227" s="54">
        <v>1.6456962330266833E-3</v>
      </c>
      <c r="O227" s="54">
        <v>4.8694130964577198E-4</v>
      </c>
      <c r="P227" s="54">
        <v>2.0673335529863834E-3</v>
      </c>
      <c r="Q227" s="54">
        <v>3.596920520067215E-3</v>
      </c>
      <c r="R227" s="54">
        <v>5.8540445752441883E-3</v>
      </c>
      <c r="S227" s="54">
        <v>2.1592066332232207E-4</v>
      </c>
      <c r="T227" s="54">
        <v>7.2799081681296229E-4</v>
      </c>
      <c r="U227" s="54">
        <v>4.0969927795231342E-3</v>
      </c>
      <c r="V227" s="54">
        <v>5.164445610716939E-4</v>
      </c>
      <c r="W227" s="54">
        <v>5.666716955602169E-3</v>
      </c>
      <c r="X227" s="54">
        <v>1.8656698521226645E-3</v>
      </c>
      <c r="Y227" s="54">
        <v>2.7580687310546637E-3</v>
      </c>
      <c r="Z227" s="54">
        <v>2.7975416742265224E-4</v>
      </c>
      <c r="AA227" s="54">
        <v>1.6522445948794484E-3</v>
      </c>
      <c r="AB227" s="54">
        <v>7.5965970754623413E-2</v>
      </c>
      <c r="AC227" s="54">
        <v>1.9845561638476283E-8</v>
      </c>
      <c r="AD227" s="54">
        <v>5.4719799663871527E-4</v>
      </c>
      <c r="AE227" s="54">
        <v>5.3348270012065768E-4</v>
      </c>
      <c r="AF227" s="54">
        <v>1.0421475162729621E-3</v>
      </c>
      <c r="AG227" s="54">
        <v>9.4754593446850777E-3</v>
      </c>
      <c r="AH227" s="54">
        <v>6.1394291697070003E-4</v>
      </c>
      <c r="AI227" s="54">
        <v>8.5725871031172574E-5</v>
      </c>
      <c r="AJ227" s="54">
        <v>5.8711430756375194E-4</v>
      </c>
      <c r="AK227" s="54">
        <v>7.0795323699712753E-4</v>
      </c>
      <c r="AL227" s="54">
        <v>0.1364562064409256</v>
      </c>
      <c r="AM227" s="54">
        <v>2.2918300237506628E-3</v>
      </c>
      <c r="AN227" s="54">
        <v>3.0107274142210372E-5</v>
      </c>
      <c r="AO227" s="54">
        <v>0</v>
      </c>
      <c r="AP227" s="54">
        <v>1.5274131437763572E-3</v>
      </c>
      <c r="AQ227" s="54">
        <v>3.8106221705675125E-2</v>
      </c>
    </row>
    <row r="228" spans="1:43" x14ac:dyDescent="0.2">
      <c r="A228" s="48" t="s">
        <v>131</v>
      </c>
      <c r="B228" s="48" t="s">
        <v>76</v>
      </c>
      <c r="C228" s="48" t="s">
        <v>102</v>
      </c>
      <c r="D228" s="54">
        <v>0</v>
      </c>
      <c r="E228" s="54">
        <v>0</v>
      </c>
      <c r="F228" s="54">
        <v>0</v>
      </c>
      <c r="G228" s="54">
        <v>0</v>
      </c>
      <c r="H228" s="54">
        <v>0</v>
      </c>
      <c r="I228" s="54">
        <v>0</v>
      </c>
      <c r="J228" s="54">
        <v>0</v>
      </c>
      <c r="K228" s="54">
        <v>0</v>
      </c>
      <c r="L228" s="54">
        <v>0</v>
      </c>
      <c r="M228" s="54">
        <v>0</v>
      </c>
      <c r="N228" s="54">
        <v>0</v>
      </c>
      <c r="O228" s="54">
        <v>0</v>
      </c>
      <c r="P228" s="54">
        <v>0</v>
      </c>
      <c r="Q228" s="54">
        <v>0</v>
      </c>
      <c r="R228" s="54">
        <v>0</v>
      </c>
      <c r="S228" s="54">
        <v>0</v>
      </c>
      <c r="T228" s="54">
        <v>0</v>
      </c>
      <c r="U228" s="54">
        <v>0</v>
      </c>
      <c r="V228" s="54">
        <v>0</v>
      </c>
      <c r="W228" s="54">
        <v>0</v>
      </c>
      <c r="X228" s="54">
        <v>0</v>
      </c>
      <c r="Y228" s="54">
        <v>0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0</v>
      </c>
      <c r="AF228" s="54">
        <v>0</v>
      </c>
      <c r="AG228" s="54">
        <v>0</v>
      </c>
      <c r="AH228" s="54">
        <v>0</v>
      </c>
      <c r="AI228" s="54">
        <v>0</v>
      </c>
      <c r="AJ228" s="54">
        <v>0</v>
      </c>
      <c r="AK228" s="54">
        <v>0</v>
      </c>
      <c r="AL228" s="54">
        <v>0</v>
      </c>
      <c r="AM228" s="54">
        <v>0</v>
      </c>
      <c r="AN228" s="54">
        <v>0</v>
      </c>
      <c r="AO228" s="54">
        <v>0</v>
      </c>
      <c r="AP228" s="54">
        <v>0</v>
      </c>
      <c r="AQ228" s="54">
        <v>0</v>
      </c>
    </row>
    <row r="229" spans="1:43" x14ac:dyDescent="0.2">
      <c r="A229" s="48" t="s">
        <v>132</v>
      </c>
      <c r="B229" s="48" t="s">
        <v>77</v>
      </c>
      <c r="C229" s="48" t="s">
        <v>102</v>
      </c>
      <c r="D229" s="54">
        <v>2.270538592711091E-3</v>
      </c>
      <c r="E229" s="54">
        <v>5.7997091062134132E-5</v>
      </c>
      <c r="F229" s="54">
        <v>5.2799459808738902E-5</v>
      </c>
      <c r="G229" s="54">
        <v>1.3336051551959827E-6</v>
      </c>
      <c r="H229" s="54">
        <v>6.4542939071543515E-5</v>
      </c>
      <c r="I229" s="54">
        <v>9.5787014288362116E-5</v>
      </c>
      <c r="J229" s="54">
        <v>2.3151083951233886E-5</v>
      </c>
      <c r="K229" s="54">
        <v>9.8695847555063665E-5</v>
      </c>
      <c r="L229" s="54">
        <v>6.4929867221508175E-5</v>
      </c>
      <c r="M229" s="54">
        <v>8.7221906142076477E-6</v>
      </c>
      <c r="N229" s="54">
        <v>4.6523538912879303E-5</v>
      </c>
      <c r="O229" s="54">
        <v>2.7712663722923025E-5</v>
      </c>
      <c r="P229" s="54">
        <v>7.1742273576091975E-5</v>
      </c>
      <c r="Q229" s="54">
        <v>5.5435251852031797E-5</v>
      </c>
      <c r="R229" s="54">
        <v>2.0130530174355954E-4</v>
      </c>
      <c r="S229" s="54">
        <v>2.0076256987522356E-5</v>
      </c>
      <c r="T229" s="54">
        <v>3.2935167837422341E-5</v>
      </c>
      <c r="U229" s="54">
        <v>1.1521467240527272E-4</v>
      </c>
      <c r="V229" s="54">
        <v>3.5802779166260734E-5</v>
      </c>
      <c r="W229" s="54">
        <v>2.2891213302500546E-4</v>
      </c>
      <c r="X229" s="54">
        <v>7.1381662564817816E-5</v>
      </c>
      <c r="Y229" s="54">
        <v>1.1448988516349345E-4</v>
      </c>
      <c r="Z229" s="54">
        <v>1.504408719483763E-4</v>
      </c>
      <c r="AA229" s="54">
        <v>2.0071463659405708E-3</v>
      </c>
      <c r="AB229" s="54">
        <v>1.4220787212252617E-2</v>
      </c>
      <c r="AC229" s="54">
        <v>1.4614241990784649E-5</v>
      </c>
      <c r="AD229" s="54">
        <v>5.1449723541736603E-3</v>
      </c>
      <c r="AE229" s="54">
        <v>1.7429204890504479E-3</v>
      </c>
      <c r="AF229" s="54">
        <v>8.6573947919532657E-4</v>
      </c>
      <c r="AG229" s="54">
        <v>4.466621670871973E-3</v>
      </c>
      <c r="AH229" s="54">
        <v>3.2317708246409893E-4</v>
      </c>
      <c r="AI229" s="54">
        <v>3.4588947528391145E-6</v>
      </c>
      <c r="AJ229" s="54">
        <v>3.586721868487075E-5</v>
      </c>
      <c r="AK229" s="54">
        <v>9.2052323743700981E-3</v>
      </c>
      <c r="AL229" s="54">
        <v>4.8339948058128357E-2</v>
      </c>
      <c r="AM229" s="54">
        <v>3.0349116059369408E-5</v>
      </c>
      <c r="AN229" s="54">
        <v>9.2442752793431282E-3</v>
      </c>
      <c r="AO229" s="54">
        <v>1.4245489182940219E-5</v>
      </c>
      <c r="AP229" s="54">
        <v>9.4220036407932639E-4</v>
      </c>
      <c r="AQ229" s="54">
        <v>1.389005035161972E-2</v>
      </c>
    </row>
    <row r="230" spans="1:43" x14ac:dyDescent="0.2">
      <c r="A230" s="48" t="s">
        <v>133</v>
      </c>
      <c r="B230" s="48" t="s">
        <v>78</v>
      </c>
      <c r="C230" s="48" t="s">
        <v>102</v>
      </c>
      <c r="D230" s="54">
        <v>3.4808995685864375E-9</v>
      </c>
      <c r="E230" s="54">
        <v>4.5096751333240093E-10</v>
      </c>
      <c r="F230" s="54">
        <v>0</v>
      </c>
      <c r="G230" s="54">
        <v>0</v>
      </c>
      <c r="H230" s="54">
        <v>0</v>
      </c>
      <c r="I230" s="54">
        <v>0</v>
      </c>
      <c r="J230" s="54">
        <v>0</v>
      </c>
      <c r="K230" s="54">
        <v>0</v>
      </c>
      <c r="L230" s="54">
        <v>0</v>
      </c>
      <c r="M230" s="54">
        <v>0</v>
      </c>
      <c r="N230" s="54">
        <v>0</v>
      </c>
      <c r="O230" s="54">
        <v>0</v>
      </c>
      <c r="P230" s="54">
        <v>0</v>
      </c>
      <c r="Q230" s="54">
        <v>0</v>
      </c>
      <c r="R230" s="54">
        <v>0</v>
      </c>
      <c r="S230" s="54">
        <v>0</v>
      </c>
      <c r="T230" s="54">
        <v>0</v>
      </c>
      <c r="U230" s="54">
        <v>0</v>
      </c>
      <c r="V230" s="54">
        <v>4.4310661451163469E-7</v>
      </c>
      <c r="W230" s="54">
        <v>0</v>
      </c>
      <c r="X230" s="54">
        <v>0</v>
      </c>
      <c r="Y230" s="54">
        <v>0</v>
      </c>
      <c r="Z230" s="54">
        <v>0</v>
      </c>
      <c r="AA230" s="54">
        <v>1.1176446435001708E-9</v>
      </c>
      <c r="AB230" s="54">
        <v>2.0343851758752862E-7</v>
      </c>
      <c r="AC230" s="54">
        <v>6.0371028176575692E-9</v>
      </c>
      <c r="AD230" s="54">
        <v>1.6107604494663974E-7</v>
      </c>
      <c r="AE230" s="54">
        <v>1.3012601129958057E-6</v>
      </c>
      <c r="AF230" s="54">
        <v>8.5690643913949316E-8</v>
      </c>
      <c r="AG230" s="54">
        <v>6.5830454332171939E-7</v>
      </c>
      <c r="AH230" s="54">
        <v>4.837404787849664E-8</v>
      </c>
      <c r="AI230" s="54">
        <v>0</v>
      </c>
      <c r="AJ230" s="54">
        <v>4.5736261000683953E-8</v>
      </c>
      <c r="AK230" s="54">
        <v>0</v>
      </c>
      <c r="AL230" s="54">
        <v>1.1998085938103031E-6</v>
      </c>
      <c r="AM230" s="54">
        <v>0</v>
      </c>
      <c r="AN230" s="54">
        <v>1.8014028455581865E-6</v>
      </c>
      <c r="AO230" s="54">
        <v>0</v>
      </c>
      <c r="AP230" s="54">
        <v>0</v>
      </c>
      <c r="AQ230" s="54">
        <v>1.7847986555352691E-6</v>
      </c>
    </row>
    <row r="231" spans="1:43" x14ac:dyDescent="0.2">
      <c r="A231" s="48" t="s">
        <v>134</v>
      </c>
      <c r="B231" s="48" t="s">
        <v>79</v>
      </c>
      <c r="C231" s="48" t="s">
        <v>102</v>
      </c>
      <c r="D231" s="54">
        <v>1.3256739350708813E-7</v>
      </c>
      <c r="E231" s="54">
        <v>1.3558061340290806E-8</v>
      </c>
      <c r="F231" s="54">
        <v>2.8835517307257419E-10</v>
      </c>
      <c r="G231" s="54">
        <v>4.0350882357653717E-11</v>
      </c>
      <c r="H231" s="54">
        <v>3.9527248141268956E-9</v>
      </c>
      <c r="I231" s="54">
        <v>8.4910087849721094E-9</v>
      </c>
      <c r="J231" s="54">
        <v>4.5719277252942447E-9</v>
      </c>
      <c r="K231" s="54">
        <v>9.7002432752901768E-9</v>
      </c>
      <c r="L231" s="54">
        <v>6.221509973869388E-9</v>
      </c>
      <c r="M231" s="54">
        <v>1.4490242339348924E-9</v>
      </c>
      <c r="N231" s="54">
        <v>4.7423043270100607E-9</v>
      </c>
      <c r="O231" s="54">
        <v>1.351630030121953E-9</v>
      </c>
      <c r="P231" s="54">
        <v>3.7192371404870528E-9</v>
      </c>
      <c r="Q231" s="54">
        <v>1.0431387309495221E-8</v>
      </c>
      <c r="R231" s="54">
        <v>2.4886483629416034E-7</v>
      </c>
      <c r="S231" s="54">
        <v>3.1106919262668953E-9</v>
      </c>
      <c r="T231" s="54">
        <v>2.0047443705095702E-9</v>
      </c>
      <c r="U231" s="54">
        <v>2.3052562880820915E-7</v>
      </c>
      <c r="V231" s="54">
        <v>7.6126411840959918E-7</v>
      </c>
      <c r="W231" s="54">
        <v>1.4671661219267662E-8</v>
      </c>
      <c r="X231" s="54">
        <v>4.1205133527455473E-8</v>
      </c>
      <c r="Y231" s="54">
        <v>6.8226539973181843E-9</v>
      </c>
      <c r="Z231" s="54">
        <v>7.3665856747950897E-10</v>
      </c>
      <c r="AA231" s="54">
        <v>1.4922695754648885E-6</v>
      </c>
      <c r="AB231" s="54">
        <v>4.7567864385200664E-6</v>
      </c>
      <c r="AC231" s="54">
        <v>5.1557738113550133E-13</v>
      </c>
      <c r="AD231" s="54">
        <v>3.474106335943361E-8</v>
      </c>
      <c r="AE231" s="54">
        <v>1.1894900175946077E-8</v>
      </c>
      <c r="AF231" s="54">
        <v>1.1630974768195301E-5</v>
      </c>
      <c r="AG231" s="54">
        <v>5.7389269159102696E-7</v>
      </c>
      <c r="AH231" s="54">
        <v>1.3092187600705074E-6</v>
      </c>
      <c r="AI231" s="54">
        <v>3.0589728794438997E-7</v>
      </c>
      <c r="AJ231" s="54">
        <v>1.317598901096062E-7</v>
      </c>
      <c r="AK231" s="54">
        <v>1.3592719172450529E-9</v>
      </c>
      <c r="AL231" s="54">
        <v>1.661753594817128E-5</v>
      </c>
      <c r="AM231" s="54">
        <v>1.2966049345308761E-9</v>
      </c>
      <c r="AN231" s="54">
        <v>5.4576443364595661E-10</v>
      </c>
      <c r="AO231" s="54">
        <v>1.043340525086478E-9</v>
      </c>
      <c r="AP231" s="54">
        <v>2.2182857151165081E-7</v>
      </c>
      <c r="AQ231" s="54">
        <v>8.8693195721134543E-5</v>
      </c>
    </row>
    <row r="232" spans="1:43" x14ac:dyDescent="0.2">
      <c r="A232" s="48" t="s">
        <v>135</v>
      </c>
      <c r="B232" s="48" t="s">
        <v>80</v>
      </c>
      <c r="C232" s="48" t="s">
        <v>102</v>
      </c>
      <c r="D232" s="54">
        <v>5.8821059064939618E-4</v>
      </c>
      <c r="E232" s="54">
        <v>4.9991208470601123E-6</v>
      </c>
      <c r="F232" s="54">
        <v>3.9997143903747201E-4</v>
      </c>
      <c r="G232" s="54">
        <v>8.7375345174223185E-4</v>
      </c>
      <c r="H232" s="54">
        <v>1.9090577552560717E-4</v>
      </c>
      <c r="I232" s="54">
        <v>0</v>
      </c>
      <c r="J232" s="54">
        <v>0</v>
      </c>
      <c r="K232" s="54">
        <v>0</v>
      </c>
      <c r="L232" s="54">
        <v>2.0514121388259809E-6</v>
      </c>
      <c r="M232" s="54">
        <v>4.1485054680379108E-6</v>
      </c>
      <c r="N232" s="54">
        <v>2.7662421416607685E-5</v>
      </c>
      <c r="O232" s="54">
        <v>1.9523744413163513E-5</v>
      </c>
      <c r="P232" s="54">
        <v>2.595787555037532E-5</v>
      </c>
      <c r="Q232" s="54">
        <v>4.9444455640923479E-8</v>
      </c>
      <c r="R232" s="54">
        <v>8.2338352513033897E-5</v>
      </c>
      <c r="S232" s="54">
        <v>0</v>
      </c>
      <c r="T232" s="54">
        <v>3.2005331718210073E-8</v>
      </c>
      <c r="U232" s="54">
        <v>7.5905963967670687E-6</v>
      </c>
      <c r="V232" s="54">
        <v>1.5115630958462134E-5</v>
      </c>
      <c r="W232" s="54">
        <v>9.6477663191762986E-8</v>
      </c>
      <c r="X232" s="54">
        <v>7.3285722464788705E-5</v>
      </c>
      <c r="Y232" s="54">
        <v>1.8493733477953356E-7</v>
      </c>
      <c r="Z232" s="54">
        <v>6.8762250293730176E-7</v>
      </c>
      <c r="AA232" s="54">
        <v>2.3096986296877731E-6</v>
      </c>
      <c r="AB232" s="54">
        <v>1.6986855189315975E-4</v>
      </c>
      <c r="AC232" s="54">
        <v>0</v>
      </c>
      <c r="AD232" s="54">
        <v>5.5208118965310859E-7</v>
      </c>
      <c r="AE232" s="54">
        <v>6.7534087975218426E-6</v>
      </c>
      <c r="AF232" s="54">
        <v>6.9816869654459879E-6</v>
      </c>
      <c r="AG232" s="54">
        <v>1.841975562274456E-2</v>
      </c>
      <c r="AH232" s="54">
        <v>2.3448234060197137E-5</v>
      </c>
      <c r="AI232" s="54">
        <v>3.1027848308440298E-5</v>
      </c>
      <c r="AJ232" s="54">
        <v>3.4847762009349026E-8</v>
      </c>
      <c r="AK232" s="54">
        <v>1.1853976730324262E-13</v>
      </c>
      <c r="AL232" s="54">
        <v>1.2423915322870016E-3</v>
      </c>
      <c r="AM232" s="54">
        <v>1.3608644716441631E-2</v>
      </c>
      <c r="AN232" s="54">
        <v>1.4113240467850119E-4</v>
      </c>
      <c r="AO232" s="54">
        <v>0</v>
      </c>
      <c r="AP232" s="54">
        <v>2.8886011932627298E-5</v>
      </c>
      <c r="AQ232" s="54">
        <v>6.8137850612401962E-3</v>
      </c>
    </row>
    <row r="233" spans="1:43" x14ac:dyDescent="0.2">
      <c r="A233" s="48" t="s">
        <v>136</v>
      </c>
      <c r="B233" s="48" t="s">
        <v>81</v>
      </c>
      <c r="C233" s="48" t="s">
        <v>102</v>
      </c>
      <c r="D233" s="54">
        <v>0</v>
      </c>
      <c r="E233" s="54">
        <v>0</v>
      </c>
      <c r="F233" s="54">
        <v>0</v>
      </c>
      <c r="G233" s="54">
        <v>0</v>
      </c>
      <c r="H233" s="54">
        <v>0</v>
      </c>
      <c r="I233" s="54">
        <v>0</v>
      </c>
      <c r="J233" s="54">
        <v>0</v>
      </c>
      <c r="K233" s="54">
        <v>0</v>
      </c>
      <c r="L233" s="54">
        <v>0</v>
      </c>
      <c r="M233" s="54">
        <v>0</v>
      </c>
      <c r="N233" s="54">
        <v>0</v>
      </c>
      <c r="O233" s="54">
        <v>0</v>
      </c>
      <c r="P233" s="54">
        <v>0</v>
      </c>
      <c r="Q233" s="54">
        <v>0</v>
      </c>
      <c r="R233" s="54">
        <v>0</v>
      </c>
      <c r="S233" s="54">
        <v>0</v>
      </c>
      <c r="T233" s="54">
        <v>0</v>
      </c>
      <c r="U233" s="54">
        <v>0</v>
      </c>
      <c r="V233" s="54">
        <v>0</v>
      </c>
      <c r="W233" s="54">
        <v>0</v>
      </c>
      <c r="X233" s="54">
        <v>0</v>
      </c>
      <c r="Y233" s="54">
        <v>0</v>
      </c>
      <c r="Z233" s="54">
        <v>0</v>
      </c>
      <c r="AA233" s="54">
        <v>0</v>
      </c>
      <c r="AB233" s="54">
        <v>0</v>
      </c>
      <c r="AC233" s="54">
        <v>0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0</v>
      </c>
      <c r="AJ233" s="54">
        <v>0</v>
      </c>
      <c r="AK233" s="54">
        <v>0</v>
      </c>
      <c r="AL233" s="54">
        <v>0</v>
      </c>
      <c r="AM233" s="54">
        <v>0</v>
      </c>
      <c r="AN233" s="54">
        <v>0</v>
      </c>
      <c r="AO233" s="54">
        <v>0</v>
      </c>
      <c r="AP233" s="54">
        <v>0</v>
      </c>
      <c r="AQ233" s="54">
        <v>0</v>
      </c>
    </row>
    <row r="234" spans="1:43" x14ac:dyDescent="0.2">
      <c r="A234" s="48" t="s">
        <v>137</v>
      </c>
      <c r="B234" s="48" t="s">
        <v>82</v>
      </c>
      <c r="C234" s="48" t="s">
        <v>102</v>
      </c>
      <c r="D234" s="54">
        <v>0</v>
      </c>
      <c r="E234" s="54">
        <v>0</v>
      </c>
      <c r="F234" s="54">
        <v>0</v>
      </c>
      <c r="G234" s="54">
        <v>0</v>
      </c>
      <c r="H234" s="54">
        <v>0</v>
      </c>
      <c r="I234" s="54">
        <v>0</v>
      </c>
      <c r="J234" s="54">
        <v>0</v>
      </c>
      <c r="K234" s="54">
        <v>0</v>
      </c>
      <c r="L234" s="54">
        <v>0</v>
      </c>
      <c r="M234" s="54">
        <v>0</v>
      </c>
      <c r="N234" s="54">
        <v>0</v>
      </c>
      <c r="O234" s="54">
        <v>0</v>
      </c>
      <c r="P234" s="54">
        <v>0</v>
      </c>
      <c r="Q234" s="54">
        <v>0</v>
      </c>
      <c r="R234" s="54">
        <v>0</v>
      </c>
      <c r="S234" s="54">
        <v>0</v>
      </c>
      <c r="T234" s="54">
        <v>0</v>
      </c>
      <c r="U234" s="54">
        <v>0</v>
      </c>
      <c r="V234" s="54">
        <v>0</v>
      </c>
      <c r="W234" s="54">
        <v>0</v>
      </c>
      <c r="X234" s="54">
        <v>0</v>
      </c>
      <c r="Y234" s="54">
        <v>0</v>
      </c>
      <c r="Z234" s="54">
        <v>0</v>
      </c>
      <c r="AA234" s="54">
        <v>0</v>
      </c>
      <c r="AB234" s="54">
        <v>0</v>
      </c>
      <c r="AC234" s="54">
        <v>0</v>
      </c>
      <c r="AD234" s="54">
        <v>0</v>
      </c>
      <c r="AE234" s="54">
        <v>0</v>
      </c>
      <c r="AF234" s="54">
        <v>0</v>
      </c>
      <c r="AG234" s="54">
        <v>0</v>
      </c>
      <c r="AH234" s="54">
        <v>0</v>
      </c>
      <c r="AI234" s="54">
        <v>0</v>
      </c>
      <c r="AJ234" s="54">
        <v>0</v>
      </c>
      <c r="AK234" s="54">
        <v>0</v>
      </c>
      <c r="AL234" s="54">
        <v>0</v>
      </c>
      <c r="AM234" s="54">
        <v>0</v>
      </c>
      <c r="AN234" s="54">
        <v>0</v>
      </c>
      <c r="AO234" s="54">
        <v>0</v>
      </c>
      <c r="AP234" s="54">
        <v>0</v>
      </c>
      <c r="AQ234" s="54">
        <v>0</v>
      </c>
    </row>
    <row r="235" spans="1:43" ht="27.75" x14ac:dyDescent="0.2">
      <c r="A235" s="48" t="s">
        <v>138</v>
      </c>
      <c r="B235" s="48" t="s">
        <v>83</v>
      </c>
      <c r="C235" s="48" t="s">
        <v>102</v>
      </c>
      <c r="D235" s="54">
        <v>1.8215514719486237E-2</v>
      </c>
      <c r="E235" s="54">
        <v>2.8324121376499534E-4</v>
      </c>
      <c r="F235" s="54">
        <v>7.8812055289745331E-3</v>
      </c>
      <c r="G235" s="54">
        <v>8.1175222294405103E-4</v>
      </c>
      <c r="H235" s="54">
        <v>1.4738366007804871E-3</v>
      </c>
      <c r="I235" s="54">
        <v>4.6445536427199841E-3</v>
      </c>
      <c r="J235" s="54">
        <v>4.8056859523057938E-2</v>
      </c>
      <c r="K235" s="54">
        <v>4.0791891515254974E-3</v>
      </c>
      <c r="L235" s="54">
        <v>4.6752109192311764E-3</v>
      </c>
      <c r="M235" s="54">
        <v>1.1364628335286397E-5</v>
      </c>
      <c r="N235" s="54">
        <v>6.7531439708545804E-4</v>
      </c>
      <c r="O235" s="54">
        <v>6.337883323431015E-2</v>
      </c>
      <c r="P235" s="54">
        <v>4.9817293882369995E-2</v>
      </c>
      <c r="Q235" s="54">
        <v>5.6948704877868295E-4</v>
      </c>
      <c r="R235" s="54">
        <v>0.17809176445007324</v>
      </c>
      <c r="S235" s="54">
        <v>7.8922370448708534E-5</v>
      </c>
      <c r="T235" s="54">
        <v>6.0629357903962955E-5</v>
      </c>
      <c r="U235" s="54">
        <v>2.4838853278197348E-4</v>
      </c>
      <c r="V235" s="54">
        <v>1.3729362399317324E-4</v>
      </c>
      <c r="W235" s="54">
        <v>4.7133732005022466E-4</v>
      </c>
      <c r="X235" s="54">
        <v>1.2165805092081428E-3</v>
      </c>
      <c r="Y235" s="54">
        <v>2.0149353076703846E-4</v>
      </c>
      <c r="Z235" s="54">
        <v>1.1402445124986116E-5</v>
      </c>
      <c r="AA235" s="54">
        <v>2.089190820697695E-4</v>
      </c>
      <c r="AB235" s="54">
        <v>1.4504040882457048E-4</v>
      </c>
      <c r="AC235" s="54">
        <v>2.5268283820878423E-7</v>
      </c>
      <c r="AD235" s="54">
        <v>1.3546100490202662E-5</v>
      </c>
      <c r="AE235" s="54">
        <v>1.2313897968851961E-5</v>
      </c>
      <c r="AF235" s="54">
        <v>1.529913060949184E-5</v>
      </c>
      <c r="AG235" s="54">
        <v>1.0031337849795818E-2</v>
      </c>
      <c r="AH235" s="54">
        <v>5.8563370257616043E-3</v>
      </c>
      <c r="AI235" s="54">
        <v>2.1954434923827648E-3</v>
      </c>
      <c r="AJ235" s="54">
        <v>8.7976977229118347E-2</v>
      </c>
      <c r="AK235" s="54">
        <v>2.8873307164758444E-3</v>
      </c>
      <c r="AL235" s="54">
        <v>0.29501920938491821</v>
      </c>
      <c r="AM235" s="54">
        <v>5.3476804168894887E-4</v>
      </c>
      <c r="AN235" s="54">
        <v>2.6747747324407101E-4</v>
      </c>
      <c r="AO235" s="54">
        <v>5.113380029797554E-4</v>
      </c>
      <c r="AP235" s="54">
        <v>0.38713735342025757</v>
      </c>
      <c r="AQ235" s="54">
        <v>0.63318943977355957</v>
      </c>
    </row>
    <row r="236" spans="1:43" x14ac:dyDescent="0.2">
      <c r="A236" s="48" t="s">
        <v>139</v>
      </c>
      <c r="B236" s="48" t="s">
        <v>84</v>
      </c>
      <c r="C236" s="48" t="s">
        <v>102</v>
      </c>
      <c r="D236" s="54">
        <v>2.6769165992736816</v>
      </c>
      <c r="E236" s="54">
        <v>3.0336776748299599E-2</v>
      </c>
      <c r="F236" s="54">
        <v>4.4447445869445801</v>
      </c>
      <c r="G236" s="54">
        <v>1.9721630811691284</v>
      </c>
      <c r="H236" s="54">
        <v>0.97539734840393066</v>
      </c>
      <c r="I236" s="54">
        <v>2.6590995788574219</v>
      </c>
      <c r="J236" s="54">
        <v>0.23465514183044434</v>
      </c>
      <c r="K236" s="54">
        <v>2.9848024845123291</v>
      </c>
      <c r="L236" s="54">
        <v>1.5919864177703857</v>
      </c>
      <c r="M236" s="54">
        <v>8.7838761508464813E-2</v>
      </c>
      <c r="N236" s="54">
        <v>0.99025201797485352</v>
      </c>
      <c r="O236" s="54">
        <v>0.2581009566783905</v>
      </c>
      <c r="P236" s="54">
        <v>0.89122778177261353</v>
      </c>
      <c r="Q236" s="54">
        <v>1.5758155584335327</v>
      </c>
      <c r="R236" s="54">
        <v>3.0676579475402832</v>
      </c>
      <c r="S236" s="54">
        <v>3.5444867610931396</v>
      </c>
      <c r="T236" s="54">
        <v>6.1349382400512695</v>
      </c>
      <c r="U236" s="54">
        <v>1.858161449432373</v>
      </c>
      <c r="V236" s="54">
        <v>0.47327151894569397</v>
      </c>
      <c r="W236" s="54">
        <v>4.7659025192260742</v>
      </c>
      <c r="X236" s="54">
        <v>2.7992551326751709</v>
      </c>
      <c r="Y236" s="54">
        <v>2.0663588047027588</v>
      </c>
      <c r="Z236" s="54">
        <v>0.68313568830490112</v>
      </c>
      <c r="AA236" s="54">
        <v>2.0761094093322754</v>
      </c>
      <c r="AB236" s="54">
        <v>0.79448890686035156</v>
      </c>
      <c r="AC236" s="54">
        <v>1.0075790341943502E-3</v>
      </c>
      <c r="AD236" s="54">
        <v>0.17888671159744263</v>
      </c>
      <c r="AE236" s="54">
        <v>8.7807647883892059E-2</v>
      </c>
      <c r="AF236" s="54">
        <v>7.4844971299171448E-2</v>
      </c>
      <c r="AG236" s="54">
        <v>1.3525969982147217</v>
      </c>
      <c r="AH236" s="54">
        <v>4.3525721877813339E-2</v>
      </c>
      <c r="AI236" s="54">
        <v>2.0322712138295174E-2</v>
      </c>
      <c r="AJ236" s="54">
        <v>0.54638212919235229</v>
      </c>
      <c r="AK236" s="54">
        <v>82.464927673339844</v>
      </c>
      <c r="AL236" s="54">
        <v>7.0410170555114746</v>
      </c>
      <c r="AM236" s="54">
        <v>14.34920597076416</v>
      </c>
      <c r="AN236" s="54">
        <v>2.9592034816741943</v>
      </c>
      <c r="AO236" s="54">
        <v>2.5670492649078369</v>
      </c>
      <c r="AP236" s="54">
        <v>2.6970775127410889</v>
      </c>
      <c r="AQ236" s="54">
        <v>45.804538726806641</v>
      </c>
    </row>
    <row r="237" spans="1:43" x14ac:dyDescent="0.2">
      <c r="A237" s="48" t="s">
        <v>140</v>
      </c>
      <c r="B237" s="48" t="s">
        <v>85</v>
      </c>
      <c r="C237" s="48" t="s">
        <v>102</v>
      </c>
      <c r="D237" s="54">
        <v>0</v>
      </c>
      <c r="E237" s="54">
        <v>0</v>
      </c>
      <c r="F237" s="54">
        <v>0</v>
      </c>
      <c r="G237" s="54">
        <v>0</v>
      </c>
      <c r="H237" s="54">
        <v>0</v>
      </c>
      <c r="I237" s="54">
        <v>0</v>
      </c>
      <c r="J237" s="54">
        <v>0</v>
      </c>
      <c r="K237" s="54">
        <v>0</v>
      </c>
      <c r="L237" s="54">
        <v>0</v>
      </c>
      <c r="M237" s="54">
        <v>0</v>
      </c>
      <c r="N237" s="54">
        <v>0</v>
      </c>
      <c r="O237" s="54">
        <v>0</v>
      </c>
      <c r="P237" s="54">
        <v>0</v>
      </c>
      <c r="Q237" s="54">
        <v>0</v>
      </c>
      <c r="R237" s="54">
        <v>0</v>
      </c>
      <c r="S237" s="54">
        <v>0</v>
      </c>
      <c r="T237" s="54">
        <v>0</v>
      </c>
      <c r="U237" s="54">
        <v>0</v>
      </c>
      <c r="V237" s="54">
        <v>0</v>
      </c>
      <c r="W237" s="54">
        <v>0</v>
      </c>
      <c r="X237" s="54">
        <v>0</v>
      </c>
      <c r="Y237" s="54">
        <v>0</v>
      </c>
      <c r="Z237" s="54">
        <v>0</v>
      </c>
      <c r="AA237" s="54">
        <v>0</v>
      </c>
      <c r="AB237" s="54">
        <v>0</v>
      </c>
      <c r="AC237" s="54">
        <v>0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0</v>
      </c>
      <c r="AJ237" s="54">
        <v>0</v>
      </c>
      <c r="AK237" s="54">
        <v>0</v>
      </c>
      <c r="AL237" s="54">
        <v>0</v>
      </c>
      <c r="AM237" s="54">
        <v>0</v>
      </c>
      <c r="AN237" s="54">
        <v>0</v>
      </c>
      <c r="AO237" s="54">
        <v>0</v>
      </c>
      <c r="AP237" s="54">
        <v>0</v>
      </c>
      <c r="AQ237" s="54">
        <v>0</v>
      </c>
    </row>
    <row r="238" spans="1:43" x14ac:dyDescent="0.2">
      <c r="A238" s="48" t="s">
        <v>141</v>
      </c>
      <c r="B238" s="48" t="s">
        <v>86</v>
      </c>
      <c r="C238" s="48" t="s">
        <v>102</v>
      </c>
      <c r="D238" s="54">
        <v>0</v>
      </c>
      <c r="E238" s="54">
        <v>0</v>
      </c>
      <c r="F238" s="54">
        <v>0</v>
      </c>
      <c r="G238" s="54">
        <v>0</v>
      </c>
      <c r="H238" s="54">
        <v>0</v>
      </c>
      <c r="I238" s="54">
        <v>0</v>
      </c>
      <c r="J238" s="54">
        <v>0</v>
      </c>
      <c r="K238" s="54">
        <v>0</v>
      </c>
      <c r="L238" s="54">
        <v>0</v>
      </c>
      <c r="M238" s="54">
        <v>0</v>
      </c>
      <c r="N238" s="54">
        <v>0</v>
      </c>
      <c r="O238" s="54">
        <v>0</v>
      </c>
      <c r="P238" s="54">
        <v>0</v>
      </c>
      <c r="Q238" s="54">
        <v>0</v>
      </c>
      <c r="R238" s="54">
        <v>0</v>
      </c>
      <c r="S238" s="54">
        <v>0</v>
      </c>
      <c r="T238" s="54">
        <v>0</v>
      </c>
      <c r="U238" s="54">
        <v>0</v>
      </c>
      <c r="V238" s="54">
        <v>0</v>
      </c>
      <c r="W238" s="54">
        <v>0</v>
      </c>
      <c r="X238" s="54">
        <v>0</v>
      </c>
      <c r="Y238" s="54">
        <v>0</v>
      </c>
      <c r="Z238" s="54">
        <v>0</v>
      </c>
      <c r="AA238" s="54">
        <v>0</v>
      </c>
      <c r="AB238" s="54">
        <v>0</v>
      </c>
      <c r="AC238" s="54">
        <v>0</v>
      </c>
      <c r="AD238" s="54">
        <v>0</v>
      </c>
      <c r="AE238" s="54">
        <v>0</v>
      </c>
      <c r="AF238" s="54">
        <v>0</v>
      </c>
      <c r="AG238" s="54">
        <v>0</v>
      </c>
      <c r="AH238" s="54">
        <v>0</v>
      </c>
      <c r="AI238" s="54">
        <v>0</v>
      </c>
      <c r="AJ238" s="54">
        <v>0</v>
      </c>
      <c r="AK238" s="54">
        <v>0</v>
      </c>
      <c r="AL238" s="54">
        <v>0</v>
      </c>
      <c r="AM238" s="54">
        <v>0</v>
      </c>
      <c r="AN238" s="54">
        <v>0</v>
      </c>
      <c r="AO238" s="54">
        <v>0</v>
      </c>
      <c r="AP238" s="54">
        <v>0</v>
      </c>
      <c r="AQ238" s="54">
        <v>0</v>
      </c>
    </row>
    <row r="239" spans="1:43" x14ac:dyDescent="0.2">
      <c r="A239" s="48" t="s">
        <v>142</v>
      </c>
      <c r="B239" s="48" t="s">
        <v>87</v>
      </c>
      <c r="C239" s="48" t="s">
        <v>102</v>
      </c>
      <c r="D239" s="54">
        <v>0</v>
      </c>
      <c r="E239" s="54">
        <v>0</v>
      </c>
      <c r="F239" s="54">
        <v>0</v>
      </c>
      <c r="G239" s="54">
        <v>0</v>
      </c>
      <c r="H239" s="54">
        <v>0</v>
      </c>
      <c r="I239" s="54">
        <v>0</v>
      </c>
      <c r="J239" s="54">
        <v>0</v>
      </c>
      <c r="K239" s="54">
        <v>0</v>
      </c>
      <c r="L239" s="54">
        <v>0</v>
      </c>
      <c r="M239" s="54">
        <v>0</v>
      </c>
      <c r="N239" s="54">
        <v>0</v>
      </c>
      <c r="O239" s="54">
        <v>0</v>
      </c>
      <c r="P239" s="54">
        <v>0</v>
      </c>
      <c r="Q239" s="54">
        <v>0</v>
      </c>
      <c r="R239" s="54">
        <v>0</v>
      </c>
      <c r="S239" s="54">
        <v>0</v>
      </c>
      <c r="T239" s="54">
        <v>0</v>
      </c>
      <c r="U239" s="54">
        <v>0</v>
      </c>
      <c r="V239" s="54">
        <v>0</v>
      </c>
      <c r="W239" s="54">
        <v>0</v>
      </c>
      <c r="X239" s="54">
        <v>0</v>
      </c>
      <c r="Y239" s="54">
        <v>0</v>
      </c>
      <c r="Z239" s="54">
        <v>0</v>
      </c>
      <c r="AA239" s="54">
        <v>0</v>
      </c>
      <c r="AB239" s="54">
        <v>0</v>
      </c>
      <c r="AC239" s="54">
        <v>0</v>
      </c>
      <c r="AD239" s="54">
        <v>0</v>
      </c>
      <c r="AE239" s="54">
        <v>0</v>
      </c>
      <c r="AF239" s="54">
        <v>0</v>
      </c>
      <c r="AG239" s="54">
        <v>0</v>
      </c>
      <c r="AH239" s="54">
        <v>0</v>
      </c>
      <c r="AI239" s="54">
        <v>0</v>
      </c>
      <c r="AJ239" s="54">
        <v>0</v>
      </c>
      <c r="AK239" s="54">
        <v>0</v>
      </c>
      <c r="AL239" s="54">
        <v>0</v>
      </c>
      <c r="AM239" s="54">
        <v>0</v>
      </c>
      <c r="AN239" s="54">
        <v>0</v>
      </c>
      <c r="AO239" s="54">
        <v>0</v>
      </c>
      <c r="AP239" s="54">
        <v>0</v>
      </c>
      <c r="AQ239" s="54">
        <v>0</v>
      </c>
    </row>
    <row r="240" spans="1:43" x14ac:dyDescent="0.2">
      <c r="A240" s="48" t="s">
        <v>143</v>
      </c>
      <c r="B240" s="48" t="s">
        <v>88</v>
      </c>
      <c r="C240" s="48" t="s">
        <v>102</v>
      </c>
      <c r="D240" s="54">
        <v>0</v>
      </c>
      <c r="E240" s="54">
        <v>0</v>
      </c>
      <c r="F240" s="54">
        <v>0</v>
      </c>
      <c r="G240" s="54">
        <v>0</v>
      </c>
      <c r="H240" s="54">
        <v>0</v>
      </c>
      <c r="I240" s="54">
        <v>0</v>
      </c>
      <c r="J240" s="54">
        <v>0</v>
      </c>
      <c r="K240" s="54">
        <v>0</v>
      </c>
      <c r="L240" s="54">
        <v>0</v>
      </c>
      <c r="M240" s="54">
        <v>0</v>
      </c>
      <c r="N240" s="54">
        <v>0</v>
      </c>
      <c r="O240" s="54">
        <v>0</v>
      </c>
      <c r="P240" s="54">
        <v>0</v>
      </c>
      <c r="Q240" s="54">
        <v>0</v>
      </c>
      <c r="R240" s="54">
        <v>0</v>
      </c>
      <c r="S240" s="54">
        <v>0</v>
      </c>
      <c r="T240" s="54">
        <v>0</v>
      </c>
      <c r="U240" s="54">
        <v>0</v>
      </c>
      <c r="V240" s="54">
        <v>0</v>
      </c>
      <c r="W240" s="54">
        <v>0</v>
      </c>
      <c r="X240" s="54">
        <v>0</v>
      </c>
      <c r="Y240" s="54">
        <v>0</v>
      </c>
      <c r="Z240" s="54">
        <v>0</v>
      </c>
      <c r="AA240" s="54">
        <v>0</v>
      </c>
      <c r="AB240" s="54">
        <v>0</v>
      </c>
      <c r="AC240" s="54">
        <v>0</v>
      </c>
      <c r="AD240" s="54">
        <v>0</v>
      </c>
      <c r="AE240" s="54">
        <v>0</v>
      </c>
      <c r="AF240" s="54">
        <v>0</v>
      </c>
      <c r="AG240" s="54">
        <v>0</v>
      </c>
      <c r="AH240" s="54">
        <v>0</v>
      </c>
      <c r="AI240" s="54">
        <v>0</v>
      </c>
      <c r="AJ240" s="54">
        <v>0</v>
      </c>
      <c r="AK240" s="54">
        <v>0</v>
      </c>
      <c r="AL240" s="54">
        <v>0</v>
      </c>
      <c r="AM240" s="54">
        <v>0</v>
      </c>
      <c r="AN240" s="54">
        <v>0</v>
      </c>
      <c r="AO240" s="54">
        <v>0</v>
      </c>
      <c r="AP240" s="54">
        <v>0</v>
      </c>
      <c r="AQ240" s="54">
        <v>0</v>
      </c>
    </row>
    <row r="241" spans="1:43" x14ac:dyDescent="0.2">
      <c r="A241" s="48" t="s">
        <v>144</v>
      </c>
      <c r="B241" s="48" t="s">
        <v>89</v>
      </c>
      <c r="C241" s="48" t="s">
        <v>102</v>
      </c>
      <c r="D241" s="54">
        <v>0</v>
      </c>
      <c r="E241" s="54">
        <v>0</v>
      </c>
      <c r="F241" s="54">
        <v>0</v>
      </c>
      <c r="G241" s="54">
        <v>0</v>
      </c>
      <c r="H241" s="54">
        <v>0</v>
      </c>
      <c r="I241" s="54">
        <v>0</v>
      </c>
      <c r="J241" s="54">
        <v>0</v>
      </c>
      <c r="K241" s="54">
        <v>0</v>
      </c>
      <c r="L241" s="54">
        <v>0</v>
      </c>
      <c r="M241" s="54">
        <v>0</v>
      </c>
      <c r="N241" s="54">
        <v>0</v>
      </c>
      <c r="O241" s="54">
        <v>0</v>
      </c>
      <c r="P241" s="54">
        <v>0</v>
      </c>
      <c r="Q241" s="54">
        <v>0</v>
      </c>
      <c r="R241" s="54">
        <v>0</v>
      </c>
      <c r="S241" s="54">
        <v>0</v>
      </c>
      <c r="T241" s="54">
        <v>0</v>
      </c>
      <c r="U241" s="54">
        <v>0</v>
      </c>
      <c r="V241" s="54">
        <v>0</v>
      </c>
      <c r="W241" s="54">
        <v>0</v>
      </c>
      <c r="X241" s="54">
        <v>0</v>
      </c>
      <c r="Y241" s="54">
        <v>0</v>
      </c>
      <c r="Z241" s="54">
        <v>0</v>
      </c>
      <c r="AA241" s="54">
        <v>0</v>
      </c>
      <c r="AB241" s="54">
        <v>0</v>
      </c>
      <c r="AC241" s="54">
        <v>0</v>
      </c>
      <c r="AD241" s="54">
        <v>0</v>
      </c>
      <c r="AE241" s="54">
        <v>0</v>
      </c>
      <c r="AF241" s="54">
        <v>0</v>
      </c>
      <c r="AG241" s="54">
        <v>0</v>
      </c>
      <c r="AH241" s="54">
        <v>0</v>
      </c>
      <c r="AI241" s="54">
        <v>0</v>
      </c>
      <c r="AJ241" s="54">
        <v>0</v>
      </c>
      <c r="AK241" s="54">
        <v>0</v>
      </c>
      <c r="AL241" s="54">
        <v>0</v>
      </c>
      <c r="AM241" s="54">
        <v>0</v>
      </c>
      <c r="AN241" s="54">
        <v>0</v>
      </c>
      <c r="AO241" s="54">
        <v>0</v>
      </c>
      <c r="AP241" s="54">
        <v>0</v>
      </c>
      <c r="AQ241" s="54">
        <v>0</v>
      </c>
    </row>
    <row r="242" spans="1:43" x14ac:dyDescent="0.2">
      <c r="A242" s="48" t="s">
        <v>145</v>
      </c>
      <c r="B242" s="48" t="s">
        <v>90</v>
      </c>
      <c r="C242" s="48" t="s">
        <v>102</v>
      </c>
      <c r="D242" s="54">
        <v>0</v>
      </c>
      <c r="E242" s="54">
        <v>0</v>
      </c>
      <c r="F242" s="54">
        <v>0</v>
      </c>
      <c r="G242" s="54">
        <v>0</v>
      </c>
      <c r="H242" s="54">
        <v>0</v>
      </c>
      <c r="I242" s="54">
        <v>0</v>
      </c>
      <c r="J242" s="54">
        <v>0</v>
      </c>
      <c r="K242" s="54">
        <v>0</v>
      </c>
      <c r="L242" s="54">
        <v>0</v>
      </c>
      <c r="M242" s="54">
        <v>0</v>
      </c>
      <c r="N242" s="54">
        <v>0</v>
      </c>
      <c r="O242" s="54">
        <v>0</v>
      </c>
      <c r="P242" s="54">
        <v>0</v>
      </c>
      <c r="Q242" s="54">
        <v>0</v>
      </c>
      <c r="R242" s="54">
        <v>0</v>
      </c>
      <c r="S242" s="54">
        <v>0</v>
      </c>
      <c r="T242" s="54">
        <v>0</v>
      </c>
      <c r="U242" s="54">
        <v>0</v>
      </c>
      <c r="V242" s="54">
        <v>0</v>
      </c>
      <c r="W242" s="54">
        <v>0</v>
      </c>
      <c r="X242" s="54">
        <v>0</v>
      </c>
      <c r="Y242" s="54">
        <v>0</v>
      </c>
      <c r="Z242" s="54">
        <v>0</v>
      </c>
      <c r="AA242" s="54">
        <v>0</v>
      </c>
      <c r="AB242" s="54">
        <v>0</v>
      </c>
      <c r="AC242" s="54">
        <v>0</v>
      </c>
      <c r="AD242" s="54">
        <v>0</v>
      </c>
      <c r="AE242" s="54">
        <v>0</v>
      </c>
      <c r="AF242" s="54">
        <v>0</v>
      </c>
      <c r="AG242" s="54">
        <v>0</v>
      </c>
      <c r="AH242" s="54">
        <v>0</v>
      </c>
      <c r="AI242" s="54">
        <v>0</v>
      </c>
      <c r="AJ242" s="54">
        <v>0</v>
      </c>
      <c r="AK242" s="54">
        <v>0</v>
      </c>
      <c r="AL242" s="54">
        <v>0</v>
      </c>
      <c r="AM242" s="54">
        <v>0</v>
      </c>
      <c r="AN242" s="54">
        <v>0</v>
      </c>
      <c r="AO242" s="54">
        <v>0</v>
      </c>
      <c r="AP242" s="54">
        <v>0</v>
      </c>
      <c r="AQ242" s="54">
        <v>0</v>
      </c>
    </row>
    <row r="243" spans="1:43" x14ac:dyDescent="0.2">
      <c r="A243" s="48" t="s">
        <v>106</v>
      </c>
      <c r="B243" s="48" t="s">
        <v>52</v>
      </c>
      <c r="C243" s="48" t="s">
        <v>103</v>
      </c>
      <c r="D243" s="54">
        <v>0.10504075884819031</v>
      </c>
      <c r="E243" s="54">
        <v>3.0404145867635179E-9</v>
      </c>
      <c r="F243" s="54">
        <v>0</v>
      </c>
      <c r="G243" s="54">
        <v>0</v>
      </c>
      <c r="H243" s="54">
        <v>4.5764385140500963E-4</v>
      </c>
      <c r="I243" s="54">
        <v>1.097420509904623E-2</v>
      </c>
      <c r="J243" s="54">
        <v>1.102975569665432E-2</v>
      </c>
      <c r="K243" s="54">
        <v>0.47186210751533508</v>
      </c>
      <c r="L243" s="54">
        <v>7.7895545400679111E-3</v>
      </c>
      <c r="M243" s="54">
        <v>2.6916980743408203E-2</v>
      </c>
      <c r="N243" s="54">
        <v>9.3093905597925186E-3</v>
      </c>
      <c r="O243" s="54">
        <v>0</v>
      </c>
      <c r="P243" s="54">
        <v>0</v>
      </c>
      <c r="Q243" s="54">
        <v>1.5795079991221428E-2</v>
      </c>
      <c r="R243" s="54">
        <v>0</v>
      </c>
      <c r="S243" s="54">
        <v>0</v>
      </c>
      <c r="T243" s="54">
        <v>0</v>
      </c>
      <c r="U243" s="54">
        <v>0.11109769344329834</v>
      </c>
      <c r="V243" s="54">
        <v>5.0277349146199413E-6</v>
      </c>
      <c r="W243" s="54">
        <v>0</v>
      </c>
      <c r="X243" s="54">
        <v>0</v>
      </c>
      <c r="Y243" s="54">
        <v>0</v>
      </c>
      <c r="Z243" s="54">
        <v>0</v>
      </c>
      <c r="AA243" s="54">
        <v>5.4724055189581122E-6</v>
      </c>
      <c r="AB243" s="54">
        <v>0</v>
      </c>
      <c r="AC243" s="54">
        <v>0</v>
      </c>
      <c r="AD243" s="54">
        <v>0</v>
      </c>
      <c r="AE243" s="54">
        <v>0</v>
      </c>
      <c r="AF243" s="54">
        <v>0</v>
      </c>
      <c r="AG243" s="54">
        <v>0</v>
      </c>
      <c r="AH243" s="54">
        <v>0</v>
      </c>
      <c r="AI243" s="54">
        <v>0</v>
      </c>
      <c r="AJ243" s="54">
        <v>0</v>
      </c>
      <c r="AK243" s="54">
        <v>0</v>
      </c>
      <c r="AL243" s="54">
        <v>1.3402203330770135E-4</v>
      </c>
      <c r="AM243" s="54">
        <v>1.9561403519219311E-7</v>
      </c>
      <c r="AN243" s="54">
        <v>0</v>
      </c>
      <c r="AO243" s="54">
        <v>0</v>
      </c>
      <c r="AP243" s="54">
        <v>1.6877422126526653E-7</v>
      </c>
      <c r="AQ243" s="54">
        <v>2.1448692306876183E-2</v>
      </c>
    </row>
    <row r="244" spans="1:43" x14ac:dyDescent="0.2">
      <c r="A244" s="48" t="s">
        <v>107</v>
      </c>
      <c r="B244" s="48" t="s">
        <v>53</v>
      </c>
      <c r="C244" s="48" t="s">
        <v>103</v>
      </c>
      <c r="D244" s="54">
        <v>0</v>
      </c>
      <c r="E244" s="54">
        <v>0</v>
      </c>
      <c r="F244" s="54">
        <v>0</v>
      </c>
      <c r="G244" s="54">
        <v>0</v>
      </c>
      <c r="H244" s="54">
        <v>0</v>
      </c>
      <c r="I244" s="54">
        <v>0</v>
      </c>
      <c r="J244" s="54">
        <v>0</v>
      </c>
      <c r="K244" s="54">
        <v>0</v>
      </c>
      <c r="L244" s="54">
        <v>0</v>
      </c>
      <c r="M244" s="54">
        <v>0</v>
      </c>
      <c r="N244" s="54">
        <v>0</v>
      </c>
      <c r="O244" s="54">
        <v>0</v>
      </c>
      <c r="P244" s="54">
        <v>0</v>
      </c>
      <c r="Q244" s="54">
        <v>0</v>
      </c>
      <c r="R244" s="54">
        <v>0</v>
      </c>
      <c r="S244" s="54">
        <v>0</v>
      </c>
      <c r="T244" s="54">
        <v>0</v>
      </c>
      <c r="U244" s="54">
        <v>5.7793897576630116E-4</v>
      </c>
      <c r="V244" s="54">
        <v>0</v>
      </c>
      <c r="W244" s="54">
        <v>0</v>
      </c>
      <c r="X244" s="54">
        <v>0</v>
      </c>
      <c r="Y244" s="54">
        <v>0</v>
      </c>
      <c r="Z244" s="54">
        <v>0</v>
      </c>
      <c r="AA244" s="54">
        <v>0</v>
      </c>
      <c r="AB244" s="54">
        <v>0</v>
      </c>
      <c r="AC244" s="54">
        <v>0</v>
      </c>
      <c r="AD244" s="54">
        <v>0</v>
      </c>
      <c r="AE244" s="54">
        <v>0</v>
      </c>
      <c r="AF244" s="54">
        <v>0</v>
      </c>
      <c r="AG244" s="54">
        <v>0</v>
      </c>
      <c r="AH244" s="54">
        <v>0</v>
      </c>
      <c r="AI244" s="54">
        <v>0</v>
      </c>
      <c r="AJ244" s="54">
        <v>0</v>
      </c>
      <c r="AK244" s="54">
        <v>0</v>
      </c>
      <c r="AL244" s="54">
        <v>0</v>
      </c>
      <c r="AM244" s="54">
        <v>0</v>
      </c>
      <c r="AN244" s="54">
        <v>0</v>
      </c>
      <c r="AO244" s="54">
        <v>0</v>
      </c>
      <c r="AP244" s="54">
        <v>0</v>
      </c>
      <c r="AQ244" s="54">
        <v>0</v>
      </c>
    </row>
    <row r="245" spans="1:43" x14ac:dyDescent="0.2">
      <c r="A245" s="48" t="s">
        <v>108</v>
      </c>
      <c r="B245" s="48" t="s">
        <v>54</v>
      </c>
      <c r="C245" s="48" t="s">
        <v>103</v>
      </c>
      <c r="D245" s="54">
        <v>3.0057319122533954E-7</v>
      </c>
      <c r="E245" s="54">
        <v>6.8626835984797463E-12</v>
      </c>
      <c r="F245" s="54">
        <v>2.1586038201348856E-6</v>
      </c>
      <c r="G245" s="54">
        <v>0</v>
      </c>
      <c r="H245" s="54">
        <v>0</v>
      </c>
      <c r="I245" s="54">
        <v>0</v>
      </c>
      <c r="J245" s="54">
        <v>0</v>
      </c>
      <c r="K245" s="54">
        <v>1.5341449222106007E-9</v>
      </c>
      <c r="L245" s="54">
        <v>0</v>
      </c>
      <c r="M245" s="54">
        <v>0</v>
      </c>
      <c r="N245" s="54">
        <v>0</v>
      </c>
      <c r="O245" s="54">
        <v>0</v>
      </c>
      <c r="P245" s="54">
        <v>0</v>
      </c>
      <c r="Q245" s="54">
        <v>0</v>
      </c>
      <c r="R245" s="54">
        <v>7.0200273372122979E-10</v>
      </c>
      <c r="S245" s="54">
        <v>1.8573022316559218E-5</v>
      </c>
      <c r="T245" s="54">
        <v>1.486276346440718E-7</v>
      </c>
      <c r="U245" s="54">
        <v>6.7694806205054192E-8</v>
      </c>
      <c r="V245" s="54">
        <v>0</v>
      </c>
      <c r="W245" s="54">
        <v>0</v>
      </c>
      <c r="X245" s="54">
        <v>2.9188071959396211E-9</v>
      </c>
      <c r="Y245" s="54">
        <v>1.2393195902404841E-5</v>
      </c>
      <c r="Z245" s="54">
        <v>0</v>
      </c>
      <c r="AA245" s="54">
        <v>2.2505577401688015E-9</v>
      </c>
      <c r="AB245" s="54">
        <v>6.2098562403356539E-11</v>
      </c>
      <c r="AC245" s="54">
        <v>0</v>
      </c>
      <c r="AD245" s="54">
        <v>0</v>
      </c>
      <c r="AE245" s="54">
        <v>1.3310458291115879E-10</v>
      </c>
      <c r="AF245" s="54">
        <v>0</v>
      </c>
      <c r="AG245" s="54">
        <v>0</v>
      </c>
      <c r="AH245" s="54">
        <v>1.5785296680892458E-10</v>
      </c>
      <c r="AI245" s="54">
        <v>0</v>
      </c>
      <c r="AJ245" s="54">
        <v>0</v>
      </c>
      <c r="AK245" s="54">
        <v>1.7981676137424074E-5</v>
      </c>
      <c r="AL245" s="54">
        <v>2.0063663230818207E-10</v>
      </c>
      <c r="AM245" s="54">
        <v>1.8284778136035129E-8</v>
      </c>
      <c r="AN245" s="54">
        <v>0</v>
      </c>
      <c r="AO245" s="54">
        <v>0</v>
      </c>
      <c r="AP245" s="54">
        <v>4.4445125206050984E-13</v>
      </c>
      <c r="AQ245" s="54">
        <v>3.4025777750912312E-9</v>
      </c>
    </row>
    <row r="246" spans="1:43" x14ac:dyDescent="0.2">
      <c r="A246" s="48" t="s">
        <v>109</v>
      </c>
      <c r="B246" s="48" t="s">
        <v>55</v>
      </c>
      <c r="C246" s="48" t="s">
        <v>103</v>
      </c>
      <c r="D246" s="54">
        <v>0</v>
      </c>
      <c r="E246" s="54">
        <v>0</v>
      </c>
      <c r="F246" s="54">
        <v>0.16179837286472321</v>
      </c>
      <c r="G246" s="54">
        <v>0</v>
      </c>
      <c r="H246" s="54">
        <v>0</v>
      </c>
      <c r="I246" s="54">
        <v>0</v>
      </c>
      <c r="J246" s="54">
        <v>0</v>
      </c>
      <c r="K246" s="54">
        <v>2.6609373744577169E-3</v>
      </c>
      <c r="L246" s="54">
        <v>0</v>
      </c>
      <c r="M246" s="54">
        <v>0</v>
      </c>
      <c r="N246" s="54">
        <v>0</v>
      </c>
      <c r="O246" s="54">
        <v>0</v>
      </c>
      <c r="P246" s="54">
        <v>0</v>
      </c>
      <c r="Q246" s="54">
        <v>0</v>
      </c>
      <c r="R246" s="54">
        <v>2.7974303811788559E-2</v>
      </c>
      <c r="S246" s="54">
        <v>0</v>
      </c>
      <c r="T246" s="54">
        <v>0.14278967678546906</v>
      </c>
      <c r="U246" s="54">
        <v>9.8073475062847137E-2</v>
      </c>
      <c r="V246" s="54">
        <v>3.9145899936556816E-3</v>
      </c>
      <c r="W246" s="54">
        <v>4.0897223516367376E-4</v>
      </c>
      <c r="X246" s="54">
        <v>0.54548966884613037</v>
      </c>
      <c r="Y246" s="54">
        <v>5.006342887878418</v>
      </c>
      <c r="Z246" s="54">
        <v>0.32160285115242004</v>
      </c>
      <c r="AA246" s="54">
        <v>0</v>
      </c>
      <c r="AB246" s="54">
        <v>0</v>
      </c>
      <c r="AC246" s="54">
        <v>0</v>
      </c>
      <c r="AD246" s="54">
        <v>0</v>
      </c>
      <c r="AE246" s="54">
        <v>0</v>
      </c>
      <c r="AF246" s="54">
        <v>0</v>
      </c>
      <c r="AG246" s="54">
        <v>0</v>
      </c>
      <c r="AH246" s="54">
        <v>0</v>
      </c>
      <c r="AI246" s="54">
        <v>0</v>
      </c>
      <c r="AJ246" s="54">
        <v>0</v>
      </c>
      <c r="AK246" s="54">
        <v>0</v>
      </c>
      <c r="AL246" s="54">
        <v>0</v>
      </c>
      <c r="AM246" s="54">
        <v>0</v>
      </c>
      <c r="AN246" s="54">
        <v>0</v>
      </c>
      <c r="AO246" s="54">
        <v>0</v>
      </c>
      <c r="AP246" s="54">
        <v>0</v>
      </c>
      <c r="AQ246" s="54">
        <v>0</v>
      </c>
    </row>
    <row r="247" spans="1:43" x14ac:dyDescent="0.2">
      <c r="A247" s="48" t="s">
        <v>110</v>
      </c>
      <c r="B247" s="48" t="s">
        <v>56</v>
      </c>
      <c r="C247" s="48" t="s">
        <v>103</v>
      </c>
      <c r="D247" s="54">
        <v>3.3950989018194377E-4</v>
      </c>
      <c r="E247" s="54">
        <v>0</v>
      </c>
      <c r="F247" s="54">
        <v>0</v>
      </c>
      <c r="G247" s="54">
        <v>0</v>
      </c>
      <c r="H247" s="54">
        <v>2.6487983763217926E-2</v>
      </c>
      <c r="I247" s="54">
        <v>4.4256928376853466E-3</v>
      </c>
      <c r="J247" s="54">
        <v>1.1942526180064306E-4</v>
      </c>
      <c r="K247" s="54">
        <v>1.4275900321081281E-3</v>
      </c>
      <c r="L247" s="54">
        <v>0</v>
      </c>
      <c r="M247" s="54">
        <v>0</v>
      </c>
      <c r="N247" s="54">
        <v>0</v>
      </c>
      <c r="O247" s="54">
        <v>1.000784570351243E-3</v>
      </c>
      <c r="P247" s="54">
        <v>3.0184153467416763E-2</v>
      </c>
      <c r="Q247" s="54">
        <v>0</v>
      </c>
      <c r="R247" s="54">
        <v>0</v>
      </c>
      <c r="S247" s="54">
        <v>0</v>
      </c>
      <c r="T247" s="54">
        <v>3.8331049836415332E-6</v>
      </c>
      <c r="U247" s="54">
        <v>1.8473152304068208E-3</v>
      </c>
      <c r="V247" s="54">
        <v>0</v>
      </c>
      <c r="W247" s="54">
        <v>0</v>
      </c>
      <c r="X247" s="54">
        <v>5.7846114032145124E-7</v>
      </c>
      <c r="Y247" s="54">
        <v>0</v>
      </c>
      <c r="Z247" s="54">
        <v>0</v>
      </c>
      <c r="AA247" s="54">
        <v>0</v>
      </c>
      <c r="AB247" s="54">
        <v>0</v>
      </c>
      <c r="AC247" s="54">
        <v>0</v>
      </c>
      <c r="AD247" s="54">
        <v>0</v>
      </c>
      <c r="AE247" s="54">
        <v>0</v>
      </c>
      <c r="AF247" s="54">
        <v>0</v>
      </c>
      <c r="AG247" s="54">
        <v>0</v>
      </c>
      <c r="AH247" s="54">
        <v>0</v>
      </c>
      <c r="AI247" s="54">
        <v>0</v>
      </c>
      <c r="AJ247" s="54">
        <v>0</v>
      </c>
      <c r="AK247" s="54">
        <v>0</v>
      </c>
      <c r="AL247" s="54">
        <v>0</v>
      </c>
      <c r="AM247" s="54">
        <v>0</v>
      </c>
      <c r="AN247" s="54">
        <v>0</v>
      </c>
      <c r="AO247" s="54">
        <v>0</v>
      </c>
      <c r="AP247" s="54">
        <v>0</v>
      </c>
      <c r="AQ247" s="54">
        <v>2.0244527608156204E-2</v>
      </c>
    </row>
    <row r="248" spans="1:43" x14ac:dyDescent="0.2">
      <c r="A248" s="48" t="s">
        <v>111</v>
      </c>
      <c r="B248" s="48" t="s">
        <v>57</v>
      </c>
      <c r="C248" s="48" t="s">
        <v>103</v>
      </c>
      <c r="D248" s="54">
        <v>1.5308370348066092E-3</v>
      </c>
      <c r="E248" s="54">
        <v>0</v>
      </c>
      <c r="F248" s="54">
        <v>0</v>
      </c>
      <c r="G248" s="54">
        <v>0</v>
      </c>
      <c r="H248" s="54">
        <v>5.8659907153923996E-6</v>
      </c>
      <c r="I248" s="54">
        <v>0.20317788422107697</v>
      </c>
      <c r="J248" s="54">
        <v>4.0765927406027913E-4</v>
      </c>
      <c r="K248" s="54">
        <v>1.8044041469693184E-2</v>
      </c>
      <c r="L248" s="54">
        <v>1.5662418678402901E-2</v>
      </c>
      <c r="M248" s="54">
        <v>0</v>
      </c>
      <c r="N248" s="54">
        <v>0</v>
      </c>
      <c r="O248" s="54">
        <v>0</v>
      </c>
      <c r="P248" s="54">
        <v>0</v>
      </c>
      <c r="Q248" s="54">
        <v>0</v>
      </c>
      <c r="R248" s="54">
        <v>2.7178982272744179E-3</v>
      </c>
      <c r="S248" s="54">
        <v>0</v>
      </c>
      <c r="T248" s="54">
        <v>0</v>
      </c>
      <c r="U248" s="54">
        <v>0</v>
      </c>
      <c r="V248" s="54">
        <v>0</v>
      </c>
      <c r="W248" s="54">
        <v>0</v>
      </c>
      <c r="X248" s="54">
        <v>0</v>
      </c>
      <c r="Y248" s="54">
        <v>0</v>
      </c>
      <c r="Z248" s="54">
        <v>0</v>
      </c>
      <c r="AA248" s="54">
        <v>0</v>
      </c>
      <c r="AB248" s="54">
        <v>0</v>
      </c>
      <c r="AC248" s="54">
        <v>0</v>
      </c>
      <c r="AD248" s="54">
        <v>0</v>
      </c>
      <c r="AE248" s="54">
        <v>0</v>
      </c>
      <c r="AF248" s="54">
        <v>0</v>
      </c>
      <c r="AG248" s="54">
        <v>0</v>
      </c>
      <c r="AH248" s="54">
        <v>0</v>
      </c>
      <c r="AI248" s="54">
        <v>0</v>
      </c>
      <c r="AJ248" s="54">
        <v>0</v>
      </c>
      <c r="AK248" s="54">
        <v>0</v>
      </c>
      <c r="AL248" s="54">
        <v>0</v>
      </c>
      <c r="AM248" s="54">
        <v>0</v>
      </c>
      <c r="AN248" s="54">
        <v>0</v>
      </c>
      <c r="AO248" s="54">
        <v>0</v>
      </c>
      <c r="AP248" s="54">
        <v>2.1798065574785142E-7</v>
      </c>
      <c r="AQ248" s="54">
        <v>4.9794707447290421E-2</v>
      </c>
    </row>
    <row r="249" spans="1:43" x14ac:dyDescent="0.2">
      <c r="A249" s="48" t="s">
        <v>112</v>
      </c>
      <c r="B249" s="48" t="s">
        <v>58</v>
      </c>
      <c r="C249" s="48" t="s">
        <v>103</v>
      </c>
      <c r="D249" s="54">
        <v>0</v>
      </c>
      <c r="E249" s="54">
        <v>0</v>
      </c>
      <c r="F249" s="54">
        <v>0</v>
      </c>
      <c r="G249" s="54">
        <v>0</v>
      </c>
      <c r="H249" s="54">
        <v>0</v>
      </c>
      <c r="I249" s="54">
        <v>1.6145093366503716E-2</v>
      </c>
      <c r="J249" s="54">
        <v>1.7665887251496315E-2</v>
      </c>
      <c r="K249" s="54">
        <v>4.7995136119425297E-3</v>
      </c>
      <c r="L249" s="54">
        <v>1.1984257725998759E-3</v>
      </c>
      <c r="M249" s="54">
        <v>4.900948260910809E-5</v>
      </c>
      <c r="N249" s="54">
        <v>0</v>
      </c>
      <c r="O249" s="54">
        <v>0</v>
      </c>
      <c r="P249" s="54">
        <v>0</v>
      </c>
      <c r="Q249" s="54">
        <v>0</v>
      </c>
      <c r="R249" s="54">
        <v>2.753793669398874E-4</v>
      </c>
      <c r="S249" s="54">
        <v>0</v>
      </c>
      <c r="T249" s="54">
        <v>2.9862430892535485E-5</v>
      </c>
      <c r="U249" s="54">
        <v>5.432559919427149E-5</v>
      </c>
      <c r="V249" s="54">
        <v>5.0527520215837285E-5</v>
      </c>
      <c r="W249" s="54">
        <v>0</v>
      </c>
      <c r="X249" s="54">
        <v>3.2113820491730394E-9</v>
      </c>
      <c r="Y249" s="54">
        <v>0</v>
      </c>
      <c r="Z249" s="54">
        <v>0</v>
      </c>
      <c r="AA249" s="54">
        <v>0</v>
      </c>
      <c r="AB249" s="54">
        <v>0</v>
      </c>
      <c r="AC249" s="54">
        <v>0</v>
      </c>
      <c r="AD249" s="54">
        <v>0</v>
      </c>
      <c r="AE249" s="54">
        <v>0</v>
      </c>
      <c r="AF249" s="54">
        <v>0</v>
      </c>
      <c r="AG249" s="54">
        <v>0</v>
      </c>
      <c r="AH249" s="54">
        <v>0</v>
      </c>
      <c r="AI249" s="54">
        <v>0</v>
      </c>
      <c r="AJ249" s="54">
        <v>0</v>
      </c>
      <c r="AK249" s="54">
        <v>0</v>
      </c>
      <c r="AL249" s="54">
        <v>0</v>
      </c>
      <c r="AM249" s="54">
        <v>0</v>
      </c>
      <c r="AN249" s="54">
        <v>0</v>
      </c>
      <c r="AO249" s="54">
        <v>0</v>
      </c>
      <c r="AP249" s="54">
        <v>0</v>
      </c>
      <c r="AQ249" s="54">
        <v>1.181382592767477E-2</v>
      </c>
    </row>
    <row r="250" spans="1:43" x14ac:dyDescent="0.2">
      <c r="A250" s="48" t="s">
        <v>113</v>
      </c>
      <c r="B250" s="48" t="s">
        <v>59</v>
      </c>
      <c r="C250" s="48" t="s">
        <v>103</v>
      </c>
      <c r="D250" s="54">
        <v>0.2774524986743927</v>
      </c>
      <c r="E250" s="54">
        <v>3.8445740938186646E-3</v>
      </c>
      <c r="F250" s="54">
        <v>0</v>
      </c>
      <c r="G250" s="54">
        <v>0</v>
      </c>
      <c r="H250" s="54">
        <v>1.7154695466160774E-2</v>
      </c>
      <c r="I250" s="54">
        <v>0.17038284242153168</v>
      </c>
      <c r="J250" s="54">
        <v>5.7338965125381947E-3</v>
      </c>
      <c r="K250" s="54">
        <v>0.48001787066459656</v>
      </c>
      <c r="L250" s="54">
        <v>0.13257400691509247</v>
      </c>
      <c r="M250" s="54">
        <v>0</v>
      </c>
      <c r="N250" s="54">
        <v>4.4627455063164234E-3</v>
      </c>
      <c r="O250" s="54">
        <v>0</v>
      </c>
      <c r="P250" s="54">
        <v>0</v>
      </c>
      <c r="Q250" s="54">
        <v>0</v>
      </c>
      <c r="R250" s="54">
        <v>0</v>
      </c>
      <c r="S250" s="54">
        <v>0</v>
      </c>
      <c r="T250" s="54">
        <v>3.9364495314657688E-3</v>
      </c>
      <c r="U250" s="54">
        <v>1.3897121883928776E-2</v>
      </c>
      <c r="V250" s="54">
        <v>5.397126660682261E-4</v>
      </c>
      <c r="W250" s="54">
        <v>0</v>
      </c>
      <c r="X250" s="54">
        <v>0</v>
      </c>
      <c r="Y250" s="54">
        <v>0</v>
      </c>
      <c r="Z250" s="54">
        <v>0</v>
      </c>
      <c r="AA250" s="54">
        <v>0</v>
      </c>
      <c r="AB250" s="54">
        <v>0</v>
      </c>
      <c r="AC250" s="54">
        <v>0</v>
      </c>
      <c r="AD250" s="54">
        <v>0</v>
      </c>
      <c r="AE250" s="54">
        <v>0</v>
      </c>
      <c r="AF250" s="54">
        <v>0</v>
      </c>
      <c r="AG250" s="54">
        <v>0</v>
      </c>
      <c r="AH250" s="54">
        <v>0</v>
      </c>
      <c r="AI250" s="54">
        <v>0</v>
      </c>
      <c r="AJ250" s="54">
        <v>0</v>
      </c>
      <c r="AK250" s="54">
        <v>0</v>
      </c>
      <c r="AL250" s="54">
        <v>1.0311587175237946E-5</v>
      </c>
      <c r="AM250" s="54">
        <v>0</v>
      </c>
      <c r="AN250" s="54">
        <v>0</v>
      </c>
      <c r="AO250" s="54">
        <v>0</v>
      </c>
      <c r="AP250" s="54">
        <v>0</v>
      </c>
      <c r="AQ250" s="54">
        <v>0.42064890265464783</v>
      </c>
    </row>
    <row r="251" spans="1:43" x14ac:dyDescent="0.2">
      <c r="A251" s="48" t="s">
        <v>114</v>
      </c>
      <c r="B251" s="48" t="s">
        <v>60</v>
      </c>
      <c r="C251" s="48" t="s">
        <v>103</v>
      </c>
      <c r="D251" s="54">
        <v>0</v>
      </c>
      <c r="E251" s="54">
        <v>0</v>
      </c>
      <c r="F251" s="54">
        <v>0</v>
      </c>
      <c r="G251" s="54">
        <v>0</v>
      </c>
      <c r="H251" s="54">
        <v>0</v>
      </c>
      <c r="I251" s="54">
        <v>0</v>
      </c>
      <c r="J251" s="54">
        <v>0</v>
      </c>
      <c r="K251" s="54">
        <v>0</v>
      </c>
      <c r="L251" s="54">
        <v>0</v>
      </c>
      <c r="M251" s="54">
        <v>0</v>
      </c>
      <c r="N251" s="54">
        <v>0</v>
      </c>
      <c r="O251" s="54">
        <v>0</v>
      </c>
      <c r="P251" s="54">
        <v>0</v>
      </c>
      <c r="Q251" s="54">
        <v>0</v>
      </c>
      <c r="R251" s="54">
        <v>0</v>
      </c>
      <c r="S251" s="54">
        <v>0</v>
      </c>
      <c r="T251" s="54">
        <v>0</v>
      </c>
      <c r="U251" s="54">
        <v>0</v>
      </c>
      <c r="V251" s="54">
        <v>0</v>
      </c>
      <c r="W251" s="54">
        <v>0</v>
      </c>
      <c r="X251" s="54">
        <v>0</v>
      </c>
      <c r="Y251" s="54">
        <v>0</v>
      </c>
      <c r="Z251" s="54">
        <v>0</v>
      </c>
      <c r="AA251" s="54">
        <v>0</v>
      </c>
      <c r="AB251" s="54">
        <v>0</v>
      </c>
      <c r="AC251" s="54">
        <v>0</v>
      </c>
      <c r="AD251" s="54">
        <v>0</v>
      </c>
      <c r="AE251" s="54">
        <v>0</v>
      </c>
      <c r="AF251" s="54">
        <v>0</v>
      </c>
      <c r="AG251" s="54">
        <v>0</v>
      </c>
      <c r="AH251" s="54">
        <v>0</v>
      </c>
      <c r="AI251" s="54">
        <v>0</v>
      </c>
      <c r="AJ251" s="54">
        <v>0</v>
      </c>
      <c r="AK251" s="54">
        <v>0</v>
      </c>
      <c r="AL251" s="54">
        <v>0</v>
      </c>
      <c r="AM251" s="54">
        <v>0</v>
      </c>
      <c r="AN251" s="54">
        <v>0</v>
      </c>
      <c r="AO251" s="54">
        <v>0</v>
      </c>
      <c r="AP251" s="54">
        <v>0</v>
      </c>
      <c r="AQ251" s="54">
        <v>0</v>
      </c>
    </row>
    <row r="252" spans="1:43" x14ac:dyDescent="0.2">
      <c r="A252" s="48" t="s">
        <v>115</v>
      </c>
      <c r="B252" s="48" t="s">
        <v>61</v>
      </c>
      <c r="C252" s="48" t="s">
        <v>103</v>
      </c>
      <c r="D252" s="54">
        <v>0</v>
      </c>
      <c r="E252" s="54">
        <v>0</v>
      </c>
      <c r="F252" s="54">
        <v>0</v>
      </c>
      <c r="G252" s="54">
        <v>0</v>
      </c>
      <c r="H252" s="54">
        <v>0</v>
      </c>
      <c r="I252" s="54">
        <v>0</v>
      </c>
      <c r="J252" s="54">
        <v>0</v>
      </c>
      <c r="K252" s="54">
        <v>0</v>
      </c>
      <c r="L252" s="54">
        <v>0</v>
      </c>
      <c r="M252" s="54">
        <v>0</v>
      </c>
      <c r="N252" s="54">
        <v>0</v>
      </c>
      <c r="O252" s="54">
        <v>0</v>
      </c>
      <c r="P252" s="54">
        <v>0</v>
      </c>
      <c r="Q252" s="54">
        <v>0</v>
      </c>
      <c r="R252" s="54">
        <v>0</v>
      </c>
      <c r="S252" s="54">
        <v>0</v>
      </c>
      <c r="T252" s="54">
        <v>0</v>
      </c>
      <c r="U252" s="54">
        <v>0</v>
      </c>
      <c r="V252" s="54">
        <v>0</v>
      </c>
      <c r="W252" s="54">
        <v>0</v>
      </c>
      <c r="X252" s="54">
        <v>0</v>
      </c>
      <c r="Y252" s="54">
        <v>0</v>
      </c>
      <c r="Z252" s="54">
        <v>0</v>
      </c>
      <c r="AA252" s="54">
        <v>0</v>
      </c>
      <c r="AB252" s="54">
        <v>0</v>
      </c>
      <c r="AC252" s="54">
        <v>0</v>
      </c>
      <c r="AD252" s="54">
        <v>0</v>
      </c>
      <c r="AE252" s="54">
        <v>0</v>
      </c>
      <c r="AF252" s="54">
        <v>0</v>
      </c>
      <c r="AG252" s="54">
        <v>0</v>
      </c>
      <c r="AH252" s="54">
        <v>0</v>
      </c>
      <c r="AI252" s="54">
        <v>0</v>
      </c>
      <c r="AJ252" s="54">
        <v>0</v>
      </c>
      <c r="AK252" s="54">
        <v>0</v>
      </c>
      <c r="AL252" s="54">
        <v>0</v>
      </c>
      <c r="AM252" s="54">
        <v>0</v>
      </c>
      <c r="AN252" s="54">
        <v>0</v>
      </c>
      <c r="AO252" s="54">
        <v>0</v>
      </c>
      <c r="AP252" s="54">
        <v>0</v>
      </c>
      <c r="AQ252" s="54">
        <v>0</v>
      </c>
    </row>
    <row r="253" spans="1:43" x14ac:dyDescent="0.2">
      <c r="A253" s="48" t="s">
        <v>116</v>
      </c>
      <c r="B253" s="48" t="s">
        <v>11</v>
      </c>
      <c r="C253" s="48" t="s">
        <v>103</v>
      </c>
      <c r="D253" s="54">
        <v>3.6930055357515812E-3</v>
      </c>
      <c r="E253" s="54">
        <v>2.2381083108484745E-3</v>
      </c>
      <c r="F253" s="54">
        <v>4.893522709608078E-4</v>
      </c>
      <c r="G253" s="54">
        <v>1.2158621757407673E-5</v>
      </c>
      <c r="H253" s="54">
        <v>1.8426384485792369E-4</v>
      </c>
      <c r="I253" s="54">
        <v>1.3651398476213217E-3</v>
      </c>
      <c r="J253" s="54">
        <v>2.3177161347121E-4</v>
      </c>
      <c r="K253" s="54">
        <v>3.9249122142791748E-2</v>
      </c>
      <c r="L253" s="54">
        <v>2.7227369719184935E-4</v>
      </c>
      <c r="M253" s="54">
        <v>7.2635430842638016E-3</v>
      </c>
      <c r="N253" s="54">
        <v>0.68345552682876587</v>
      </c>
      <c r="O253" s="54">
        <v>0.66935396194458008</v>
      </c>
      <c r="P253" s="54">
        <v>0.13038031756877899</v>
      </c>
      <c r="Q253" s="54">
        <v>3.4375812392681837E-3</v>
      </c>
      <c r="R253" s="54">
        <v>7.1270592510700226E-2</v>
      </c>
      <c r="S253" s="54">
        <v>0</v>
      </c>
      <c r="T253" s="54">
        <v>2.3200462237582542E-5</v>
      </c>
      <c r="U253" s="54">
        <v>5.6286207400262356E-3</v>
      </c>
      <c r="V253" s="54">
        <v>7.0393490605056286E-3</v>
      </c>
      <c r="W253" s="54">
        <v>5.041426420211792E-2</v>
      </c>
      <c r="X253" s="54">
        <v>1.1686533689498901E-3</v>
      </c>
      <c r="Y253" s="54">
        <v>2.0082278933841735E-4</v>
      </c>
      <c r="Z253" s="54">
        <v>9.9137605502619408E-7</v>
      </c>
      <c r="AA253" s="54">
        <v>7.0865997113287449E-3</v>
      </c>
      <c r="AB253" s="54">
        <v>3.1682397820986807E-4</v>
      </c>
      <c r="AC253" s="54">
        <v>7.8405328451935929E-8</v>
      </c>
      <c r="AD253" s="54">
        <v>1.8387955788057297E-4</v>
      </c>
      <c r="AE253" s="54">
        <v>6.2157669162843376E-5</v>
      </c>
      <c r="AF253" s="54">
        <v>3.5323512274771929E-3</v>
      </c>
      <c r="AG253" s="54">
        <v>0.11636275798082352</v>
      </c>
      <c r="AH253" s="54">
        <v>1.5393048897749395E-6</v>
      </c>
      <c r="AI253" s="54">
        <v>3.8974638982836041E-7</v>
      </c>
      <c r="AJ253" s="54">
        <v>4.9392342567443848E-2</v>
      </c>
      <c r="AK253" s="54">
        <v>1.9529923156369478E-4</v>
      </c>
      <c r="AL253" s="54">
        <v>0.1068296954035759</v>
      </c>
      <c r="AM253" s="54">
        <v>1.4022716321051121E-2</v>
      </c>
      <c r="AN253" s="54">
        <v>1.2697544298134744E-4</v>
      </c>
      <c r="AO253" s="54">
        <v>2.3609244090039283E-4</v>
      </c>
      <c r="AP253" s="54">
        <v>1.7300136387348175E-2</v>
      </c>
      <c r="AQ253" s="54">
        <v>0.14304009079933167</v>
      </c>
    </row>
    <row r="254" spans="1:43" x14ac:dyDescent="0.2">
      <c r="A254" s="48" t="s">
        <v>117</v>
      </c>
      <c r="B254" s="48" t="s">
        <v>62</v>
      </c>
      <c r="C254" s="48" t="s">
        <v>103</v>
      </c>
      <c r="D254" s="54">
        <v>0</v>
      </c>
      <c r="E254" s="54">
        <v>0</v>
      </c>
      <c r="F254" s="54">
        <v>0</v>
      </c>
      <c r="G254" s="54">
        <v>0</v>
      </c>
      <c r="H254" s="54">
        <v>0</v>
      </c>
      <c r="I254" s="54">
        <v>0</v>
      </c>
      <c r="J254" s="54">
        <v>0</v>
      </c>
      <c r="K254" s="54">
        <v>0</v>
      </c>
      <c r="L254" s="54">
        <v>0</v>
      </c>
      <c r="M254" s="54">
        <v>0</v>
      </c>
      <c r="N254" s="54">
        <v>0</v>
      </c>
      <c r="O254" s="54">
        <v>0</v>
      </c>
      <c r="P254" s="54">
        <v>0</v>
      </c>
      <c r="Q254" s="54">
        <v>0</v>
      </c>
      <c r="R254" s="54">
        <v>0</v>
      </c>
      <c r="S254" s="54">
        <v>0</v>
      </c>
      <c r="T254" s="54">
        <v>0</v>
      </c>
      <c r="U254" s="54">
        <v>0</v>
      </c>
      <c r="V254" s="54">
        <v>0</v>
      </c>
      <c r="W254" s="54">
        <v>0</v>
      </c>
      <c r="X254" s="54">
        <v>0</v>
      </c>
      <c r="Y254" s="54">
        <v>0</v>
      </c>
      <c r="Z254" s="54">
        <v>0</v>
      </c>
      <c r="AA254" s="54">
        <v>0</v>
      </c>
      <c r="AB254" s="54">
        <v>0</v>
      </c>
      <c r="AC254" s="54">
        <v>0</v>
      </c>
      <c r="AD254" s="54">
        <v>0</v>
      </c>
      <c r="AE254" s="54">
        <v>0</v>
      </c>
      <c r="AF254" s="54">
        <v>0</v>
      </c>
      <c r="AG254" s="54">
        <v>0</v>
      </c>
      <c r="AH254" s="54">
        <v>0</v>
      </c>
      <c r="AI254" s="54">
        <v>0</v>
      </c>
      <c r="AJ254" s="54">
        <v>0</v>
      </c>
      <c r="AK254" s="54">
        <v>0</v>
      </c>
      <c r="AL254" s="54">
        <v>0</v>
      </c>
      <c r="AM254" s="54">
        <v>0</v>
      </c>
      <c r="AN254" s="54">
        <v>0</v>
      </c>
      <c r="AO254" s="54">
        <v>0</v>
      </c>
      <c r="AP254" s="54">
        <v>0</v>
      </c>
      <c r="AQ254" s="54">
        <v>0</v>
      </c>
    </row>
    <row r="255" spans="1:43" x14ac:dyDescent="0.2">
      <c r="A255" s="48" t="s">
        <v>118</v>
      </c>
      <c r="B255" s="48" t="s">
        <v>63</v>
      </c>
      <c r="C255" s="48" t="s">
        <v>103</v>
      </c>
      <c r="D255" s="54">
        <v>4.4583826820598915E-5</v>
      </c>
      <c r="E255" s="54">
        <v>1.0279584239469841E-4</v>
      </c>
      <c r="F255" s="54">
        <v>0</v>
      </c>
      <c r="G255" s="54">
        <v>0</v>
      </c>
      <c r="H255" s="54">
        <v>1.047058030962944E-4</v>
      </c>
      <c r="I255" s="54">
        <v>2.2937903122510761E-4</v>
      </c>
      <c r="J255" s="54">
        <v>1.3235066035122145E-5</v>
      </c>
      <c r="K255" s="54">
        <v>1.5997710579540581E-4</v>
      </c>
      <c r="L255" s="54">
        <v>1.2424144370015711E-4</v>
      </c>
      <c r="M255" s="54">
        <v>3.6854428344668122E-6</v>
      </c>
      <c r="N255" s="54">
        <v>1.2590704136528075E-4</v>
      </c>
      <c r="O255" s="54">
        <v>2.6389193953946233E-4</v>
      </c>
      <c r="P255" s="54">
        <v>2.3716630414128304E-2</v>
      </c>
      <c r="Q255" s="54">
        <v>1.0911459685303271E-4</v>
      </c>
      <c r="R255" s="54">
        <v>1.3145324192009866E-4</v>
      </c>
      <c r="S255" s="54">
        <v>0</v>
      </c>
      <c r="T255" s="54">
        <v>7.761477172607556E-5</v>
      </c>
      <c r="U255" s="54">
        <v>1.6119428619276732E-4</v>
      </c>
      <c r="V255" s="54">
        <v>9.1477399109862745E-5</v>
      </c>
      <c r="W255" s="54">
        <v>1.3026903616264462E-4</v>
      </c>
      <c r="X255" s="54">
        <v>8.8678803876973689E-5</v>
      </c>
      <c r="Y255" s="54">
        <v>3.5692177334567532E-5</v>
      </c>
      <c r="Z255" s="54">
        <v>6.5262688622169662E-6</v>
      </c>
      <c r="AA255" s="54">
        <v>1.9383884500712156E-4</v>
      </c>
      <c r="AB255" s="54">
        <v>1.4030047168489546E-4</v>
      </c>
      <c r="AC255" s="54">
        <v>1.8000308443788526E-7</v>
      </c>
      <c r="AD255" s="54">
        <v>1.8049537175102159E-5</v>
      </c>
      <c r="AE255" s="54">
        <v>1.5204399460344575E-5</v>
      </c>
      <c r="AF255" s="54">
        <v>8.4780640463577583E-6</v>
      </c>
      <c r="AG255" s="54">
        <v>1.5584161155857146E-4</v>
      </c>
      <c r="AH255" s="54">
        <v>1.8549280866864137E-5</v>
      </c>
      <c r="AI255" s="54">
        <v>1.7347920220345259E-6</v>
      </c>
      <c r="AJ255" s="54">
        <v>1.4699304301757365E-4</v>
      </c>
      <c r="AK255" s="54">
        <v>0</v>
      </c>
      <c r="AL255" s="54">
        <v>0</v>
      </c>
      <c r="AM255" s="54">
        <v>0</v>
      </c>
      <c r="AN255" s="54">
        <v>0</v>
      </c>
      <c r="AO255" s="54">
        <v>0</v>
      </c>
      <c r="AP255" s="54">
        <v>1.2933200923725963E-4</v>
      </c>
      <c r="AQ255" s="54">
        <v>1.3618230819702148E-2</v>
      </c>
    </row>
    <row r="256" spans="1:43" x14ac:dyDescent="0.2">
      <c r="A256" s="48" t="s">
        <v>119</v>
      </c>
      <c r="B256" s="48" t="s">
        <v>64</v>
      </c>
      <c r="C256" s="48" t="s">
        <v>103</v>
      </c>
      <c r="D256" s="54">
        <v>7.8443727034027688E-6</v>
      </c>
      <c r="E256" s="54">
        <v>1.431688616548854E-7</v>
      </c>
      <c r="F256" s="54">
        <v>0</v>
      </c>
      <c r="G256" s="54">
        <v>0</v>
      </c>
      <c r="H256" s="54">
        <v>4.5818628677807283E-6</v>
      </c>
      <c r="I256" s="54">
        <v>2.1524272142414702E-6</v>
      </c>
      <c r="J256" s="54">
        <v>2.2804385935160099E-7</v>
      </c>
      <c r="K256" s="54">
        <v>7.8569282777607441E-6</v>
      </c>
      <c r="L256" s="54">
        <v>1.1397887647035532E-5</v>
      </c>
      <c r="M256" s="54">
        <v>6.7036580730928108E-8</v>
      </c>
      <c r="N256" s="54">
        <v>1.5864962676914729E-7</v>
      </c>
      <c r="O256" s="54">
        <v>0</v>
      </c>
      <c r="P256" s="54">
        <v>5.2862028496747371E-6</v>
      </c>
      <c r="Q256" s="54">
        <v>7.0835340011399239E-5</v>
      </c>
      <c r="R256" s="54">
        <v>1.8081225334753981E-6</v>
      </c>
      <c r="S256" s="54">
        <v>1.5519100315941614E-7</v>
      </c>
      <c r="T256" s="54">
        <v>7.7681097536697052E-6</v>
      </c>
      <c r="U256" s="54">
        <v>5.1800784603983629E-6</v>
      </c>
      <c r="V256" s="54">
        <v>8.3131118344681454E-7</v>
      </c>
      <c r="W256" s="54">
        <v>1.4011952487180679E-8</v>
      </c>
      <c r="X256" s="54">
        <v>3.0589731068175752E-6</v>
      </c>
      <c r="Y256" s="54">
        <v>7.9724560464455863E-7</v>
      </c>
      <c r="Z256" s="54">
        <v>2.2245494335493277E-8</v>
      </c>
      <c r="AA256" s="54">
        <v>3.3358619475620799E-6</v>
      </c>
      <c r="AB256" s="54">
        <v>2.1917526282777544E-6</v>
      </c>
      <c r="AC256" s="54">
        <v>0</v>
      </c>
      <c r="AD256" s="54">
        <v>6.1846844801038969E-7</v>
      </c>
      <c r="AE256" s="54">
        <v>8.7854067487569409E-7</v>
      </c>
      <c r="AF256" s="54">
        <v>1.4534761305640131E-7</v>
      </c>
      <c r="AG256" s="54">
        <v>1.9667031665449031E-6</v>
      </c>
      <c r="AH256" s="54">
        <v>2.9243372523524158E-7</v>
      </c>
      <c r="AI256" s="54">
        <v>1.6934187385686528E-8</v>
      </c>
      <c r="AJ256" s="54">
        <v>6.5726773755159229E-5</v>
      </c>
      <c r="AK256" s="54">
        <v>0</v>
      </c>
      <c r="AL256" s="54">
        <v>3.2848707633092999E-4</v>
      </c>
      <c r="AM256" s="54">
        <v>3.791470956637788E-11</v>
      </c>
      <c r="AN256" s="54">
        <v>0</v>
      </c>
      <c r="AO256" s="54">
        <v>1.0001843797624588E-10</v>
      </c>
      <c r="AP256" s="54">
        <v>1.9698454423178191E-8</v>
      </c>
      <c r="AQ256" s="54">
        <v>3.6651690606959164E-5</v>
      </c>
    </row>
    <row r="257" spans="1:43" x14ac:dyDescent="0.2">
      <c r="A257" s="48" t="s">
        <v>120</v>
      </c>
      <c r="B257" s="48" t="s">
        <v>65</v>
      </c>
      <c r="C257" s="48" t="s">
        <v>103</v>
      </c>
      <c r="D257" s="54">
        <v>6.1538245063275099E-4</v>
      </c>
      <c r="E257" s="54">
        <v>3.3962167799472809E-4</v>
      </c>
      <c r="F257" s="54">
        <v>1.0755443945527077E-3</v>
      </c>
      <c r="G257" s="54">
        <v>1.9227013399358839E-4</v>
      </c>
      <c r="H257" s="54">
        <v>1.3244051951915026E-3</v>
      </c>
      <c r="I257" s="54">
        <v>5.6783934123814106E-3</v>
      </c>
      <c r="J257" s="54">
        <v>1.5266751870512962E-3</v>
      </c>
      <c r="K257" s="54">
        <v>6.8404334597289562E-3</v>
      </c>
      <c r="L257" s="54">
        <v>5.7579516433179379E-3</v>
      </c>
      <c r="M257" s="54">
        <v>1.1774416081607342E-2</v>
      </c>
      <c r="N257" s="54">
        <v>1.7476968932896852E-3</v>
      </c>
      <c r="O257" s="54">
        <v>5.7060079416260123E-4</v>
      </c>
      <c r="P257" s="54">
        <v>6.5552879823371768E-4</v>
      </c>
      <c r="Q257" s="54">
        <v>1.8845438899006695E-4</v>
      </c>
      <c r="R257" s="54">
        <v>0.97010248899459839</v>
      </c>
      <c r="S257" s="54">
        <v>7.3298864299431443E-4</v>
      </c>
      <c r="T257" s="54">
        <v>6.7563832271844149E-4</v>
      </c>
      <c r="U257" s="54">
        <v>4.2115668766200542E-3</v>
      </c>
      <c r="V257" s="54">
        <v>3.0496069230139256E-3</v>
      </c>
      <c r="W257" s="54">
        <v>3.9462423883378506E-3</v>
      </c>
      <c r="X257" s="54">
        <v>2.2757872939109802E-3</v>
      </c>
      <c r="Y257" s="54">
        <v>5.5067497305572033E-4</v>
      </c>
      <c r="Z257" s="54">
        <v>9.7544478194322437E-5</v>
      </c>
      <c r="AA257" s="54">
        <v>8.3846773486584425E-4</v>
      </c>
      <c r="AB257" s="54">
        <v>3.282288380432874E-4</v>
      </c>
      <c r="AC257" s="54">
        <v>1.7467230009060586E-6</v>
      </c>
      <c r="AD257" s="54">
        <v>1.0578324145171791E-4</v>
      </c>
      <c r="AE257" s="54">
        <v>2.6068830629810691E-4</v>
      </c>
      <c r="AF257" s="54">
        <v>2.4288358690682799E-4</v>
      </c>
      <c r="AG257" s="54">
        <v>6.2036275630816817E-4</v>
      </c>
      <c r="AH257" s="54">
        <v>9.5111281552817672E-6</v>
      </c>
      <c r="AI257" s="54">
        <v>3.4206157579319552E-5</v>
      </c>
      <c r="AJ257" s="54">
        <v>8.970174822025001E-4</v>
      </c>
      <c r="AK257" s="54">
        <v>3.8461192161776125E-4</v>
      </c>
      <c r="AL257" s="54">
        <v>2.3229632060974836E-3</v>
      </c>
      <c r="AM257" s="54">
        <v>6.1230598948895931E-3</v>
      </c>
      <c r="AN257" s="54">
        <v>6.0624005272984505E-3</v>
      </c>
      <c r="AO257" s="54">
        <v>8.8278418406844139E-3</v>
      </c>
      <c r="AP257" s="54">
        <v>8.9728683233261108E-3</v>
      </c>
      <c r="AQ257" s="54">
        <v>6.4317256212234497E-2</v>
      </c>
    </row>
    <row r="258" spans="1:43" x14ac:dyDescent="0.2">
      <c r="A258" s="48" t="s">
        <v>121</v>
      </c>
      <c r="B258" s="48" t="s">
        <v>66</v>
      </c>
      <c r="C258" s="48" t="s">
        <v>103</v>
      </c>
      <c r="D258" s="54">
        <v>9.1418924057506956E-6</v>
      </c>
      <c r="E258" s="54">
        <v>6.2062014194452786E-7</v>
      </c>
      <c r="F258" s="54">
        <v>3.4958879541191479E-11</v>
      </c>
      <c r="G258" s="54">
        <v>8.5913194425302208E-7</v>
      </c>
      <c r="H258" s="54">
        <v>1.0781065640230736E-7</v>
      </c>
      <c r="I258" s="54">
        <v>1.9608536661053222E-7</v>
      </c>
      <c r="J258" s="54">
        <v>1.2285281059121189E-7</v>
      </c>
      <c r="K258" s="54">
        <v>3.0493373515128042E-7</v>
      </c>
      <c r="L258" s="54">
        <v>2.0662706390339736E-7</v>
      </c>
      <c r="M258" s="54">
        <v>5.7168501044202458E-9</v>
      </c>
      <c r="N258" s="54">
        <v>1.8988785654983076E-8</v>
      </c>
      <c r="O258" s="54">
        <v>1.1908472430377515E-8</v>
      </c>
      <c r="P258" s="54">
        <v>6.8320389345899457E-8</v>
      </c>
      <c r="Q258" s="54">
        <v>2.5722457053234393E-7</v>
      </c>
      <c r="R258" s="54">
        <v>1.0779119463677489E-7</v>
      </c>
      <c r="S258" s="54">
        <v>1.110776520363288E-5</v>
      </c>
      <c r="T258" s="54">
        <v>1.8947474700325984E-6</v>
      </c>
      <c r="U258" s="54">
        <v>6.2806856249153498E-7</v>
      </c>
      <c r="V258" s="54">
        <v>4.3480547162744188E-8</v>
      </c>
      <c r="W258" s="54">
        <v>1.6645856248942437E-7</v>
      </c>
      <c r="X258" s="54">
        <v>3.69646841136273E-7</v>
      </c>
      <c r="Y258" s="54">
        <v>5.7874384395972811E-8</v>
      </c>
      <c r="Z258" s="54">
        <v>8.9134161385118205E-8</v>
      </c>
      <c r="AA258" s="54">
        <v>2.352423109641677E-7</v>
      </c>
      <c r="AB258" s="54">
        <v>1.2588191111717606E-7</v>
      </c>
      <c r="AC258" s="54">
        <v>2.1653146398299683E-13</v>
      </c>
      <c r="AD258" s="54">
        <v>3.759440403428016E-8</v>
      </c>
      <c r="AE258" s="54">
        <v>4.7700865479782806E-9</v>
      </c>
      <c r="AF258" s="54">
        <v>1.7811098373954337E-8</v>
      </c>
      <c r="AG258" s="54">
        <v>1.9105249293716042E-7</v>
      </c>
      <c r="AH258" s="54">
        <v>2.1143460315897755E-9</v>
      </c>
      <c r="AI258" s="54">
        <v>1.1304808200662819E-9</v>
      </c>
      <c r="AJ258" s="54">
        <v>3.3750726657899577E-8</v>
      </c>
      <c r="AK258" s="54">
        <v>1.3826850135956192E-6</v>
      </c>
      <c r="AL258" s="54">
        <v>2.1760663457826013E-6</v>
      </c>
      <c r="AM258" s="54">
        <v>4.0208480641013011E-5</v>
      </c>
      <c r="AN258" s="54">
        <v>1.8275360957886733E-7</v>
      </c>
      <c r="AO258" s="54">
        <v>8.6201922044892854E-8</v>
      </c>
      <c r="AP258" s="54">
        <v>8.3176934140283265E-7</v>
      </c>
      <c r="AQ258" s="54">
        <v>5.1243737289041746E-6</v>
      </c>
    </row>
    <row r="259" spans="1:43" x14ac:dyDescent="0.2">
      <c r="A259" s="48" t="s">
        <v>122</v>
      </c>
      <c r="B259" s="48" t="s">
        <v>67</v>
      </c>
      <c r="C259" s="48" t="s">
        <v>103</v>
      </c>
      <c r="D259" s="54">
        <v>0.15303690731525421</v>
      </c>
      <c r="E259" s="54">
        <v>2.29033935283951E-6</v>
      </c>
      <c r="F259" s="54">
        <v>6.3816413283348083E-2</v>
      </c>
      <c r="G259" s="54">
        <v>5.3296539932489395E-2</v>
      </c>
      <c r="H259" s="54">
        <v>1.3477390893967822E-5</v>
      </c>
      <c r="I259" s="54">
        <v>0</v>
      </c>
      <c r="J259" s="54">
        <v>1.0390114970505238E-2</v>
      </c>
      <c r="K259" s="54">
        <v>0.29661619663238525</v>
      </c>
      <c r="L259" s="54">
        <v>0.26948913931846619</v>
      </c>
      <c r="M259" s="54">
        <v>3.846112173050642E-3</v>
      </c>
      <c r="N259" s="54">
        <v>0.1042838916182518</v>
      </c>
      <c r="O259" s="54">
        <v>0</v>
      </c>
      <c r="P259" s="54">
        <v>0.28553575277328491</v>
      </c>
      <c r="Q259" s="54">
        <v>0.16292929649353027</v>
      </c>
      <c r="R259" s="54">
        <v>0.36265942454338074</v>
      </c>
      <c r="S259" s="54">
        <v>0.79643702507019043</v>
      </c>
      <c r="T259" s="54">
        <v>1.8346406221389771</v>
      </c>
      <c r="U259" s="54">
        <v>1.0678689479827881</v>
      </c>
      <c r="V259" s="54">
        <v>1.1462576687335968E-2</v>
      </c>
      <c r="W259" s="54">
        <v>1.3681601285934448</v>
      </c>
      <c r="X259" s="54">
        <v>1.8064357340335846E-2</v>
      </c>
      <c r="Y259" s="54">
        <v>0.11058328300714493</v>
      </c>
      <c r="Z259" s="54">
        <v>1.4712992124259472E-3</v>
      </c>
      <c r="AA259" s="54">
        <v>2.8305131942033768E-2</v>
      </c>
      <c r="AB259" s="54">
        <v>3.512890636920929E-2</v>
      </c>
      <c r="AC259" s="54">
        <v>0</v>
      </c>
      <c r="AD259" s="54">
        <v>2.938484214246273E-2</v>
      </c>
      <c r="AE259" s="54">
        <v>3.2452948391437531E-2</v>
      </c>
      <c r="AF259" s="54">
        <v>8.5870204493403435E-3</v>
      </c>
      <c r="AG259" s="54">
        <v>0.12049148976802826</v>
      </c>
      <c r="AH259" s="54">
        <v>7.3451804928481579E-3</v>
      </c>
      <c r="AI259" s="54">
        <v>0</v>
      </c>
      <c r="AJ259" s="54">
        <v>4.4562876224517822E-2</v>
      </c>
      <c r="AK259" s="54">
        <v>2.9572185128927231E-2</v>
      </c>
      <c r="AL259" s="54">
        <v>0</v>
      </c>
      <c r="AM259" s="54">
        <v>1.7218292923644185E-3</v>
      </c>
      <c r="AN259" s="54">
        <v>0</v>
      </c>
      <c r="AO259" s="54">
        <v>0</v>
      </c>
      <c r="AP259" s="54">
        <v>1.5554796846117824E-5</v>
      </c>
      <c r="AQ259" s="54">
        <v>0.46962219476699829</v>
      </c>
    </row>
    <row r="260" spans="1:43" x14ac:dyDescent="0.2">
      <c r="A260" s="48" t="s">
        <v>123</v>
      </c>
      <c r="B260" s="48" t="s">
        <v>68</v>
      </c>
      <c r="C260" s="48" t="s">
        <v>103</v>
      </c>
      <c r="D260" s="54">
        <v>0.14607986807823181</v>
      </c>
      <c r="E260" s="54">
        <v>2.1710898727178574E-4</v>
      </c>
      <c r="F260" s="54">
        <v>2.1543874754570425E-4</v>
      </c>
      <c r="G260" s="54">
        <v>4.6462784666800871E-5</v>
      </c>
      <c r="H260" s="54">
        <v>5.9680588310584426E-4</v>
      </c>
      <c r="I260" s="54">
        <v>9.4128487398847938E-4</v>
      </c>
      <c r="J260" s="54">
        <v>8.1352562119718641E-5</v>
      </c>
      <c r="K260" s="54">
        <v>2.6752718258649111E-3</v>
      </c>
      <c r="L260" s="54">
        <v>6.0224055778235197E-4</v>
      </c>
      <c r="M260" s="54">
        <v>5.6068365665851161E-6</v>
      </c>
      <c r="N260" s="54">
        <v>1.1087183840572834E-2</v>
      </c>
      <c r="O260" s="54">
        <v>2.1270883735269308E-3</v>
      </c>
      <c r="P260" s="54">
        <v>4.3834592215716839E-3</v>
      </c>
      <c r="Q260" s="54">
        <v>3.1525806989520788E-3</v>
      </c>
      <c r="R260" s="54">
        <v>1.6126586124300957E-2</v>
      </c>
      <c r="S260" s="54">
        <v>4.7086621634662151E-5</v>
      </c>
      <c r="T260" s="54">
        <v>6.3157439231872559E-2</v>
      </c>
      <c r="U260" s="54">
        <v>0.10164079815149307</v>
      </c>
      <c r="V260" s="54">
        <v>1.1964964214712381E-3</v>
      </c>
      <c r="W260" s="54">
        <v>3.5497795790433884E-2</v>
      </c>
      <c r="X260" s="54">
        <v>4.5544547028839588E-3</v>
      </c>
      <c r="Y260" s="54">
        <v>1.628696481930092E-4</v>
      </c>
      <c r="Z260" s="54">
        <v>3.3658448955975473E-5</v>
      </c>
      <c r="AA260" s="54">
        <v>1.0512248845770955E-3</v>
      </c>
      <c r="AB260" s="54">
        <v>7.1424443740397692E-4</v>
      </c>
      <c r="AC260" s="54">
        <v>3.3758476547518512E-7</v>
      </c>
      <c r="AD260" s="54">
        <v>3.4327834146097302E-4</v>
      </c>
      <c r="AE260" s="54">
        <v>1.818882446968928E-4</v>
      </c>
      <c r="AF260" s="54">
        <v>4.5436499931383878E-5</v>
      </c>
      <c r="AG260" s="54">
        <v>1.8919425783678889E-3</v>
      </c>
      <c r="AH260" s="54">
        <v>3.6840577377006412E-4</v>
      </c>
      <c r="AI260" s="54">
        <v>2.8957725589862093E-5</v>
      </c>
      <c r="AJ260" s="54">
        <v>2.456416841596365E-3</v>
      </c>
      <c r="AK260" s="54">
        <v>5.7257473235949874E-4</v>
      </c>
      <c r="AL260" s="54">
        <v>1.810789480805397E-2</v>
      </c>
      <c r="AM260" s="54">
        <v>1.464652013964951E-3</v>
      </c>
      <c r="AN260" s="54">
        <v>7.3018117109313607E-4</v>
      </c>
      <c r="AO260" s="54">
        <v>1.2294289190322161E-3</v>
      </c>
      <c r="AP260" s="54">
        <v>1.2054504826664925E-2</v>
      </c>
      <c r="AQ260" s="54">
        <v>1.671905443072319E-2</v>
      </c>
    </row>
    <row r="261" spans="1:43" x14ac:dyDescent="0.2">
      <c r="A261" s="48" t="s">
        <v>124</v>
      </c>
      <c r="B261" s="48" t="s">
        <v>69</v>
      </c>
      <c r="C261" s="48" t="s">
        <v>103</v>
      </c>
      <c r="D261" s="54">
        <v>3.957565501332283E-2</v>
      </c>
      <c r="E261" s="54">
        <v>6.3481379584118258E-6</v>
      </c>
      <c r="F261" s="54">
        <v>0</v>
      </c>
      <c r="G261" s="54">
        <v>5.4273574079388709E-8</v>
      </c>
      <c r="H261" s="54">
        <v>0</v>
      </c>
      <c r="I261" s="54">
        <v>0</v>
      </c>
      <c r="J261" s="54">
        <v>0</v>
      </c>
      <c r="K261" s="54">
        <v>3.1716757803224027E-4</v>
      </c>
      <c r="L261" s="54">
        <v>2.2746401373296976E-3</v>
      </c>
      <c r="M261" s="54">
        <v>0</v>
      </c>
      <c r="N261" s="54">
        <v>0</v>
      </c>
      <c r="O261" s="54">
        <v>0</v>
      </c>
      <c r="P261" s="54">
        <v>0</v>
      </c>
      <c r="Q261" s="54">
        <v>0</v>
      </c>
      <c r="R261" s="54">
        <v>0</v>
      </c>
      <c r="S261" s="54">
        <v>0</v>
      </c>
      <c r="T261" s="54">
        <v>0</v>
      </c>
      <c r="U261" s="54">
        <v>0</v>
      </c>
      <c r="V261" s="54">
        <v>6.3040047883987427E-2</v>
      </c>
      <c r="W261" s="54">
        <v>0</v>
      </c>
      <c r="X261" s="54">
        <v>0</v>
      </c>
      <c r="Y261" s="54">
        <v>0</v>
      </c>
      <c r="Z261" s="54">
        <v>0</v>
      </c>
      <c r="AA261" s="54">
        <v>0</v>
      </c>
      <c r="AB261" s="54">
        <v>0</v>
      </c>
      <c r="AC261" s="54">
        <v>0</v>
      </c>
      <c r="AD261" s="54">
        <v>0</v>
      </c>
      <c r="AE261" s="54">
        <v>0</v>
      </c>
      <c r="AF261" s="54">
        <v>0</v>
      </c>
      <c r="AG261" s="54">
        <v>0</v>
      </c>
      <c r="AH261" s="54">
        <v>0</v>
      </c>
      <c r="AI261" s="54">
        <v>0</v>
      </c>
      <c r="AJ261" s="54">
        <v>0</v>
      </c>
      <c r="AK261" s="54">
        <v>6.4429559465395414E-9</v>
      </c>
      <c r="AL261" s="54">
        <v>0</v>
      </c>
      <c r="AM261" s="54">
        <v>0</v>
      </c>
      <c r="AN261" s="54">
        <v>0</v>
      </c>
      <c r="AO261" s="54">
        <v>0</v>
      </c>
      <c r="AP261" s="54">
        <v>0</v>
      </c>
      <c r="AQ261" s="54">
        <v>0.15706691145896912</v>
      </c>
    </row>
    <row r="262" spans="1:43" x14ac:dyDescent="0.2">
      <c r="A262" s="48" t="s">
        <v>125</v>
      </c>
      <c r="B262" s="48" t="s">
        <v>70</v>
      </c>
      <c r="C262" s="48" t="s">
        <v>103</v>
      </c>
      <c r="D262" s="54">
        <v>4.5364615507423878E-3</v>
      </c>
      <c r="E262" s="54">
        <v>4.8825928388396278E-5</v>
      </c>
      <c r="F262" s="54">
        <v>8.2496984396129847E-4</v>
      </c>
      <c r="G262" s="54">
        <v>1.277673504773702E-6</v>
      </c>
      <c r="H262" s="54">
        <v>1.7745574004948139E-3</v>
      </c>
      <c r="I262" s="54">
        <v>3.6823845002800226E-3</v>
      </c>
      <c r="J262" s="54">
        <v>1.8117675790563226E-3</v>
      </c>
      <c r="K262" s="54">
        <v>5.2247936837375164E-3</v>
      </c>
      <c r="L262" s="54">
        <v>5.5986708030104637E-3</v>
      </c>
      <c r="M262" s="54">
        <v>3.7170571886235848E-5</v>
      </c>
      <c r="N262" s="54">
        <v>2.4366729485336691E-4</v>
      </c>
      <c r="O262" s="54">
        <v>1.020153722492978E-4</v>
      </c>
      <c r="P262" s="54">
        <v>7.9254625597968698E-4</v>
      </c>
      <c r="Q262" s="54">
        <v>2.4731457233428955E-4</v>
      </c>
      <c r="R262" s="54">
        <v>6.6831447184085846E-3</v>
      </c>
      <c r="S262" s="54">
        <v>5.710574914701283E-4</v>
      </c>
      <c r="T262" s="54">
        <v>4.5301849604584277E-4</v>
      </c>
      <c r="U262" s="54">
        <v>1.1028362438082695E-2</v>
      </c>
      <c r="V262" s="54">
        <v>1.8876092508435249E-3</v>
      </c>
      <c r="W262" s="54">
        <v>1.0641636326909065E-2</v>
      </c>
      <c r="X262" s="54">
        <v>3.6293978337198496E-4</v>
      </c>
      <c r="Y262" s="54">
        <v>1.5640204082956188E-6</v>
      </c>
      <c r="Z262" s="54">
        <v>1.0216870123258559E-6</v>
      </c>
      <c r="AA262" s="54">
        <v>5.2564876386895776E-4</v>
      </c>
      <c r="AB262" s="54">
        <v>3.5396483726799488E-3</v>
      </c>
      <c r="AC262" s="54">
        <v>0</v>
      </c>
      <c r="AD262" s="54">
        <v>2.5634010671637952E-4</v>
      </c>
      <c r="AE262" s="54">
        <v>4.6817280235700309E-4</v>
      </c>
      <c r="AF262" s="54">
        <v>1.7732760170474648E-4</v>
      </c>
      <c r="AG262" s="54">
        <v>5.4202117025852203E-3</v>
      </c>
      <c r="AH262" s="54">
        <v>2.7226917154621333E-5</v>
      </c>
      <c r="AI262" s="54">
        <v>2.1608209863188677E-5</v>
      </c>
      <c r="AJ262" s="54">
        <v>1.8407211173325777E-3</v>
      </c>
      <c r="AK262" s="54">
        <v>7.0629648689646274E-5</v>
      </c>
      <c r="AL262" s="54">
        <v>1.4108340255916119E-2</v>
      </c>
      <c r="AM262" s="54">
        <v>1.2862822972238064E-2</v>
      </c>
      <c r="AN262" s="54">
        <v>3.5208580811740831E-5</v>
      </c>
      <c r="AO262" s="54">
        <v>5.4297088354360312E-5</v>
      </c>
      <c r="AP262" s="54">
        <v>2.8220077510923147E-3</v>
      </c>
      <c r="AQ262" s="54">
        <v>8.3903763443231583E-3</v>
      </c>
    </row>
    <row r="263" spans="1:43" x14ac:dyDescent="0.2">
      <c r="A263" s="48" t="s">
        <v>126</v>
      </c>
      <c r="B263" s="48" t="s">
        <v>71</v>
      </c>
      <c r="C263" s="48" t="s">
        <v>103</v>
      </c>
      <c r="D263" s="54">
        <v>7.9942918091546744E-5</v>
      </c>
      <c r="E263" s="54">
        <v>5.0188814384455327E-6</v>
      </c>
      <c r="F263" s="54">
        <v>6.2027527292229934E-7</v>
      </c>
      <c r="G263" s="54">
        <v>1.8004510593527812E-6</v>
      </c>
      <c r="H263" s="54">
        <v>1.8365508367423899E-5</v>
      </c>
      <c r="I263" s="54">
        <v>1.4995718083810061E-4</v>
      </c>
      <c r="J263" s="54">
        <v>5.8364326832816005E-5</v>
      </c>
      <c r="K263" s="54">
        <v>1.2992081232368946E-2</v>
      </c>
      <c r="L263" s="54">
        <v>7.5728222727775574E-2</v>
      </c>
      <c r="M263" s="54">
        <v>0</v>
      </c>
      <c r="N263" s="54">
        <v>4.1636503738118336E-6</v>
      </c>
      <c r="O263" s="54">
        <v>7.3419170121269417E-7</v>
      </c>
      <c r="P263" s="54">
        <v>2.0517425582511351E-5</v>
      </c>
      <c r="Q263" s="54">
        <v>3.2735441345721483E-4</v>
      </c>
      <c r="R263" s="54">
        <v>2.9304519557626918E-5</v>
      </c>
      <c r="S263" s="54">
        <v>0</v>
      </c>
      <c r="T263" s="54">
        <v>1.8999734311364591E-4</v>
      </c>
      <c r="U263" s="54">
        <v>2.0673571154475212E-2</v>
      </c>
      <c r="V263" s="54">
        <v>1.0080339387059212E-2</v>
      </c>
      <c r="W263" s="54">
        <v>2.5998363271355629E-2</v>
      </c>
      <c r="X263" s="54">
        <v>5.0094809383153915E-2</v>
      </c>
      <c r="Y263" s="54">
        <v>1.1666023638099432E-3</v>
      </c>
      <c r="Z263" s="54">
        <v>5.2779648740397533E-7</v>
      </c>
      <c r="AA263" s="54">
        <v>7.4748130282387137E-4</v>
      </c>
      <c r="AB263" s="54">
        <v>6.8761548027396202E-3</v>
      </c>
      <c r="AC263" s="54">
        <v>1.203348165290663E-5</v>
      </c>
      <c r="AD263" s="54">
        <v>1.0915641905739903E-3</v>
      </c>
      <c r="AE263" s="54">
        <v>9.7058943993033608E-7</v>
      </c>
      <c r="AF263" s="54">
        <v>1.6470663249492645E-3</v>
      </c>
      <c r="AG263" s="54">
        <v>2.2028367966413498E-2</v>
      </c>
      <c r="AH263" s="54">
        <v>3.325687885080697E-7</v>
      </c>
      <c r="AI263" s="54">
        <v>0</v>
      </c>
      <c r="AJ263" s="54">
        <v>9.5407369371969253E-5</v>
      </c>
      <c r="AK263" s="54">
        <v>7.6898036058992147E-4</v>
      </c>
      <c r="AL263" s="54">
        <v>0.47943943738937378</v>
      </c>
      <c r="AM263" s="54">
        <v>1.7869696021080017E-2</v>
      </c>
      <c r="AN263" s="54">
        <v>0</v>
      </c>
      <c r="AO263" s="54">
        <v>0</v>
      </c>
      <c r="AP263" s="54">
        <v>3.3026130404323339E-4</v>
      </c>
      <c r="AQ263" s="54">
        <v>1.2292173691093922E-2</v>
      </c>
    </row>
    <row r="264" spans="1:43" x14ac:dyDescent="0.2">
      <c r="A264" s="48" t="s">
        <v>127</v>
      </c>
      <c r="B264" s="48" t="s">
        <v>72</v>
      </c>
      <c r="C264" s="48" t="s">
        <v>103</v>
      </c>
      <c r="D264" s="54">
        <v>0</v>
      </c>
      <c r="E264" s="54">
        <v>0</v>
      </c>
      <c r="F264" s="54">
        <v>5.1167546771466732E-3</v>
      </c>
      <c r="G264" s="54">
        <v>0</v>
      </c>
      <c r="H264" s="54">
        <v>0</v>
      </c>
      <c r="I264" s="54">
        <v>0</v>
      </c>
      <c r="J264" s="54">
        <v>0</v>
      </c>
      <c r="K264" s="54">
        <v>0</v>
      </c>
      <c r="L264" s="54">
        <v>0</v>
      </c>
      <c r="M264" s="54">
        <v>0</v>
      </c>
      <c r="N264" s="54">
        <v>0</v>
      </c>
      <c r="O264" s="54">
        <v>0</v>
      </c>
      <c r="P264" s="54">
        <v>0</v>
      </c>
      <c r="Q264" s="54">
        <v>0</v>
      </c>
      <c r="R264" s="54">
        <v>0</v>
      </c>
      <c r="S264" s="54">
        <v>0</v>
      </c>
      <c r="T264" s="54">
        <v>0</v>
      </c>
      <c r="U264" s="54">
        <v>0</v>
      </c>
      <c r="V264" s="54">
        <v>0</v>
      </c>
      <c r="W264" s="54">
        <v>0</v>
      </c>
      <c r="X264" s="54">
        <v>0</v>
      </c>
      <c r="Y264" s="54">
        <v>1.0878226719796658E-2</v>
      </c>
      <c r="Z264" s="54">
        <v>0</v>
      </c>
      <c r="AA264" s="54">
        <v>1.3776021078228951E-3</v>
      </c>
      <c r="AB264" s="54">
        <v>5.5237468332052231E-3</v>
      </c>
      <c r="AC264" s="54">
        <v>0</v>
      </c>
      <c r="AD264" s="54">
        <v>2.6359513867646456E-4</v>
      </c>
      <c r="AE264" s="54">
        <v>4.5443366616382264E-6</v>
      </c>
      <c r="AF264" s="54">
        <v>1.1079852265538648E-4</v>
      </c>
      <c r="AG264" s="54">
        <v>1.7920669633895159E-3</v>
      </c>
      <c r="AH264" s="54">
        <v>1.1338017793605104E-4</v>
      </c>
      <c r="AI264" s="54">
        <v>1.4772794384043664E-4</v>
      </c>
      <c r="AJ264" s="54">
        <v>0</v>
      </c>
      <c r="AK264" s="54">
        <v>0</v>
      </c>
      <c r="AL264" s="54">
        <v>1.8146112561225891E-2</v>
      </c>
      <c r="AM264" s="54">
        <v>0</v>
      </c>
      <c r="AN264" s="54">
        <v>0</v>
      </c>
      <c r="AO264" s="54">
        <v>0</v>
      </c>
      <c r="AP264" s="54">
        <v>0</v>
      </c>
      <c r="AQ264" s="54">
        <v>8.1686339399311692E-5</v>
      </c>
    </row>
    <row r="265" spans="1:43" x14ac:dyDescent="0.2">
      <c r="A265" s="48" t="s">
        <v>128</v>
      </c>
      <c r="B265" s="48" t="s">
        <v>73</v>
      </c>
      <c r="C265" s="48" t="s">
        <v>103</v>
      </c>
      <c r="D265" s="54">
        <v>2.1221996285021305E-3</v>
      </c>
      <c r="E265" s="54">
        <v>3.4017415600828826E-4</v>
      </c>
      <c r="F265" s="54">
        <v>0</v>
      </c>
      <c r="G265" s="54">
        <v>0</v>
      </c>
      <c r="H265" s="54">
        <v>1.3144196600478608E-5</v>
      </c>
      <c r="I265" s="54">
        <v>1.9114535461994819E-5</v>
      </c>
      <c r="J265" s="54">
        <v>4.3974405343760736E-6</v>
      </c>
      <c r="K265" s="54">
        <v>8.9582526925369166E-6</v>
      </c>
      <c r="L265" s="54">
        <v>1.2402153515722603E-5</v>
      </c>
      <c r="M265" s="54">
        <v>1.74950923792494E-6</v>
      </c>
      <c r="N265" s="54">
        <v>8.814924512989819E-6</v>
      </c>
      <c r="O265" s="54">
        <v>6.2705712480237707E-6</v>
      </c>
      <c r="P265" s="54">
        <v>1.3551976735470816E-5</v>
      </c>
      <c r="Q265" s="54">
        <v>0.26114797592163086</v>
      </c>
      <c r="R265" s="54">
        <v>0.24336585402488708</v>
      </c>
      <c r="S265" s="54">
        <v>0</v>
      </c>
      <c r="T265" s="54">
        <v>0.16904351115226746</v>
      </c>
      <c r="U265" s="54">
        <v>0.62147670984268188</v>
      </c>
      <c r="V265" s="54">
        <v>7.7289796536206268E-6</v>
      </c>
      <c r="W265" s="54">
        <v>0.50958961248397827</v>
      </c>
      <c r="X265" s="54">
        <v>0.11206402629613876</v>
      </c>
      <c r="Y265" s="54">
        <v>1.0758330821990967</v>
      </c>
      <c r="Z265" s="54">
        <v>3.846484899520874</v>
      </c>
      <c r="AA265" s="54">
        <v>4.9011993408203125</v>
      </c>
      <c r="AB265" s="54">
        <v>2.8861620426177979</v>
      </c>
      <c r="AC265" s="54">
        <v>0</v>
      </c>
      <c r="AD265" s="54">
        <v>2.7226672172546387</v>
      </c>
      <c r="AE265" s="54">
        <v>0.43186914920806885</v>
      </c>
      <c r="AF265" s="54">
        <v>0.15419155359268188</v>
      </c>
      <c r="AG265" s="54">
        <v>0.75211817026138306</v>
      </c>
      <c r="AH265" s="54">
        <v>0.12044675648212433</v>
      </c>
      <c r="AI265" s="54">
        <v>3.4507547970861197E-3</v>
      </c>
      <c r="AJ265" s="54">
        <v>0.18405093252658844</v>
      </c>
      <c r="AK265" s="54">
        <v>4.2589494842104614E-4</v>
      </c>
      <c r="AL265" s="54">
        <v>4.7957057952880859</v>
      </c>
      <c r="AM265" s="54">
        <v>0</v>
      </c>
      <c r="AN265" s="54">
        <v>1.2501750607043505E-3</v>
      </c>
      <c r="AO265" s="54">
        <v>0</v>
      </c>
      <c r="AP265" s="54">
        <v>0.41662135720252991</v>
      </c>
      <c r="AQ265" s="54">
        <v>0.16438040137290955</v>
      </c>
    </row>
    <row r="266" spans="1:43" ht="27.75" x14ac:dyDescent="0.2">
      <c r="A266" s="48" t="s">
        <v>129</v>
      </c>
      <c r="B266" s="48" t="s">
        <v>74</v>
      </c>
      <c r="C266" s="48" t="s">
        <v>103</v>
      </c>
      <c r="D266" s="54">
        <v>4.6598695917055011E-4</v>
      </c>
      <c r="E266" s="54">
        <v>1.0575402848189697E-4</v>
      </c>
      <c r="F266" s="54">
        <v>9.0955048799514771E-3</v>
      </c>
      <c r="G266" s="54">
        <v>6.6225781802931039E-11</v>
      </c>
      <c r="H266" s="54">
        <v>7.3961837915703654E-4</v>
      </c>
      <c r="I266" s="54">
        <v>2.3937712830957025E-4</v>
      </c>
      <c r="J266" s="54">
        <v>1.3900370686315E-4</v>
      </c>
      <c r="K266" s="54">
        <v>4.6228617429733276E-3</v>
      </c>
      <c r="L266" s="54">
        <v>4.0882211178541183E-3</v>
      </c>
      <c r="M266" s="54">
        <v>1.0955152538372204E-4</v>
      </c>
      <c r="N266" s="54">
        <v>6.035171463736333E-5</v>
      </c>
      <c r="O266" s="54">
        <v>3.398279077373445E-4</v>
      </c>
      <c r="P266" s="54">
        <v>7.4550631688907743E-4</v>
      </c>
      <c r="Q266" s="54">
        <v>1.0781638557091355E-3</v>
      </c>
      <c r="R266" s="54">
        <v>3.4540218621259555E-5</v>
      </c>
      <c r="S266" s="54">
        <v>3.9783547981642187E-4</v>
      </c>
      <c r="T266" s="54">
        <v>3.861157747451216E-4</v>
      </c>
      <c r="U266" s="54">
        <v>9.2993816360831261E-3</v>
      </c>
      <c r="V266" s="54">
        <v>2.2529247216880322E-3</v>
      </c>
      <c r="W266" s="54">
        <v>1.2893917737528682E-3</v>
      </c>
      <c r="X266" s="54">
        <v>4.8357321065850556E-4</v>
      </c>
      <c r="Y266" s="54">
        <v>1.8808247987180948E-3</v>
      </c>
      <c r="Z266" s="54">
        <v>5.0394923164276406E-5</v>
      </c>
      <c r="AA266" s="54">
        <v>5.6098955683410168E-3</v>
      </c>
      <c r="AB266" s="54">
        <v>3.6764456890523434E-3</v>
      </c>
      <c r="AC266" s="54">
        <v>3.4156471429014346E-8</v>
      </c>
      <c r="AD266" s="54">
        <v>2.1783637930639088E-4</v>
      </c>
      <c r="AE266" s="54">
        <v>2.4003811995498836E-4</v>
      </c>
      <c r="AF266" s="54">
        <v>3.215226752217859E-4</v>
      </c>
      <c r="AG266" s="54">
        <v>1.4342715963721275E-2</v>
      </c>
      <c r="AH266" s="54">
        <v>1.3408780796453357E-4</v>
      </c>
      <c r="AI266" s="54">
        <v>1.1302330676699057E-4</v>
      </c>
      <c r="AJ266" s="54">
        <v>8.5547525668516755E-4</v>
      </c>
      <c r="AK266" s="54">
        <v>3.7443454493768513E-4</v>
      </c>
      <c r="AL266" s="54">
        <v>1.630641333758831E-2</v>
      </c>
      <c r="AM266" s="54">
        <v>6.1591244957526214E-6</v>
      </c>
      <c r="AN266" s="54">
        <v>1.3935525203123689E-4</v>
      </c>
      <c r="AO266" s="54">
        <v>4.4867239921586588E-5</v>
      </c>
      <c r="AP266" s="54">
        <v>2.9264007025631145E-5</v>
      </c>
      <c r="AQ266" s="54">
        <v>1.5976686263456941E-3</v>
      </c>
    </row>
    <row r="267" spans="1:43" x14ac:dyDescent="0.2">
      <c r="A267" s="48" t="s">
        <v>130</v>
      </c>
      <c r="B267" s="48" t="s">
        <v>75</v>
      </c>
      <c r="C267" s="48" t="s">
        <v>103</v>
      </c>
      <c r="D267" s="54">
        <v>4.849550873041153E-2</v>
      </c>
      <c r="E267" s="54">
        <v>2.4916213005781174E-3</v>
      </c>
      <c r="F267" s="54">
        <v>1.0347252711653709E-2</v>
      </c>
      <c r="G267" s="54">
        <v>1.0101884603500366E-2</v>
      </c>
      <c r="H267" s="54">
        <v>3.3729970455169678E-3</v>
      </c>
      <c r="I267" s="54">
        <v>4.7901091165840626E-3</v>
      </c>
      <c r="J267" s="54">
        <v>2.0958809182047844E-3</v>
      </c>
      <c r="K267" s="54">
        <v>7.3238355107605457E-3</v>
      </c>
      <c r="L267" s="54">
        <v>5.3785108029842377E-3</v>
      </c>
      <c r="M267" s="54">
        <v>1.2971063842996955E-3</v>
      </c>
      <c r="N267" s="54">
        <v>3.1167753040790558E-3</v>
      </c>
      <c r="O267" s="54">
        <v>9.2221552040427923E-4</v>
      </c>
      <c r="P267" s="54">
        <v>3.9153117686510086E-3</v>
      </c>
      <c r="Q267" s="54">
        <v>6.812188308686018E-3</v>
      </c>
      <c r="R267" s="54">
        <v>1.1086943559348583E-2</v>
      </c>
      <c r="S267" s="54">
        <v>4.0893096593208611E-4</v>
      </c>
      <c r="T267" s="54">
        <v>1.3787378557026386E-3</v>
      </c>
      <c r="U267" s="54">
        <v>7.7592730522155762E-3</v>
      </c>
      <c r="V267" s="54">
        <v>9.7809161525219679E-4</v>
      </c>
      <c r="W267" s="54">
        <v>1.0732164606451988E-2</v>
      </c>
      <c r="X267" s="54">
        <v>3.5333822015672922E-3</v>
      </c>
      <c r="Y267" s="54">
        <v>5.223491694778204E-3</v>
      </c>
      <c r="Z267" s="54">
        <v>5.2982493070885539E-4</v>
      </c>
      <c r="AA267" s="54">
        <v>3.1291772611439228E-3</v>
      </c>
      <c r="AB267" s="54">
        <v>0.14387154579162598</v>
      </c>
      <c r="AC267" s="54">
        <v>3.758540145781808E-8</v>
      </c>
      <c r="AD267" s="54">
        <v>1.0363353649154305E-3</v>
      </c>
      <c r="AE267" s="54">
        <v>1.0103599634021521E-3</v>
      </c>
      <c r="AF267" s="54">
        <v>1.9737177062779665E-3</v>
      </c>
      <c r="AG267" s="54">
        <v>1.794552244246006E-2</v>
      </c>
      <c r="AH267" s="54">
        <v>1.1627431958913803E-3</v>
      </c>
      <c r="AI267" s="54">
        <v>1.6235577641054988E-4</v>
      </c>
      <c r="AJ267" s="54">
        <v>1.1119325645267963E-3</v>
      </c>
      <c r="AK267" s="54">
        <v>1.3407889055088162E-3</v>
      </c>
      <c r="AL267" s="54">
        <v>0.25843366980552673</v>
      </c>
      <c r="AM267" s="54">
        <v>4.3404842726886272E-3</v>
      </c>
      <c r="AN267" s="54">
        <v>5.7020006352104247E-5</v>
      </c>
      <c r="AO267" s="54">
        <v>0</v>
      </c>
      <c r="AP267" s="54">
        <v>2.892759395763278E-3</v>
      </c>
      <c r="AQ267" s="54">
        <v>7.2169169783592224E-2</v>
      </c>
    </row>
    <row r="268" spans="1:43" x14ac:dyDescent="0.2">
      <c r="A268" s="48" t="s">
        <v>131</v>
      </c>
      <c r="B268" s="48" t="s">
        <v>76</v>
      </c>
      <c r="C268" s="48" t="s">
        <v>103</v>
      </c>
      <c r="D268" s="54">
        <v>0</v>
      </c>
      <c r="E268" s="54">
        <v>0</v>
      </c>
      <c r="F268" s="54">
        <v>0</v>
      </c>
      <c r="G268" s="54">
        <v>0</v>
      </c>
      <c r="H268" s="54">
        <v>0</v>
      </c>
      <c r="I268" s="54">
        <v>0</v>
      </c>
      <c r="J268" s="54">
        <v>0</v>
      </c>
      <c r="K268" s="54">
        <v>0</v>
      </c>
      <c r="L268" s="54">
        <v>0</v>
      </c>
      <c r="M268" s="54">
        <v>0</v>
      </c>
      <c r="N268" s="54">
        <v>0</v>
      </c>
      <c r="O268" s="54">
        <v>0</v>
      </c>
      <c r="P268" s="54">
        <v>0</v>
      </c>
      <c r="Q268" s="54">
        <v>0</v>
      </c>
      <c r="R268" s="54">
        <v>0</v>
      </c>
      <c r="S268" s="54">
        <v>0</v>
      </c>
      <c r="T268" s="54">
        <v>0</v>
      </c>
      <c r="U268" s="54">
        <v>0</v>
      </c>
      <c r="V268" s="54">
        <v>0</v>
      </c>
      <c r="W268" s="54">
        <v>0</v>
      </c>
      <c r="X268" s="54">
        <v>0</v>
      </c>
      <c r="Y268" s="54">
        <v>0</v>
      </c>
      <c r="Z268" s="54">
        <v>0</v>
      </c>
      <c r="AA268" s="54">
        <v>0</v>
      </c>
      <c r="AB268" s="54">
        <v>0</v>
      </c>
      <c r="AC268" s="54">
        <v>0</v>
      </c>
      <c r="AD268" s="54">
        <v>0</v>
      </c>
      <c r="AE268" s="54">
        <v>0</v>
      </c>
      <c r="AF268" s="54">
        <v>0</v>
      </c>
      <c r="AG268" s="54">
        <v>0</v>
      </c>
      <c r="AH268" s="54">
        <v>0</v>
      </c>
      <c r="AI268" s="54">
        <v>0</v>
      </c>
      <c r="AJ268" s="54">
        <v>0</v>
      </c>
      <c r="AK268" s="54">
        <v>0</v>
      </c>
      <c r="AL268" s="54">
        <v>0</v>
      </c>
      <c r="AM268" s="54">
        <v>0</v>
      </c>
      <c r="AN268" s="54">
        <v>0</v>
      </c>
      <c r="AO268" s="54">
        <v>0</v>
      </c>
      <c r="AP268" s="54">
        <v>0</v>
      </c>
      <c r="AQ268" s="54">
        <v>0</v>
      </c>
    </row>
    <row r="269" spans="1:43" x14ac:dyDescent="0.2">
      <c r="A269" s="48" t="s">
        <v>132</v>
      </c>
      <c r="B269" s="48" t="s">
        <v>77</v>
      </c>
      <c r="C269" s="48" t="s">
        <v>103</v>
      </c>
      <c r="D269" s="54">
        <v>1.6901262279134244E-4</v>
      </c>
      <c r="E269" s="54">
        <v>4.3171430661459453E-6</v>
      </c>
      <c r="F269" s="54">
        <v>3.9302458390011452E-6</v>
      </c>
      <c r="G269" s="54">
        <v>9.9269882980479451E-8</v>
      </c>
      <c r="H269" s="54">
        <v>4.8043980314105283E-6</v>
      </c>
      <c r="I269" s="54">
        <v>7.1301205935014877E-6</v>
      </c>
      <c r="J269" s="54">
        <v>1.7233027165275416E-6</v>
      </c>
      <c r="K269" s="54">
        <v>7.3466462708893232E-6</v>
      </c>
      <c r="L269" s="54">
        <v>4.8331999096262734E-6</v>
      </c>
      <c r="M269" s="54">
        <v>6.4925581000352395E-7</v>
      </c>
      <c r="N269" s="54">
        <v>3.4630836580618052E-6</v>
      </c>
      <c r="O269" s="54">
        <v>2.0628542642953107E-6</v>
      </c>
      <c r="P269" s="54">
        <v>5.3402968660520855E-6</v>
      </c>
      <c r="Q269" s="54">
        <v>4.126447038288461E-6</v>
      </c>
      <c r="R269" s="54">
        <v>1.498461097071413E-5</v>
      </c>
      <c r="S269" s="54">
        <v>1.4944210988687701E-6</v>
      </c>
      <c r="T269" s="54">
        <v>2.4516027679055696E-6</v>
      </c>
      <c r="U269" s="54">
        <v>8.5762621893081814E-6</v>
      </c>
      <c r="V269" s="54">
        <v>2.6650598101696232E-6</v>
      </c>
      <c r="W269" s="54">
        <v>1.7039586964529008E-5</v>
      </c>
      <c r="X269" s="54">
        <v>5.3134540394239593E-6</v>
      </c>
      <c r="Y269" s="54">
        <v>8.5223109635990113E-6</v>
      </c>
      <c r="Z269" s="54">
        <v>1.1198402717127465E-5</v>
      </c>
      <c r="AA269" s="54">
        <v>1.4940643450245261E-4</v>
      </c>
      <c r="AB269" s="54">
        <v>1.0585561394691467E-3</v>
      </c>
      <c r="AC269" s="54">
        <v>1.0878437706196564E-6</v>
      </c>
      <c r="AD269" s="54">
        <v>3.82977508706972E-4</v>
      </c>
      <c r="AE269" s="54">
        <v>1.297381822951138E-4</v>
      </c>
      <c r="AF269" s="54">
        <v>6.4443251176271588E-5</v>
      </c>
      <c r="AG269" s="54">
        <v>3.3248297404497862E-4</v>
      </c>
      <c r="AH269" s="54">
        <v>2.4056409529293887E-5</v>
      </c>
      <c r="AI269" s="54">
        <v>2.5747058884917351E-7</v>
      </c>
      <c r="AJ269" s="54">
        <v>2.6698567126004491E-6</v>
      </c>
      <c r="AK269" s="54">
        <v>6.8521202774718404E-4</v>
      </c>
      <c r="AL269" s="54">
        <v>3.5982923582196236E-3</v>
      </c>
      <c r="AM269" s="54">
        <v>2.2591043489228468E-6</v>
      </c>
      <c r="AN269" s="54">
        <v>6.8811833625659347E-4</v>
      </c>
      <c r="AO269" s="54">
        <v>1.0603948794596363E-6</v>
      </c>
      <c r="AP269" s="54">
        <v>7.0134796260390431E-5</v>
      </c>
      <c r="AQ269" s="54">
        <v>1.033936976455152E-3</v>
      </c>
    </row>
    <row r="270" spans="1:43" x14ac:dyDescent="0.2">
      <c r="A270" s="48" t="s">
        <v>133</v>
      </c>
      <c r="B270" s="48" t="s">
        <v>78</v>
      </c>
      <c r="C270" s="48" t="s">
        <v>103</v>
      </c>
      <c r="D270" s="54">
        <v>5.9800822782563046E-7</v>
      </c>
      <c r="E270" s="54">
        <v>7.7474879844885436E-8</v>
      </c>
      <c r="F270" s="54">
        <v>0</v>
      </c>
      <c r="G270" s="54">
        <v>0</v>
      </c>
      <c r="H270" s="54">
        <v>0</v>
      </c>
      <c r="I270" s="54">
        <v>0</v>
      </c>
      <c r="J270" s="54">
        <v>0</v>
      </c>
      <c r="K270" s="54">
        <v>0</v>
      </c>
      <c r="L270" s="54">
        <v>0</v>
      </c>
      <c r="M270" s="54">
        <v>0</v>
      </c>
      <c r="N270" s="54">
        <v>0</v>
      </c>
      <c r="O270" s="54">
        <v>0</v>
      </c>
      <c r="P270" s="54">
        <v>0</v>
      </c>
      <c r="Q270" s="54">
        <v>0</v>
      </c>
      <c r="R270" s="54">
        <v>0</v>
      </c>
      <c r="S270" s="54">
        <v>0</v>
      </c>
      <c r="T270" s="54">
        <v>0</v>
      </c>
      <c r="U270" s="54">
        <v>0</v>
      </c>
      <c r="V270" s="54">
        <v>7.6124400948174298E-5</v>
      </c>
      <c r="W270" s="54">
        <v>0</v>
      </c>
      <c r="X270" s="54">
        <v>0</v>
      </c>
      <c r="Y270" s="54">
        <v>0</v>
      </c>
      <c r="Z270" s="54">
        <v>0</v>
      </c>
      <c r="AA270" s="54">
        <v>1.9200803080821061E-7</v>
      </c>
      <c r="AB270" s="54">
        <v>3.4950135159306228E-5</v>
      </c>
      <c r="AC270" s="54">
        <v>1.0371563803346362E-6</v>
      </c>
      <c r="AD270" s="54">
        <v>2.7672387659549713E-5</v>
      </c>
      <c r="AE270" s="54">
        <v>2.2355263354256749E-4</v>
      </c>
      <c r="AF270" s="54">
        <v>1.4721397747052833E-5</v>
      </c>
      <c r="AG270" s="54">
        <v>1.1309476394671947E-4</v>
      </c>
      <c r="AH270" s="54">
        <v>8.3105178418918513E-6</v>
      </c>
      <c r="AI270" s="54">
        <v>0</v>
      </c>
      <c r="AJ270" s="54">
        <v>7.8573539212811738E-6</v>
      </c>
      <c r="AK270" s="54">
        <v>0</v>
      </c>
      <c r="AL270" s="54">
        <v>2.0612355729099363E-4</v>
      </c>
      <c r="AM270" s="54">
        <v>0</v>
      </c>
      <c r="AN270" s="54">
        <v>3.0947566847316921E-4</v>
      </c>
      <c r="AO270" s="54">
        <v>0</v>
      </c>
      <c r="AP270" s="54">
        <v>0</v>
      </c>
      <c r="AQ270" s="54">
        <v>3.0662311473861337E-4</v>
      </c>
    </row>
    <row r="271" spans="1:43" x14ac:dyDescent="0.2">
      <c r="A271" s="48" t="s">
        <v>134</v>
      </c>
      <c r="B271" s="48" t="s">
        <v>79</v>
      </c>
      <c r="C271" s="48" t="s">
        <v>103</v>
      </c>
      <c r="D271" s="54">
        <v>0</v>
      </c>
      <c r="E271" s="54">
        <v>0</v>
      </c>
      <c r="F271" s="54">
        <v>0</v>
      </c>
      <c r="G271" s="54">
        <v>0</v>
      </c>
      <c r="H271" s="54">
        <v>0</v>
      </c>
      <c r="I271" s="54">
        <v>0</v>
      </c>
      <c r="J271" s="54">
        <v>0</v>
      </c>
      <c r="K271" s="54">
        <v>0</v>
      </c>
      <c r="L271" s="54">
        <v>0</v>
      </c>
      <c r="M271" s="54">
        <v>0</v>
      </c>
      <c r="N271" s="54">
        <v>0</v>
      </c>
      <c r="O271" s="54">
        <v>0</v>
      </c>
      <c r="P271" s="54">
        <v>0</v>
      </c>
      <c r="Q271" s="54">
        <v>0</v>
      </c>
      <c r="R271" s="54">
        <v>0</v>
      </c>
      <c r="S271" s="54">
        <v>0</v>
      </c>
      <c r="T271" s="54">
        <v>0</v>
      </c>
      <c r="U271" s="54">
        <v>0</v>
      </c>
      <c r="V271" s="54">
        <v>0</v>
      </c>
      <c r="W271" s="54">
        <v>0</v>
      </c>
      <c r="X271" s="54">
        <v>0</v>
      </c>
      <c r="Y271" s="54">
        <v>0</v>
      </c>
      <c r="Z271" s="54">
        <v>0</v>
      </c>
      <c r="AA271" s="54">
        <v>0</v>
      </c>
      <c r="AB271" s="54">
        <v>0</v>
      </c>
      <c r="AC271" s="54">
        <v>0</v>
      </c>
      <c r="AD271" s="54">
        <v>0</v>
      </c>
      <c r="AE271" s="54">
        <v>0</v>
      </c>
      <c r="AF271" s="54">
        <v>0</v>
      </c>
      <c r="AG271" s="54">
        <v>0</v>
      </c>
      <c r="AH271" s="54">
        <v>0</v>
      </c>
      <c r="AI271" s="54">
        <v>0</v>
      </c>
      <c r="AJ271" s="54">
        <v>0</v>
      </c>
      <c r="AK271" s="54">
        <v>0</v>
      </c>
      <c r="AL271" s="54">
        <v>0</v>
      </c>
      <c r="AM271" s="54">
        <v>0</v>
      </c>
      <c r="AN271" s="54">
        <v>0</v>
      </c>
      <c r="AO271" s="54">
        <v>0</v>
      </c>
      <c r="AP271" s="54">
        <v>0</v>
      </c>
      <c r="AQ271" s="54">
        <v>0</v>
      </c>
    </row>
    <row r="272" spans="1:43" x14ac:dyDescent="0.2">
      <c r="A272" s="48" t="s">
        <v>135</v>
      </c>
      <c r="B272" s="48" t="s">
        <v>80</v>
      </c>
      <c r="C272" s="48" t="s">
        <v>103</v>
      </c>
      <c r="D272" s="54">
        <v>7.1729504270479083E-5</v>
      </c>
      <c r="E272" s="54">
        <v>6.0961917824897682E-7</v>
      </c>
      <c r="F272" s="54">
        <v>4.8774629249237478E-5</v>
      </c>
      <c r="G272" s="54">
        <v>1.0655011283233762E-4</v>
      </c>
      <c r="H272" s="54">
        <v>2.3280057575902902E-5</v>
      </c>
      <c r="I272" s="54">
        <v>0</v>
      </c>
      <c r="J272" s="54">
        <v>0</v>
      </c>
      <c r="K272" s="54">
        <v>0</v>
      </c>
      <c r="L272" s="54">
        <v>2.5016004201461328E-7</v>
      </c>
      <c r="M272" s="54">
        <v>5.0589062539074803E-7</v>
      </c>
      <c r="N272" s="54">
        <v>3.3733017517079134E-6</v>
      </c>
      <c r="O272" s="54">
        <v>2.3808286186977057E-6</v>
      </c>
      <c r="P272" s="54">
        <v>3.1654403755965177E-6</v>
      </c>
      <c r="Q272" s="54">
        <v>6.0295177739533301E-9</v>
      </c>
      <c r="R272" s="54">
        <v>1.0040773304353934E-5</v>
      </c>
      <c r="S272" s="54">
        <v>0</v>
      </c>
      <c r="T272" s="54">
        <v>3.9028993370493481E-9</v>
      </c>
      <c r="U272" s="54">
        <v>9.256373800781148E-7</v>
      </c>
      <c r="V272" s="54">
        <v>1.8432798469802947E-6</v>
      </c>
      <c r="W272" s="54">
        <v>1.1764995200280737E-8</v>
      </c>
      <c r="X272" s="54">
        <v>8.9368477347306907E-6</v>
      </c>
      <c r="Y272" s="54">
        <v>2.2552235634520912E-8</v>
      </c>
      <c r="Z272" s="54">
        <v>8.3852320642563427E-8</v>
      </c>
      <c r="AA272" s="54">
        <v>2.8165683829683985E-7</v>
      </c>
      <c r="AB272" s="54">
        <v>2.0714669517474249E-5</v>
      </c>
      <c r="AC272" s="54">
        <v>0</v>
      </c>
      <c r="AD272" s="54">
        <v>6.7323689734166692E-8</v>
      </c>
      <c r="AE272" s="54">
        <v>8.2354637243042816E-7</v>
      </c>
      <c r="AF272" s="54">
        <v>8.5138378835836193E-7</v>
      </c>
      <c r="AG272" s="54">
        <v>2.246202202513814E-3</v>
      </c>
      <c r="AH272" s="54">
        <v>2.8594015475391643E-6</v>
      </c>
      <c r="AI272" s="54">
        <v>3.7836996398254996E-6</v>
      </c>
      <c r="AJ272" s="54">
        <v>4.2495202912107288E-9</v>
      </c>
      <c r="AK272" s="54">
        <v>1.4455366022020008E-14</v>
      </c>
      <c r="AL272" s="54">
        <v>1.515037874924019E-4</v>
      </c>
      <c r="AM272" s="54">
        <v>1.6595099586993456E-3</v>
      </c>
      <c r="AN272" s="54">
        <v>1.7210431906278245E-5</v>
      </c>
      <c r="AO272" s="54">
        <v>0</v>
      </c>
      <c r="AP272" s="54">
        <v>3.5225127703597536E-6</v>
      </c>
      <c r="AQ272" s="54">
        <v>8.3090888801962137E-4</v>
      </c>
    </row>
    <row r="273" spans="1:43" x14ac:dyDescent="0.2">
      <c r="A273" s="48" t="s">
        <v>136</v>
      </c>
      <c r="B273" s="48" t="s">
        <v>81</v>
      </c>
      <c r="C273" s="48" t="s">
        <v>103</v>
      </c>
      <c r="D273" s="54">
        <v>0</v>
      </c>
      <c r="E273" s="54">
        <v>0</v>
      </c>
      <c r="F273" s="54">
        <v>0</v>
      </c>
      <c r="G273" s="54">
        <v>0</v>
      </c>
      <c r="H273" s="54">
        <v>0</v>
      </c>
      <c r="I273" s="54">
        <v>0</v>
      </c>
      <c r="J273" s="54">
        <v>0</v>
      </c>
      <c r="K273" s="54">
        <v>0</v>
      </c>
      <c r="L273" s="54">
        <v>0</v>
      </c>
      <c r="M273" s="54">
        <v>0</v>
      </c>
      <c r="N273" s="54">
        <v>0</v>
      </c>
      <c r="O273" s="54">
        <v>0</v>
      </c>
      <c r="P273" s="54">
        <v>0</v>
      </c>
      <c r="Q273" s="54">
        <v>0</v>
      </c>
      <c r="R273" s="54">
        <v>0</v>
      </c>
      <c r="S273" s="54">
        <v>0</v>
      </c>
      <c r="T273" s="54">
        <v>0</v>
      </c>
      <c r="U273" s="54">
        <v>0</v>
      </c>
      <c r="V273" s="54">
        <v>0</v>
      </c>
      <c r="W273" s="54">
        <v>0</v>
      </c>
      <c r="X273" s="54">
        <v>0</v>
      </c>
      <c r="Y273" s="54">
        <v>0</v>
      </c>
      <c r="Z273" s="54">
        <v>0</v>
      </c>
      <c r="AA273" s="54">
        <v>0</v>
      </c>
      <c r="AB273" s="54">
        <v>0</v>
      </c>
      <c r="AC273" s="54">
        <v>0</v>
      </c>
      <c r="AD273" s="54">
        <v>0</v>
      </c>
      <c r="AE273" s="54">
        <v>0</v>
      </c>
      <c r="AF273" s="54">
        <v>0</v>
      </c>
      <c r="AG273" s="54">
        <v>0</v>
      </c>
      <c r="AH273" s="54">
        <v>0</v>
      </c>
      <c r="AI273" s="54">
        <v>0</v>
      </c>
      <c r="AJ273" s="54">
        <v>0</v>
      </c>
      <c r="AK273" s="54">
        <v>0</v>
      </c>
      <c r="AL273" s="54">
        <v>0</v>
      </c>
      <c r="AM273" s="54">
        <v>0</v>
      </c>
      <c r="AN273" s="54">
        <v>0</v>
      </c>
      <c r="AO273" s="54">
        <v>0</v>
      </c>
      <c r="AP273" s="54">
        <v>0</v>
      </c>
      <c r="AQ273" s="54">
        <v>0</v>
      </c>
    </row>
    <row r="274" spans="1:43" x14ac:dyDescent="0.2">
      <c r="A274" s="48" t="s">
        <v>137</v>
      </c>
      <c r="B274" s="48" t="s">
        <v>82</v>
      </c>
      <c r="C274" s="48" t="s">
        <v>103</v>
      </c>
      <c r="D274" s="54">
        <v>0</v>
      </c>
      <c r="E274" s="54">
        <v>0</v>
      </c>
      <c r="F274" s="54">
        <v>0</v>
      </c>
      <c r="G274" s="54">
        <v>0</v>
      </c>
      <c r="H274" s="54">
        <v>0</v>
      </c>
      <c r="I274" s="54">
        <v>0</v>
      </c>
      <c r="J274" s="54">
        <v>0</v>
      </c>
      <c r="K274" s="54">
        <v>0</v>
      </c>
      <c r="L274" s="54">
        <v>0</v>
      </c>
      <c r="M274" s="54">
        <v>0</v>
      </c>
      <c r="N274" s="54">
        <v>0</v>
      </c>
      <c r="O274" s="54">
        <v>0</v>
      </c>
      <c r="P274" s="54">
        <v>0</v>
      </c>
      <c r="Q274" s="54">
        <v>0</v>
      </c>
      <c r="R274" s="54">
        <v>0</v>
      </c>
      <c r="S274" s="54">
        <v>0</v>
      </c>
      <c r="T274" s="54">
        <v>0</v>
      </c>
      <c r="U274" s="54">
        <v>0</v>
      </c>
      <c r="V274" s="54">
        <v>0</v>
      </c>
      <c r="W274" s="54">
        <v>0</v>
      </c>
      <c r="X274" s="54">
        <v>0</v>
      </c>
      <c r="Y274" s="54">
        <v>0</v>
      </c>
      <c r="Z274" s="54">
        <v>0</v>
      </c>
      <c r="AA274" s="54">
        <v>0</v>
      </c>
      <c r="AB274" s="54">
        <v>0</v>
      </c>
      <c r="AC274" s="54">
        <v>0</v>
      </c>
      <c r="AD274" s="54">
        <v>0</v>
      </c>
      <c r="AE274" s="54">
        <v>0</v>
      </c>
      <c r="AF274" s="54">
        <v>0</v>
      </c>
      <c r="AG274" s="54">
        <v>0</v>
      </c>
      <c r="AH274" s="54">
        <v>0</v>
      </c>
      <c r="AI274" s="54">
        <v>0</v>
      </c>
      <c r="AJ274" s="54">
        <v>0</v>
      </c>
      <c r="AK274" s="54">
        <v>0</v>
      </c>
      <c r="AL274" s="54">
        <v>0</v>
      </c>
      <c r="AM274" s="54">
        <v>0</v>
      </c>
      <c r="AN274" s="54">
        <v>0</v>
      </c>
      <c r="AO274" s="54">
        <v>0</v>
      </c>
      <c r="AP274" s="54">
        <v>0</v>
      </c>
      <c r="AQ274" s="54">
        <v>0</v>
      </c>
    </row>
    <row r="275" spans="1:43" ht="27.75" x14ac:dyDescent="0.2">
      <c r="A275" s="48" t="s">
        <v>138</v>
      </c>
      <c r="B275" s="48" t="s">
        <v>83</v>
      </c>
      <c r="C275" s="48" t="s">
        <v>103</v>
      </c>
      <c r="D275" s="54">
        <v>2.1069960668683052E-2</v>
      </c>
      <c r="E275" s="54">
        <v>3.2762627233751118E-4</v>
      </c>
      <c r="F275" s="54">
        <v>9.116223081946373E-3</v>
      </c>
      <c r="G275" s="54">
        <v>9.3895714962854981E-4</v>
      </c>
      <c r="H275" s="54">
        <v>1.7047928413376212E-3</v>
      </c>
      <c r="I275" s="54">
        <v>5.3723743185400963E-3</v>
      </c>
      <c r="J275" s="54">
        <v>5.5587567389011383E-2</v>
      </c>
      <c r="K275" s="54">
        <v>4.7184149734675884E-3</v>
      </c>
      <c r="L275" s="54">
        <v>5.4078358225524426E-3</v>
      </c>
      <c r="M275" s="54">
        <v>1.3145512639312074E-5</v>
      </c>
      <c r="N275" s="54">
        <v>7.8113889321684837E-4</v>
      </c>
      <c r="O275" s="54">
        <v>7.3310554027557373E-2</v>
      </c>
      <c r="P275" s="54">
        <v>5.7623870670795441E-2</v>
      </c>
      <c r="Q275" s="54">
        <v>6.5872806590050459E-4</v>
      </c>
      <c r="R275" s="54">
        <v>0.20599947869777679</v>
      </c>
      <c r="S275" s="54">
        <v>9.1289824922569096E-5</v>
      </c>
      <c r="T275" s="54">
        <v>7.0130226959008723E-5</v>
      </c>
      <c r="U275" s="54">
        <v>2.8731202473863959E-4</v>
      </c>
      <c r="V275" s="54">
        <v>1.5880810678936541E-4</v>
      </c>
      <c r="W275" s="54">
        <v>5.4519780678674579E-4</v>
      </c>
      <c r="X275" s="54">
        <v>1.407223753631115E-3</v>
      </c>
      <c r="Y275" s="54">
        <v>2.3306839284487069E-4</v>
      </c>
      <c r="Z275" s="54">
        <v>1.3189255696488544E-5</v>
      </c>
      <c r="AA275" s="54">
        <v>2.4165757349692285E-4</v>
      </c>
      <c r="AB275" s="54">
        <v>1.6776884149294347E-4</v>
      </c>
      <c r="AC275" s="54">
        <v>2.9227925324448734E-7</v>
      </c>
      <c r="AD275" s="54">
        <v>1.5668829291826114E-5</v>
      </c>
      <c r="AE275" s="54">
        <v>1.4243536497815512E-5</v>
      </c>
      <c r="AF275" s="54">
        <v>1.7696565919322893E-5</v>
      </c>
      <c r="AG275" s="54">
        <v>1.1603289283812046E-2</v>
      </c>
      <c r="AH275" s="54">
        <v>6.7740487866103649E-3</v>
      </c>
      <c r="AI275" s="54">
        <v>2.5394787080585957E-3</v>
      </c>
      <c r="AJ275" s="54">
        <v>0.10176333039999008</v>
      </c>
      <c r="AK275" s="54">
        <v>3.3397874794900417E-3</v>
      </c>
      <c r="AL275" s="54">
        <v>0.34124994277954102</v>
      </c>
      <c r="AM275" s="54">
        <v>6.1856838874518871E-4</v>
      </c>
      <c r="AN275" s="54">
        <v>3.0939228599891067E-4</v>
      </c>
      <c r="AO275" s="54">
        <v>5.9146672720089555E-4</v>
      </c>
      <c r="AP275" s="54">
        <v>0.44780334830284119</v>
      </c>
      <c r="AQ275" s="54">
        <v>0.73241287469863892</v>
      </c>
    </row>
    <row r="276" spans="1:43" x14ac:dyDescent="0.2">
      <c r="A276" s="48" t="s">
        <v>139</v>
      </c>
      <c r="B276" s="48" t="s">
        <v>84</v>
      </c>
      <c r="C276" s="48" t="s">
        <v>103</v>
      </c>
      <c r="D276" s="54">
        <v>0</v>
      </c>
      <c r="E276" s="54">
        <v>0</v>
      </c>
      <c r="F276" s="54">
        <v>0</v>
      </c>
      <c r="G276" s="54">
        <v>0</v>
      </c>
      <c r="H276" s="54">
        <v>0</v>
      </c>
      <c r="I276" s="54">
        <v>0</v>
      </c>
      <c r="J276" s="54">
        <v>0</v>
      </c>
      <c r="K276" s="54">
        <v>0</v>
      </c>
      <c r="L276" s="54">
        <v>0</v>
      </c>
      <c r="M276" s="54">
        <v>0</v>
      </c>
      <c r="N276" s="54">
        <v>0</v>
      </c>
      <c r="O276" s="54">
        <v>0</v>
      </c>
      <c r="P276" s="54">
        <v>0</v>
      </c>
      <c r="Q276" s="54">
        <v>0</v>
      </c>
      <c r="R276" s="54">
        <v>0</v>
      </c>
      <c r="S276" s="54">
        <v>0</v>
      </c>
      <c r="T276" s="54">
        <v>0</v>
      </c>
      <c r="U276" s="54">
        <v>0</v>
      </c>
      <c r="V276" s="54">
        <v>0</v>
      </c>
      <c r="W276" s="54">
        <v>0</v>
      </c>
      <c r="X276" s="54">
        <v>0</v>
      </c>
      <c r="Y276" s="54">
        <v>0</v>
      </c>
      <c r="Z276" s="54">
        <v>0</v>
      </c>
      <c r="AA276" s="54">
        <v>0</v>
      </c>
      <c r="AB276" s="54">
        <v>0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0</v>
      </c>
      <c r="AK276" s="54">
        <v>0</v>
      </c>
      <c r="AL276" s="54">
        <v>0</v>
      </c>
      <c r="AM276" s="54">
        <v>0</v>
      </c>
      <c r="AN276" s="54">
        <v>0</v>
      </c>
      <c r="AO276" s="54">
        <v>0</v>
      </c>
      <c r="AP276" s="54">
        <v>0</v>
      </c>
      <c r="AQ276" s="54">
        <v>0</v>
      </c>
    </row>
    <row r="277" spans="1:43" x14ac:dyDescent="0.2">
      <c r="A277" s="48" t="s">
        <v>140</v>
      </c>
      <c r="B277" s="48" t="s">
        <v>85</v>
      </c>
      <c r="C277" s="48" t="s">
        <v>103</v>
      </c>
      <c r="D277" s="54">
        <v>0</v>
      </c>
      <c r="E277" s="54">
        <v>0</v>
      </c>
      <c r="F277" s="54">
        <v>0</v>
      </c>
      <c r="G277" s="54">
        <v>0</v>
      </c>
      <c r="H277" s="54">
        <v>0</v>
      </c>
      <c r="I277" s="54">
        <v>0</v>
      </c>
      <c r="J277" s="54">
        <v>0</v>
      </c>
      <c r="K277" s="54">
        <v>0</v>
      </c>
      <c r="L277" s="54">
        <v>0</v>
      </c>
      <c r="M277" s="54">
        <v>0</v>
      </c>
      <c r="N277" s="54">
        <v>0</v>
      </c>
      <c r="O277" s="54">
        <v>0</v>
      </c>
      <c r="P277" s="54">
        <v>0</v>
      </c>
      <c r="Q277" s="54">
        <v>0</v>
      </c>
      <c r="R277" s="54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  <c r="AN277" s="54">
        <v>0</v>
      </c>
      <c r="AO277" s="54">
        <v>0</v>
      </c>
      <c r="AP277" s="54">
        <v>0</v>
      </c>
      <c r="AQ277" s="54">
        <v>0</v>
      </c>
    </row>
    <row r="278" spans="1:43" x14ac:dyDescent="0.2">
      <c r="A278" s="48" t="s">
        <v>141</v>
      </c>
      <c r="B278" s="48" t="s">
        <v>86</v>
      </c>
      <c r="C278" s="48" t="s">
        <v>103</v>
      </c>
      <c r="D278" s="54">
        <v>1.9632394833024591E-4</v>
      </c>
      <c r="E278" s="54">
        <v>7.5509902671910822E-5</v>
      </c>
      <c r="F278" s="54">
        <v>1.1395019246265292E-3</v>
      </c>
      <c r="G278" s="54">
        <v>2.1010058844694868E-5</v>
      </c>
      <c r="H278" s="54">
        <v>5.7197968999389559E-5</v>
      </c>
      <c r="I278" s="54">
        <v>1.0413377458462492E-4</v>
      </c>
      <c r="J278" s="54">
        <v>3.9140115404734388E-5</v>
      </c>
      <c r="K278" s="54">
        <v>3.5492802271619439E-4</v>
      </c>
      <c r="L278" s="54">
        <v>1.1706737132044509E-4</v>
      </c>
      <c r="M278" s="54">
        <v>1.1064485079259612E-5</v>
      </c>
      <c r="N278" s="54">
        <v>2.5138015189440921E-5</v>
      </c>
      <c r="O278" s="54">
        <v>2.4411945560132153E-5</v>
      </c>
      <c r="P278" s="54">
        <v>6.7285640398040414E-5</v>
      </c>
      <c r="Q278" s="54">
        <v>6.7930515797343105E-5</v>
      </c>
      <c r="R278" s="54">
        <v>1.66852812981233E-4</v>
      </c>
      <c r="S278" s="54">
        <v>7.8286865027621388E-4</v>
      </c>
      <c r="T278" s="54">
        <v>9.7953663498628885E-5</v>
      </c>
      <c r="U278" s="54">
        <v>2.7395613142289221E-4</v>
      </c>
      <c r="V278" s="54">
        <v>1.7030861636158079E-4</v>
      </c>
      <c r="W278" s="54">
        <v>1.4817404735367745E-4</v>
      </c>
      <c r="X278" s="54">
        <v>7.5302123150322586E-5</v>
      </c>
      <c r="Y278" s="54">
        <v>8.3343838923610747E-5</v>
      </c>
      <c r="Z278" s="54">
        <v>8.0527088357484899E-6</v>
      </c>
      <c r="AA278" s="54">
        <v>8.6897241999395192E-5</v>
      </c>
      <c r="AB278" s="54">
        <v>5.6032422435237095E-5</v>
      </c>
      <c r="AC278" s="54">
        <v>2.5725507839524653E-6</v>
      </c>
      <c r="AD278" s="54">
        <v>1.1581212675082497E-5</v>
      </c>
      <c r="AE278" s="54">
        <v>2.4963179384940304E-5</v>
      </c>
      <c r="AF278" s="54">
        <v>5.271499503578525E-6</v>
      </c>
      <c r="AG278" s="54">
        <v>2.2830638044979423E-4</v>
      </c>
      <c r="AH278" s="54">
        <v>1.9155095287715085E-6</v>
      </c>
      <c r="AI278" s="54">
        <v>3.6152032407699153E-6</v>
      </c>
      <c r="AJ278" s="54">
        <v>2.053425123449415E-5</v>
      </c>
      <c r="AK278" s="54">
        <v>2.3322011111304164E-4</v>
      </c>
      <c r="AL278" s="54">
        <v>2.0212272647768259E-4</v>
      </c>
      <c r="AM278" s="54">
        <v>6.1565623618662357E-3</v>
      </c>
      <c r="AN278" s="54">
        <v>3.2599116093479097E-4</v>
      </c>
      <c r="AO278" s="54">
        <v>4.5926379971206188E-4</v>
      </c>
      <c r="AP278" s="54">
        <v>6.6827883711084723E-4</v>
      </c>
      <c r="AQ278" s="54">
        <v>3.2983557321131229E-3</v>
      </c>
    </row>
    <row r="279" spans="1:43" x14ac:dyDescent="0.2">
      <c r="A279" s="48" t="s">
        <v>142</v>
      </c>
      <c r="B279" s="48" t="s">
        <v>87</v>
      </c>
      <c r="C279" s="48" t="s">
        <v>103</v>
      </c>
      <c r="D279" s="54">
        <v>6.5972869833785808E-7</v>
      </c>
      <c r="E279" s="54">
        <v>2.6791300911099825E-7</v>
      </c>
      <c r="F279" s="54">
        <v>2.3316404167417204E-6</v>
      </c>
      <c r="G279" s="54">
        <v>3.4001763538071827E-7</v>
      </c>
      <c r="H279" s="54">
        <v>4.1253127847085125E-7</v>
      </c>
      <c r="I279" s="54">
        <v>1.2489472283050418E-6</v>
      </c>
      <c r="J279" s="54">
        <v>1.6689044457507407E-7</v>
      </c>
      <c r="K279" s="54">
        <v>1.4582390122086508E-6</v>
      </c>
      <c r="L279" s="54">
        <v>1.1852790748889674E-6</v>
      </c>
      <c r="M279" s="54">
        <v>7.6379855329378188E-8</v>
      </c>
      <c r="N279" s="54">
        <v>2.7013089720639982E-7</v>
      </c>
      <c r="O279" s="54">
        <v>4.0681305790712941E-7</v>
      </c>
      <c r="P279" s="54">
        <v>6.6335803694528295E-7</v>
      </c>
      <c r="Q279" s="54">
        <v>5.1517258725652937E-7</v>
      </c>
      <c r="R279" s="54">
        <v>2.7427201985119609E-6</v>
      </c>
      <c r="S279" s="54">
        <v>3.1341021440312034E-6</v>
      </c>
      <c r="T279" s="54">
        <v>1.0079476169266854E-6</v>
      </c>
      <c r="U279" s="54">
        <v>2.4515663881174987E-6</v>
      </c>
      <c r="V279" s="54">
        <v>1.3983795952299261E-6</v>
      </c>
      <c r="W279" s="54">
        <v>1.6929488992900588E-6</v>
      </c>
      <c r="X279" s="54">
        <v>6.3868839106362429E-7</v>
      </c>
      <c r="Y279" s="54">
        <v>2.4675190957168525E-7</v>
      </c>
      <c r="Z279" s="54">
        <v>3.3146061895195089E-8</v>
      </c>
      <c r="AA279" s="54">
        <v>1.0624950164128677E-6</v>
      </c>
      <c r="AB279" s="54">
        <v>1.0954030358334421E-6</v>
      </c>
      <c r="AC279" s="54">
        <v>8.9837239869439145E-9</v>
      </c>
      <c r="AD279" s="54">
        <v>1.9225890923735278E-7</v>
      </c>
      <c r="AE279" s="54">
        <v>2.3350766298335657E-7</v>
      </c>
      <c r="AF279" s="54">
        <v>1.108816078954078E-7</v>
      </c>
      <c r="AG279" s="54">
        <v>1.1943557183258235E-6</v>
      </c>
      <c r="AH279" s="54">
        <v>4.1117271365465058E-8</v>
      </c>
      <c r="AI279" s="54">
        <v>2.4884560190230332E-8</v>
      </c>
      <c r="AJ279" s="54">
        <v>5.095778305985732E-7</v>
      </c>
      <c r="AK279" s="54">
        <v>1.9573319605115103E-6</v>
      </c>
      <c r="AL279" s="54">
        <v>4.3562372411543038E-6</v>
      </c>
      <c r="AM279" s="54">
        <v>3.0323537430376746E-5</v>
      </c>
      <c r="AN279" s="54">
        <v>4.0730930777499452E-5</v>
      </c>
      <c r="AO279" s="54">
        <v>2.6105870347237214E-5</v>
      </c>
      <c r="AP279" s="54">
        <v>8.5421725088963285E-6</v>
      </c>
      <c r="AQ279" s="54">
        <v>7.0893023803364486E-5</v>
      </c>
    </row>
    <row r="280" spans="1:43" x14ac:dyDescent="0.2">
      <c r="A280" s="48" t="s">
        <v>143</v>
      </c>
      <c r="B280" s="48" t="s">
        <v>88</v>
      </c>
      <c r="C280" s="48" t="s">
        <v>103</v>
      </c>
      <c r="D280" s="54">
        <v>2.4553382900194265E-6</v>
      </c>
      <c r="E280" s="54">
        <v>9.2678845931004616E-8</v>
      </c>
      <c r="F280" s="54">
        <v>2.4254868549178354E-6</v>
      </c>
      <c r="G280" s="54">
        <v>1.6931673485487408E-7</v>
      </c>
      <c r="H280" s="54">
        <v>2.7026294446841348E-7</v>
      </c>
      <c r="I280" s="54">
        <v>6.2370730802285834E-7</v>
      </c>
      <c r="J280" s="54">
        <v>1.1506836017360911E-7</v>
      </c>
      <c r="K280" s="54">
        <v>6.6017395283779479E-7</v>
      </c>
      <c r="L280" s="54">
        <v>5.6793368230501073E-7</v>
      </c>
      <c r="M280" s="54">
        <v>1.6051979301323627E-8</v>
      </c>
      <c r="N280" s="54">
        <v>1.9337157652898895E-7</v>
      </c>
      <c r="O280" s="54">
        <v>2.3320654918279615E-7</v>
      </c>
      <c r="P280" s="54">
        <v>4.7777382405911339E-7</v>
      </c>
      <c r="Q280" s="54">
        <v>2.7903871568923933E-7</v>
      </c>
      <c r="R280" s="54">
        <v>1.1914391961909132E-6</v>
      </c>
      <c r="S280" s="54">
        <v>8.947185392571555E-7</v>
      </c>
      <c r="T280" s="54">
        <v>4.3527717252800358E-7</v>
      </c>
      <c r="U280" s="54">
        <v>7.0468695412273519E-7</v>
      </c>
      <c r="V280" s="54">
        <v>5.8910364941766602E-7</v>
      </c>
      <c r="W280" s="54">
        <v>9.9581586709973635E-7</v>
      </c>
      <c r="X280" s="54">
        <v>4.027888280688785E-7</v>
      </c>
      <c r="Y280" s="54">
        <v>2.2440285363245493E-7</v>
      </c>
      <c r="Z280" s="54">
        <v>3.0563246156134483E-8</v>
      </c>
      <c r="AA280" s="54">
        <v>5.7205966186302248E-7</v>
      </c>
      <c r="AB280" s="54">
        <v>4.6749966031711665E-7</v>
      </c>
      <c r="AC280" s="54">
        <v>1.0266030692207551E-8</v>
      </c>
      <c r="AD280" s="54">
        <v>7.7667806408499018E-8</v>
      </c>
      <c r="AE280" s="54">
        <v>8.775446502795603E-8</v>
      </c>
      <c r="AF280" s="54">
        <v>4.7353040599773522E-8</v>
      </c>
      <c r="AG280" s="54">
        <v>4.2395794253025088E-7</v>
      </c>
      <c r="AH280" s="54">
        <v>3.7164745947393385E-8</v>
      </c>
      <c r="AI280" s="54">
        <v>1.0405436512428423E-8</v>
      </c>
      <c r="AJ280" s="54">
        <v>2.6115864670828159E-7</v>
      </c>
      <c r="AK280" s="54">
        <v>1.3163793255444034E-6</v>
      </c>
      <c r="AL280" s="54">
        <v>5.0371422730677295E-6</v>
      </c>
      <c r="AM280" s="54">
        <v>5.6499920901842415E-6</v>
      </c>
      <c r="AN280" s="54">
        <v>3.1944266538630472E-6</v>
      </c>
      <c r="AO280" s="54">
        <v>2.4317674615303986E-5</v>
      </c>
      <c r="AP280" s="54">
        <v>1.612413143448066E-6</v>
      </c>
      <c r="AQ280" s="54">
        <v>4.4739310396835208E-5</v>
      </c>
    </row>
    <row r="281" spans="1:43" x14ac:dyDescent="0.2">
      <c r="A281" s="48" t="s">
        <v>144</v>
      </c>
      <c r="B281" s="48" t="s">
        <v>89</v>
      </c>
      <c r="C281" s="48" t="s">
        <v>103</v>
      </c>
      <c r="D281" s="54">
        <v>0</v>
      </c>
      <c r="E281" s="54">
        <v>0</v>
      </c>
      <c r="F281" s="54">
        <v>0</v>
      </c>
      <c r="G281" s="54">
        <v>0</v>
      </c>
      <c r="H281" s="54">
        <v>0</v>
      </c>
      <c r="I281" s="54">
        <v>0</v>
      </c>
      <c r="J281" s="54">
        <v>0</v>
      </c>
      <c r="K281" s="54">
        <v>0</v>
      </c>
      <c r="L281" s="54">
        <v>0</v>
      </c>
      <c r="M281" s="54">
        <v>0</v>
      </c>
      <c r="N281" s="54">
        <v>0</v>
      </c>
      <c r="O281" s="54">
        <v>0</v>
      </c>
      <c r="P281" s="54">
        <v>0</v>
      </c>
      <c r="Q281" s="54">
        <v>0</v>
      </c>
      <c r="R281" s="54">
        <v>0</v>
      </c>
      <c r="S281" s="54">
        <v>0</v>
      </c>
      <c r="T281" s="54">
        <v>0</v>
      </c>
      <c r="U281" s="54">
        <v>0</v>
      </c>
      <c r="V281" s="54">
        <v>0</v>
      </c>
      <c r="W281" s="54">
        <v>0</v>
      </c>
      <c r="X281" s="54">
        <v>0</v>
      </c>
      <c r="Y281" s="54">
        <v>0</v>
      </c>
      <c r="Z281" s="54">
        <v>0</v>
      </c>
      <c r="AA281" s="54">
        <v>0</v>
      </c>
      <c r="AB281" s="54">
        <v>0</v>
      </c>
      <c r="AC281" s="54">
        <v>0</v>
      </c>
      <c r="AD281" s="54">
        <v>0</v>
      </c>
      <c r="AE281" s="54">
        <v>0</v>
      </c>
      <c r="AF281" s="54">
        <v>0</v>
      </c>
      <c r="AG281" s="54">
        <v>0</v>
      </c>
      <c r="AH281" s="54">
        <v>0</v>
      </c>
      <c r="AI281" s="54">
        <v>0</v>
      </c>
      <c r="AJ281" s="54">
        <v>0</v>
      </c>
      <c r="AK281" s="54">
        <v>0</v>
      </c>
      <c r="AL281" s="54">
        <v>0</v>
      </c>
      <c r="AM281" s="54">
        <v>0</v>
      </c>
      <c r="AN281" s="54">
        <v>0</v>
      </c>
      <c r="AO281" s="54">
        <v>0</v>
      </c>
      <c r="AP281" s="54">
        <v>0</v>
      </c>
      <c r="AQ281" s="54">
        <v>0</v>
      </c>
    </row>
    <row r="282" spans="1:43" x14ac:dyDescent="0.2">
      <c r="A282" s="48" t="s">
        <v>145</v>
      </c>
      <c r="B282" s="48" t="s">
        <v>90</v>
      </c>
      <c r="C282" s="48" t="s">
        <v>103</v>
      </c>
      <c r="D282" s="54">
        <v>0</v>
      </c>
      <c r="E282" s="54">
        <v>0</v>
      </c>
      <c r="F282" s="54">
        <v>0</v>
      </c>
      <c r="G282" s="54">
        <v>0</v>
      </c>
      <c r="H282" s="54">
        <v>0</v>
      </c>
      <c r="I282" s="54">
        <v>0</v>
      </c>
      <c r="J282" s="54">
        <v>0</v>
      </c>
      <c r="K282" s="54">
        <v>0</v>
      </c>
      <c r="L282" s="54">
        <v>0</v>
      </c>
      <c r="M282" s="54">
        <v>0</v>
      </c>
      <c r="N282" s="54">
        <v>0</v>
      </c>
      <c r="O282" s="54">
        <v>0</v>
      </c>
      <c r="P282" s="54">
        <v>0</v>
      </c>
      <c r="Q282" s="54">
        <v>0</v>
      </c>
      <c r="R282" s="54">
        <v>0</v>
      </c>
      <c r="S282" s="54">
        <v>0</v>
      </c>
      <c r="T282" s="54">
        <v>0</v>
      </c>
      <c r="U282" s="54">
        <v>0</v>
      </c>
      <c r="V282" s="54">
        <v>0</v>
      </c>
      <c r="W282" s="54">
        <v>0</v>
      </c>
      <c r="X282" s="54">
        <v>0</v>
      </c>
      <c r="Y282" s="54">
        <v>0</v>
      </c>
      <c r="Z282" s="54">
        <v>0</v>
      </c>
      <c r="AA282" s="54">
        <v>0</v>
      </c>
      <c r="AB282" s="54">
        <v>0</v>
      </c>
      <c r="AC282" s="54">
        <v>0</v>
      </c>
      <c r="AD282" s="54">
        <v>0</v>
      </c>
      <c r="AE282" s="54">
        <v>0</v>
      </c>
      <c r="AF282" s="54">
        <v>0</v>
      </c>
      <c r="AG282" s="54">
        <v>0</v>
      </c>
      <c r="AH282" s="54">
        <v>0</v>
      </c>
      <c r="AI282" s="54">
        <v>0</v>
      </c>
      <c r="AJ282" s="54">
        <v>0</v>
      </c>
      <c r="AK282" s="54">
        <v>0</v>
      </c>
      <c r="AL282" s="54">
        <v>0</v>
      </c>
      <c r="AM282" s="54">
        <v>0</v>
      </c>
      <c r="AN282" s="54">
        <v>0</v>
      </c>
      <c r="AO282" s="54">
        <v>0</v>
      </c>
      <c r="AP282" s="54">
        <v>0</v>
      </c>
      <c r="AQ282" s="54">
        <v>0</v>
      </c>
    </row>
    <row r="283" spans="1:43" x14ac:dyDescent="0.2">
      <c r="A283" s="48" t="s">
        <v>106</v>
      </c>
      <c r="B283" s="48" t="s">
        <v>52</v>
      </c>
      <c r="C283" s="48" t="s">
        <v>104</v>
      </c>
      <c r="D283" s="54">
        <v>0.37340161204338074</v>
      </c>
      <c r="E283" s="54">
        <v>1.0808144601526237E-8</v>
      </c>
      <c r="F283" s="54">
        <v>0</v>
      </c>
      <c r="G283" s="54">
        <v>0</v>
      </c>
      <c r="H283" s="54">
        <v>1.626844285055995E-3</v>
      </c>
      <c r="I283" s="54">
        <v>3.9011389017105103E-2</v>
      </c>
      <c r="J283" s="54">
        <v>3.920886293053627E-2</v>
      </c>
      <c r="K283" s="54">
        <v>1.6773875951766968</v>
      </c>
      <c r="L283" s="54">
        <v>2.7690509334206581E-2</v>
      </c>
      <c r="M283" s="54">
        <v>9.568517655134201E-2</v>
      </c>
      <c r="N283" s="54">
        <v>3.309326246380806E-2</v>
      </c>
      <c r="O283" s="54">
        <v>0</v>
      </c>
      <c r="P283" s="54">
        <v>0</v>
      </c>
      <c r="Q283" s="54">
        <v>5.614876002073288E-2</v>
      </c>
      <c r="R283" s="54">
        <v>0</v>
      </c>
      <c r="S283" s="54">
        <v>0</v>
      </c>
      <c r="T283" s="54">
        <v>0</v>
      </c>
      <c r="U283" s="54">
        <v>0.39493295550346375</v>
      </c>
      <c r="V283" s="54">
        <v>1.7872722310130484E-5</v>
      </c>
      <c r="W283" s="54">
        <v>0</v>
      </c>
      <c r="X283" s="54">
        <v>0</v>
      </c>
      <c r="Y283" s="54">
        <v>0</v>
      </c>
      <c r="Z283" s="54">
        <v>0</v>
      </c>
      <c r="AA283" s="54">
        <v>1.9453449567663483E-5</v>
      </c>
      <c r="AB283" s="54">
        <v>0</v>
      </c>
      <c r="AC283" s="54">
        <v>0</v>
      </c>
      <c r="AD283" s="54">
        <v>0</v>
      </c>
      <c r="AE283" s="54">
        <v>0</v>
      </c>
      <c r="AF283" s="54">
        <v>0</v>
      </c>
      <c r="AG283" s="54">
        <v>0</v>
      </c>
      <c r="AH283" s="54">
        <v>0</v>
      </c>
      <c r="AI283" s="54">
        <v>0</v>
      </c>
      <c r="AJ283" s="54">
        <v>0</v>
      </c>
      <c r="AK283" s="54">
        <v>0</v>
      </c>
      <c r="AL283" s="54">
        <v>4.7642498975619674E-4</v>
      </c>
      <c r="AM283" s="54">
        <v>6.9537384206341812E-7</v>
      </c>
      <c r="AN283" s="54">
        <v>0</v>
      </c>
      <c r="AO283" s="54">
        <v>0</v>
      </c>
      <c r="AP283" s="54">
        <v>5.9996295931341592E-7</v>
      </c>
      <c r="AQ283" s="54">
        <v>7.6246365904808044E-2</v>
      </c>
    </row>
    <row r="284" spans="1:43" x14ac:dyDescent="0.2">
      <c r="A284" s="48" t="s">
        <v>107</v>
      </c>
      <c r="B284" s="48" t="s">
        <v>53</v>
      </c>
      <c r="C284" s="48" t="s">
        <v>104</v>
      </c>
      <c r="D284" s="54">
        <v>0</v>
      </c>
      <c r="E284" s="54">
        <v>0</v>
      </c>
      <c r="F284" s="54">
        <v>0</v>
      </c>
      <c r="G284" s="54">
        <v>0</v>
      </c>
      <c r="H284" s="54">
        <v>0</v>
      </c>
      <c r="I284" s="54">
        <v>0</v>
      </c>
      <c r="J284" s="54">
        <v>0</v>
      </c>
      <c r="K284" s="54">
        <v>0</v>
      </c>
      <c r="L284" s="54">
        <v>0</v>
      </c>
      <c r="M284" s="54">
        <v>0</v>
      </c>
      <c r="N284" s="54">
        <v>0</v>
      </c>
      <c r="O284" s="54">
        <v>0</v>
      </c>
      <c r="P284" s="54">
        <v>0</v>
      </c>
      <c r="Q284" s="54">
        <v>0</v>
      </c>
      <c r="R284" s="54">
        <v>0</v>
      </c>
      <c r="S284" s="54">
        <v>0</v>
      </c>
      <c r="T284" s="54">
        <v>0</v>
      </c>
      <c r="U284" s="54">
        <v>5.4912781342864037E-4</v>
      </c>
      <c r="V284" s="54">
        <v>0</v>
      </c>
      <c r="W284" s="54">
        <v>0</v>
      </c>
      <c r="X284" s="54">
        <v>0</v>
      </c>
      <c r="Y284" s="54">
        <v>0</v>
      </c>
      <c r="Z284" s="54">
        <v>0</v>
      </c>
      <c r="AA284" s="54">
        <v>0</v>
      </c>
      <c r="AB284" s="54">
        <v>0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0</v>
      </c>
      <c r="AK284" s="54">
        <v>0</v>
      </c>
      <c r="AL284" s="54">
        <v>0</v>
      </c>
      <c r="AM284" s="54">
        <v>0</v>
      </c>
      <c r="AN284" s="54">
        <v>0</v>
      </c>
      <c r="AO284" s="54">
        <v>0</v>
      </c>
      <c r="AP284" s="54">
        <v>0</v>
      </c>
      <c r="AQ284" s="54">
        <v>0</v>
      </c>
    </row>
    <row r="285" spans="1:43" x14ac:dyDescent="0.2">
      <c r="A285" s="48" t="s">
        <v>108</v>
      </c>
      <c r="B285" s="48" t="s">
        <v>54</v>
      </c>
      <c r="C285" s="48" t="s">
        <v>104</v>
      </c>
      <c r="D285" s="54">
        <v>0</v>
      </c>
      <c r="E285" s="54">
        <v>0</v>
      </c>
      <c r="F285" s="54">
        <v>0</v>
      </c>
      <c r="G285" s="54">
        <v>0</v>
      </c>
      <c r="H285" s="54">
        <v>0</v>
      </c>
      <c r="I285" s="54">
        <v>0</v>
      </c>
      <c r="J285" s="54">
        <v>0</v>
      </c>
      <c r="K285" s="54">
        <v>0</v>
      </c>
      <c r="L285" s="54">
        <v>0</v>
      </c>
      <c r="M285" s="54">
        <v>0</v>
      </c>
      <c r="N285" s="54">
        <v>0</v>
      </c>
      <c r="O285" s="54">
        <v>0</v>
      </c>
      <c r="P285" s="54">
        <v>0</v>
      </c>
      <c r="Q285" s="54">
        <v>0</v>
      </c>
      <c r="R285" s="54">
        <v>0</v>
      </c>
      <c r="S285" s="54">
        <v>0</v>
      </c>
      <c r="T285" s="54">
        <v>0</v>
      </c>
      <c r="U285" s="54">
        <v>0</v>
      </c>
      <c r="V285" s="54">
        <v>0</v>
      </c>
      <c r="W285" s="54">
        <v>0</v>
      </c>
      <c r="X285" s="54">
        <v>0</v>
      </c>
      <c r="Y285" s="54">
        <v>0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0</v>
      </c>
      <c r="AF285" s="54">
        <v>0</v>
      </c>
      <c r="AG285" s="54">
        <v>0</v>
      </c>
      <c r="AH285" s="54">
        <v>0</v>
      </c>
      <c r="AI285" s="54">
        <v>0</v>
      </c>
      <c r="AJ285" s="54">
        <v>0</v>
      </c>
      <c r="AK285" s="54">
        <v>0</v>
      </c>
      <c r="AL285" s="54">
        <v>0</v>
      </c>
      <c r="AM285" s="54">
        <v>0</v>
      </c>
      <c r="AN285" s="54">
        <v>0</v>
      </c>
      <c r="AO285" s="54">
        <v>0</v>
      </c>
      <c r="AP285" s="54">
        <v>0</v>
      </c>
      <c r="AQ285" s="54">
        <v>0</v>
      </c>
    </row>
    <row r="286" spans="1:43" x14ac:dyDescent="0.2">
      <c r="A286" s="48" t="s">
        <v>109</v>
      </c>
      <c r="B286" s="48" t="s">
        <v>55</v>
      </c>
      <c r="C286" s="48" t="s">
        <v>104</v>
      </c>
      <c r="D286" s="54">
        <v>0</v>
      </c>
      <c r="E286" s="54">
        <v>0</v>
      </c>
      <c r="F286" s="54">
        <v>2.9391106218099594E-2</v>
      </c>
      <c r="G286" s="54">
        <v>0</v>
      </c>
      <c r="H286" s="54">
        <v>0</v>
      </c>
      <c r="I286" s="54">
        <v>0</v>
      </c>
      <c r="J286" s="54">
        <v>0</v>
      </c>
      <c r="K286" s="54">
        <v>4.8336636973544955E-4</v>
      </c>
      <c r="L286" s="54">
        <v>0</v>
      </c>
      <c r="M286" s="54">
        <v>0</v>
      </c>
      <c r="N286" s="54">
        <v>0</v>
      </c>
      <c r="O286" s="54">
        <v>0</v>
      </c>
      <c r="P286" s="54">
        <v>0</v>
      </c>
      <c r="Q286" s="54">
        <v>0</v>
      </c>
      <c r="R286" s="54">
        <v>5.0816070288419724E-3</v>
      </c>
      <c r="S286" s="54">
        <v>0</v>
      </c>
      <c r="T286" s="54">
        <v>2.59381253272295E-2</v>
      </c>
      <c r="U286" s="54">
        <v>1.7815308645367622E-2</v>
      </c>
      <c r="V286" s="54">
        <v>7.110956939868629E-4</v>
      </c>
      <c r="W286" s="54">
        <v>7.429090328514576E-5</v>
      </c>
      <c r="X286" s="54">
        <v>9.9089659750461578E-2</v>
      </c>
      <c r="Y286" s="54">
        <v>0.90941554307937622</v>
      </c>
      <c r="Z286" s="54">
        <v>5.8420021086931229E-2</v>
      </c>
      <c r="AA286" s="54">
        <v>0</v>
      </c>
      <c r="AB286" s="54">
        <v>0</v>
      </c>
      <c r="AC286" s="54">
        <v>0</v>
      </c>
      <c r="AD286" s="54">
        <v>0</v>
      </c>
      <c r="AE286" s="54">
        <v>0</v>
      </c>
      <c r="AF286" s="54">
        <v>0</v>
      </c>
      <c r="AG286" s="54">
        <v>0</v>
      </c>
      <c r="AH286" s="54">
        <v>0</v>
      </c>
      <c r="AI286" s="54">
        <v>0</v>
      </c>
      <c r="AJ286" s="54">
        <v>0</v>
      </c>
      <c r="AK286" s="54">
        <v>0</v>
      </c>
      <c r="AL286" s="54">
        <v>0</v>
      </c>
      <c r="AM286" s="54">
        <v>0</v>
      </c>
      <c r="AN286" s="54">
        <v>0</v>
      </c>
      <c r="AO286" s="54">
        <v>0</v>
      </c>
      <c r="AP286" s="54">
        <v>0</v>
      </c>
      <c r="AQ286" s="54">
        <v>0</v>
      </c>
    </row>
    <row r="287" spans="1:43" x14ac:dyDescent="0.2">
      <c r="A287" s="48" t="s">
        <v>110</v>
      </c>
      <c r="B287" s="48" t="s">
        <v>56</v>
      </c>
      <c r="C287" s="48" t="s">
        <v>104</v>
      </c>
      <c r="D287" s="54">
        <v>1.3267455622553825E-2</v>
      </c>
      <c r="E287" s="54">
        <v>0</v>
      </c>
      <c r="F287" s="54">
        <v>0</v>
      </c>
      <c r="G287" s="54">
        <v>0</v>
      </c>
      <c r="H287" s="54">
        <v>1.0351043939590454</v>
      </c>
      <c r="I287" s="54">
        <v>0.17294837534427643</v>
      </c>
      <c r="J287" s="54">
        <v>4.6669314615428448E-3</v>
      </c>
      <c r="K287" s="54">
        <v>5.5787734687328339E-2</v>
      </c>
      <c r="L287" s="54">
        <v>0</v>
      </c>
      <c r="M287" s="54">
        <v>0</v>
      </c>
      <c r="N287" s="54">
        <v>0</v>
      </c>
      <c r="O287" s="54">
        <v>3.9108920842409134E-2</v>
      </c>
      <c r="P287" s="54">
        <v>1.17954421043396</v>
      </c>
      <c r="Q287" s="54">
        <v>0</v>
      </c>
      <c r="R287" s="54">
        <v>0</v>
      </c>
      <c r="S287" s="54">
        <v>0</v>
      </c>
      <c r="T287" s="54">
        <v>1.4979108527768403E-4</v>
      </c>
      <c r="U287" s="54">
        <v>7.2189867496490479E-2</v>
      </c>
      <c r="V287" s="54">
        <v>0</v>
      </c>
      <c r="W287" s="54">
        <v>0</v>
      </c>
      <c r="X287" s="54">
        <v>2.260525434394367E-5</v>
      </c>
      <c r="Y287" s="54">
        <v>0</v>
      </c>
      <c r="Z287" s="54">
        <v>0</v>
      </c>
      <c r="AA287" s="54">
        <v>0</v>
      </c>
      <c r="AB287" s="54">
        <v>0</v>
      </c>
      <c r="AC287" s="54">
        <v>0</v>
      </c>
      <c r="AD287" s="54">
        <v>0</v>
      </c>
      <c r="AE287" s="54">
        <v>0</v>
      </c>
      <c r="AF287" s="54">
        <v>0</v>
      </c>
      <c r="AG287" s="54">
        <v>0</v>
      </c>
      <c r="AH287" s="54">
        <v>0</v>
      </c>
      <c r="AI287" s="54">
        <v>0</v>
      </c>
      <c r="AJ287" s="54">
        <v>0</v>
      </c>
      <c r="AK287" s="54">
        <v>0</v>
      </c>
      <c r="AL287" s="54">
        <v>0</v>
      </c>
      <c r="AM287" s="54">
        <v>0</v>
      </c>
      <c r="AN287" s="54">
        <v>0</v>
      </c>
      <c r="AO287" s="54">
        <v>0</v>
      </c>
      <c r="AP287" s="54">
        <v>0</v>
      </c>
      <c r="AQ287" s="54">
        <v>0.79112094640731812</v>
      </c>
    </row>
    <row r="288" spans="1:43" x14ac:dyDescent="0.2">
      <c r="A288" s="48" t="s">
        <v>111</v>
      </c>
      <c r="B288" s="48" t="s">
        <v>57</v>
      </c>
      <c r="C288" s="48" t="s">
        <v>104</v>
      </c>
      <c r="D288" s="54">
        <v>2.7533003594726324E-3</v>
      </c>
      <c r="E288" s="54">
        <v>0</v>
      </c>
      <c r="F288" s="54">
        <v>0</v>
      </c>
      <c r="G288" s="54">
        <v>0</v>
      </c>
      <c r="H288" s="54">
        <v>1.0550328624958638E-5</v>
      </c>
      <c r="I288" s="54">
        <v>0.36542734503746033</v>
      </c>
      <c r="J288" s="54">
        <v>7.3319912189617753E-4</v>
      </c>
      <c r="K288" s="54">
        <v>3.2453268766403198E-2</v>
      </c>
      <c r="L288" s="54">
        <v>2.8169777244329453E-2</v>
      </c>
      <c r="M288" s="54">
        <v>0</v>
      </c>
      <c r="N288" s="54">
        <v>0</v>
      </c>
      <c r="O288" s="54">
        <v>0</v>
      </c>
      <c r="P288" s="54">
        <v>0</v>
      </c>
      <c r="Q288" s="54">
        <v>0</v>
      </c>
      <c r="R288" s="54">
        <v>4.8882993869483471E-3</v>
      </c>
      <c r="S288" s="54">
        <v>0</v>
      </c>
      <c r="T288" s="54">
        <v>0</v>
      </c>
      <c r="U288" s="54">
        <v>0</v>
      </c>
      <c r="V288" s="54">
        <v>0</v>
      </c>
      <c r="W288" s="54">
        <v>0</v>
      </c>
      <c r="X288" s="54">
        <v>0</v>
      </c>
      <c r="Y288" s="54">
        <v>0</v>
      </c>
      <c r="Z288" s="54">
        <v>0</v>
      </c>
      <c r="AA288" s="54">
        <v>0</v>
      </c>
      <c r="AB288" s="54">
        <v>0</v>
      </c>
      <c r="AC288" s="54">
        <v>0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0</v>
      </c>
      <c r="AK288" s="54">
        <v>0</v>
      </c>
      <c r="AL288" s="54">
        <v>0</v>
      </c>
      <c r="AM288" s="54">
        <v>0</v>
      </c>
      <c r="AN288" s="54">
        <v>0</v>
      </c>
      <c r="AO288" s="54">
        <v>0</v>
      </c>
      <c r="AP288" s="54">
        <v>3.9205099255923415E-7</v>
      </c>
      <c r="AQ288" s="54">
        <v>8.9558705687522888E-2</v>
      </c>
    </row>
    <row r="289" spans="1:43" x14ac:dyDescent="0.2">
      <c r="A289" s="48" t="s">
        <v>112</v>
      </c>
      <c r="B289" s="48" t="s">
        <v>58</v>
      </c>
      <c r="C289" s="48" t="s">
        <v>104</v>
      </c>
      <c r="D289" s="54">
        <v>0</v>
      </c>
      <c r="E289" s="54">
        <v>0</v>
      </c>
      <c r="F289" s="54">
        <v>0</v>
      </c>
      <c r="G289" s="54">
        <v>0</v>
      </c>
      <c r="H289" s="54">
        <v>0</v>
      </c>
      <c r="I289" s="54">
        <v>4.3368116021156311E-3</v>
      </c>
      <c r="J289" s="54">
        <v>4.7453194856643677E-3</v>
      </c>
      <c r="K289" s="54">
        <v>1.2892206432297826E-3</v>
      </c>
      <c r="L289" s="54">
        <v>3.2191496575251222E-4</v>
      </c>
      <c r="M289" s="54">
        <v>1.3164674783183727E-5</v>
      </c>
      <c r="N289" s="54">
        <v>0</v>
      </c>
      <c r="O289" s="54">
        <v>0</v>
      </c>
      <c r="P289" s="54">
        <v>0</v>
      </c>
      <c r="Q289" s="54">
        <v>0</v>
      </c>
      <c r="R289" s="54">
        <v>7.3970986704807729E-5</v>
      </c>
      <c r="S289" s="54">
        <v>0</v>
      </c>
      <c r="T289" s="54">
        <v>8.0214922490995377E-6</v>
      </c>
      <c r="U289" s="54">
        <v>1.4592662409995683E-5</v>
      </c>
      <c r="V289" s="54">
        <v>1.3572442185250111E-5</v>
      </c>
      <c r="W289" s="54">
        <v>0</v>
      </c>
      <c r="X289" s="54">
        <v>8.6262491594268909E-10</v>
      </c>
      <c r="Y289" s="54">
        <v>0</v>
      </c>
      <c r="Z289" s="54">
        <v>0</v>
      </c>
      <c r="AA289" s="54">
        <v>0</v>
      </c>
      <c r="AB289" s="54">
        <v>0</v>
      </c>
      <c r="AC289" s="54">
        <v>0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0</v>
      </c>
      <c r="AK289" s="54">
        <v>0</v>
      </c>
      <c r="AL289" s="54">
        <v>0</v>
      </c>
      <c r="AM289" s="54">
        <v>0</v>
      </c>
      <c r="AN289" s="54">
        <v>0</v>
      </c>
      <c r="AO289" s="54">
        <v>0</v>
      </c>
      <c r="AP289" s="54">
        <v>0</v>
      </c>
      <c r="AQ289" s="54">
        <v>3.1733689829707146E-3</v>
      </c>
    </row>
    <row r="290" spans="1:43" x14ac:dyDescent="0.2">
      <c r="A290" s="48" t="s">
        <v>113</v>
      </c>
      <c r="B290" s="48" t="s">
        <v>59</v>
      </c>
      <c r="C290" s="48" t="s">
        <v>104</v>
      </c>
      <c r="D290" s="54">
        <v>0.46576189994812012</v>
      </c>
      <c r="E290" s="54">
        <v>6.4539192244410515E-3</v>
      </c>
      <c r="F290" s="54">
        <v>0</v>
      </c>
      <c r="G290" s="54">
        <v>0</v>
      </c>
      <c r="H290" s="54">
        <v>2.8797734528779984E-2</v>
      </c>
      <c r="I290" s="54">
        <v>0.28602313995361328</v>
      </c>
      <c r="J290" s="54">
        <v>9.6255410462617874E-3</v>
      </c>
      <c r="K290" s="54">
        <v>0.80581009387969971</v>
      </c>
      <c r="L290" s="54">
        <v>0.22255313396453857</v>
      </c>
      <c r="M290" s="54">
        <v>0</v>
      </c>
      <c r="N290" s="54">
        <v>7.4916491284966469E-3</v>
      </c>
      <c r="O290" s="54">
        <v>0</v>
      </c>
      <c r="P290" s="54">
        <v>0</v>
      </c>
      <c r="Q290" s="54">
        <v>0</v>
      </c>
      <c r="R290" s="54">
        <v>0</v>
      </c>
      <c r="S290" s="54">
        <v>0</v>
      </c>
      <c r="T290" s="54">
        <v>6.6081513650715351E-3</v>
      </c>
      <c r="U290" s="54">
        <v>2.3329218849539757E-2</v>
      </c>
      <c r="V290" s="54">
        <v>9.0602028649300337E-4</v>
      </c>
      <c r="W290" s="54">
        <v>0</v>
      </c>
      <c r="X290" s="54">
        <v>0</v>
      </c>
      <c r="Y290" s="54">
        <v>0</v>
      </c>
      <c r="Z290" s="54">
        <v>0</v>
      </c>
      <c r="AA290" s="54">
        <v>0</v>
      </c>
      <c r="AB290" s="54">
        <v>0</v>
      </c>
      <c r="AC290" s="54">
        <v>0</v>
      </c>
      <c r="AD290" s="54">
        <v>0</v>
      </c>
      <c r="AE290" s="54">
        <v>0</v>
      </c>
      <c r="AF290" s="54">
        <v>0</v>
      </c>
      <c r="AG290" s="54">
        <v>0</v>
      </c>
      <c r="AH290" s="54">
        <v>0</v>
      </c>
      <c r="AI290" s="54">
        <v>0</v>
      </c>
      <c r="AJ290" s="54">
        <v>0</v>
      </c>
      <c r="AK290" s="54">
        <v>0</v>
      </c>
      <c r="AL290" s="54">
        <v>1.7310148905380629E-5</v>
      </c>
      <c r="AM290" s="54">
        <v>0</v>
      </c>
      <c r="AN290" s="54">
        <v>0</v>
      </c>
      <c r="AO290" s="54">
        <v>0</v>
      </c>
      <c r="AP290" s="54">
        <v>0</v>
      </c>
      <c r="AQ290" s="54">
        <v>0.7061469554901123</v>
      </c>
    </row>
    <row r="291" spans="1:43" x14ac:dyDescent="0.2">
      <c r="A291" s="48" t="s">
        <v>114</v>
      </c>
      <c r="B291" s="48" t="s">
        <v>60</v>
      </c>
      <c r="C291" s="48" t="s">
        <v>104</v>
      </c>
      <c r="D291" s="54">
        <v>0</v>
      </c>
      <c r="E291" s="54">
        <v>0</v>
      </c>
      <c r="F291" s="54">
        <v>0</v>
      </c>
      <c r="G291" s="54">
        <v>0</v>
      </c>
      <c r="H291" s="54">
        <v>0</v>
      </c>
      <c r="I291" s="54">
        <v>0</v>
      </c>
      <c r="J291" s="54">
        <v>0</v>
      </c>
      <c r="K291" s="54">
        <v>0</v>
      </c>
      <c r="L291" s="54">
        <v>0</v>
      </c>
      <c r="M291" s="54">
        <v>0</v>
      </c>
      <c r="N291" s="54">
        <v>0</v>
      </c>
      <c r="O291" s="54">
        <v>0</v>
      </c>
      <c r="P291" s="54">
        <v>0</v>
      </c>
      <c r="Q291" s="54">
        <v>0</v>
      </c>
      <c r="R291" s="54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4">
        <v>0</v>
      </c>
    </row>
    <row r="292" spans="1:43" x14ac:dyDescent="0.2">
      <c r="A292" s="48" t="s">
        <v>115</v>
      </c>
      <c r="B292" s="48" t="s">
        <v>61</v>
      </c>
      <c r="C292" s="48" t="s">
        <v>104</v>
      </c>
      <c r="D292" s="54">
        <v>0</v>
      </c>
      <c r="E292" s="54">
        <v>0</v>
      </c>
      <c r="F292" s="54">
        <v>0</v>
      </c>
      <c r="G292" s="54">
        <v>0</v>
      </c>
      <c r="H292" s="54">
        <v>0</v>
      </c>
      <c r="I292" s="54">
        <v>0</v>
      </c>
      <c r="J292" s="54">
        <v>0</v>
      </c>
      <c r="K292" s="54">
        <v>0</v>
      </c>
      <c r="L292" s="54">
        <v>0</v>
      </c>
      <c r="M292" s="54">
        <v>0</v>
      </c>
      <c r="N292" s="54">
        <v>0</v>
      </c>
      <c r="O292" s="54">
        <v>0</v>
      </c>
      <c r="P292" s="54">
        <v>0</v>
      </c>
      <c r="Q292" s="54">
        <v>0</v>
      </c>
      <c r="R292" s="54">
        <v>0</v>
      </c>
      <c r="S292" s="54">
        <v>0</v>
      </c>
      <c r="T292" s="54">
        <v>0</v>
      </c>
      <c r="U292" s="54">
        <v>0</v>
      </c>
      <c r="V292" s="54">
        <v>0</v>
      </c>
      <c r="W292" s="54">
        <v>0</v>
      </c>
      <c r="X292" s="54">
        <v>0</v>
      </c>
      <c r="Y292" s="54">
        <v>0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4">
        <v>0</v>
      </c>
    </row>
    <row r="293" spans="1:43" x14ac:dyDescent="0.2">
      <c r="A293" s="48" t="s">
        <v>116</v>
      </c>
      <c r="B293" s="48" t="s">
        <v>11</v>
      </c>
      <c r="C293" s="48" t="s">
        <v>104</v>
      </c>
      <c r="D293" s="54">
        <v>1.5505889430642128E-2</v>
      </c>
      <c r="E293" s="54">
        <v>9.3971863389015198E-3</v>
      </c>
      <c r="F293" s="54">
        <v>2.0546521991491318E-3</v>
      </c>
      <c r="G293" s="54">
        <v>5.1050628826487809E-5</v>
      </c>
      <c r="H293" s="54">
        <v>7.7367195626720786E-4</v>
      </c>
      <c r="I293" s="54">
        <v>5.7318378239870071E-3</v>
      </c>
      <c r="J293" s="54">
        <v>9.7314373124390841E-4</v>
      </c>
      <c r="K293" s="54">
        <v>0.16479600965976715</v>
      </c>
      <c r="L293" s="54">
        <v>1.1432005558162928E-3</v>
      </c>
      <c r="M293" s="54">
        <v>3.049757145345211E-2</v>
      </c>
      <c r="N293" s="54">
        <v>2.8696372509002686</v>
      </c>
      <c r="O293" s="54">
        <v>2.8104288578033447</v>
      </c>
      <c r="P293" s="54">
        <v>0.54743021726608276</v>
      </c>
      <c r="Q293" s="54">
        <v>1.4433435164391994E-2</v>
      </c>
      <c r="R293" s="54">
        <v>0.29924511909484863</v>
      </c>
      <c r="S293" s="54">
        <v>0</v>
      </c>
      <c r="T293" s="54">
        <v>9.7412201284896582E-5</v>
      </c>
      <c r="U293" s="54">
        <v>2.3632993921637535E-2</v>
      </c>
      <c r="V293" s="54">
        <v>2.9556242749094963E-2</v>
      </c>
      <c r="W293" s="54">
        <v>0.21167530119419098</v>
      </c>
      <c r="X293" s="54">
        <v>4.906846210360527E-3</v>
      </c>
      <c r="Y293" s="54">
        <v>8.4319832967594266E-4</v>
      </c>
      <c r="Z293" s="54">
        <v>4.1625089579611085E-6</v>
      </c>
      <c r="AA293" s="54">
        <v>2.9754636809229851E-2</v>
      </c>
      <c r="AB293" s="54">
        <v>1.3302545994520187E-3</v>
      </c>
      <c r="AC293" s="54">
        <v>3.2920189596552518E-7</v>
      </c>
      <c r="AD293" s="54">
        <v>7.7205843990668654E-4</v>
      </c>
      <c r="AE293" s="54">
        <v>2.6098254602402449E-4</v>
      </c>
      <c r="AF293" s="54">
        <v>1.4831347391009331E-2</v>
      </c>
      <c r="AG293" s="54">
        <v>0.48857444524765015</v>
      </c>
      <c r="AH293" s="54">
        <v>6.4631076384102926E-6</v>
      </c>
      <c r="AI293" s="54">
        <v>1.6364352859454812E-6</v>
      </c>
      <c r="AJ293" s="54">
        <v>0.20738452672958374</v>
      </c>
      <c r="AK293" s="54">
        <v>8.2000641850754619E-4</v>
      </c>
      <c r="AL293" s="54">
        <v>0.44854781031608582</v>
      </c>
      <c r="AM293" s="54">
        <v>5.8877434581518173E-2</v>
      </c>
      <c r="AN293" s="54">
        <v>5.3313415264710784E-4</v>
      </c>
      <c r="AO293" s="54">
        <v>9.9128566216677427E-4</v>
      </c>
      <c r="AP293" s="54">
        <v>7.263839989900589E-2</v>
      </c>
      <c r="AQ293" s="54">
        <v>0.60058504343032837</v>
      </c>
    </row>
    <row r="294" spans="1:43" x14ac:dyDescent="0.2">
      <c r="A294" s="48" t="s">
        <v>117</v>
      </c>
      <c r="B294" s="48" t="s">
        <v>62</v>
      </c>
      <c r="C294" s="48" t="s">
        <v>104</v>
      </c>
      <c r="D294" s="54">
        <v>4.9439623951911926E-2</v>
      </c>
      <c r="E294" s="54">
        <v>5.8997593820095062E-2</v>
      </c>
      <c r="F294" s="54">
        <v>0.4282863438129425</v>
      </c>
      <c r="G294" s="54">
        <v>0</v>
      </c>
      <c r="H294" s="54">
        <v>0.10076920688152313</v>
      </c>
      <c r="I294" s="54">
        <v>0.25438913702964783</v>
      </c>
      <c r="J294" s="54">
        <v>1.6129963099956512E-2</v>
      </c>
      <c r="K294" s="54">
        <v>0.18703007698059082</v>
      </c>
      <c r="L294" s="54">
        <v>0.14330148696899414</v>
      </c>
      <c r="M294" s="54">
        <v>4.4865608215332031E-3</v>
      </c>
      <c r="N294" s="54">
        <v>4.3048183433711529E-3</v>
      </c>
      <c r="O294" s="54">
        <v>1.8912369012832642</v>
      </c>
      <c r="P294" s="54">
        <v>0.26541903614997864</v>
      </c>
      <c r="Q294" s="54">
        <v>0.11969670653343201</v>
      </c>
      <c r="R294" s="54">
        <v>0.12141083925962448</v>
      </c>
      <c r="S294" s="54">
        <v>3.9596710354089737E-2</v>
      </c>
      <c r="T294" s="54">
        <v>8.8152267038822174E-2</v>
      </c>
      <c r="U294" s="54">
        <v>0.193804070353508</v>
      </c>
      <c r="V294" s="54">
        <v>0.10025430470705032</v>
      </c>
      <c r="W294" s="54">
        <v>2.6740418747067451E-2</v>
      </c>
      <c r="X294" s="54">
        <v>0.10535944253206253</v>
      </c>
      <c r="Y294" s="54">
        <v>3.9165277034044266E-2</v>
      </c>
      <c r="Z294" s="54">
        <v>7.9504335299134254E-3</v>
      </c>
      <c r="AA294" s="54">
        <v>0.21556539833545685</v>
      </c>
      <c r="AB294" s="54">
        <v>0.17385627329349518</v>
      </c>
      <c r="AC294" s="54">
        <v>2.190666418755427E-4</v>
      </c>
      <c r="AD294" s="54">
        <v>2.1983392536640167E-2</v>
      </c>
      <c r="AE294" s="54">
        <v>1.8515456467866898E-2</v>
      </c>
      <c r="AF294" s="54">
        <v>9.0945335105061531E-3</v>
      </c>
      <c r="AG294" s="54">
        <v>0.18563184142112732</v>
      </c>
      <c r="AH294" s="54">
        <v>2.2760136052966118E-2</v>
      </c>
      <c r="AI294" s="54">
        <v>2.1131972316652536E-3</v>
      </c>
      <c r="AJ294" s="54">
        <v>5.6853774935007095E-2</v>
      </c>
      <c r="AK294" s="54">
        <v>0.17209647595882416</v>
      </c>
      <c r="AL294" s="54">
        <v>0.59234893321990967</v>
      </c>
      <c r="AM294" s="54">
        <v>0.324379563331604</v>
      </c>
      <c r="AN294" s="54">
        <v>2.6709748432040215E-2</v>
      </c>
      <c r="AO294" s="54">
        <v>0</v>
      </c>
      <c r="AP294" s="54">
        <v>2.7365036010742188</v>
      </c>
      <c r="AQ294" s="54">
        <v>4.9681682586669922</v>
      </c>
    </row>
    <row r="295" spans="1:43" x14ac:dyDescent="0.2">
      <c r="A295" s="48" t="s">
        <v>118</v>
      </c>
      <c r="B295" s="48" t="s">
        <v>63</v>
      </c>
      <c r="C295" s="48" t="s">
        <v>104</v>
      </c>
      <c r="D295" s="54">
        <v>4.2178705334663391E-2</v>
      </c>
      <c r="E295" s="54">
        <v>9.7250409424304962E-2</v>
      </c>
      <c r="F295" s="54">
        <v>0</v>
      </c>
      <c r="G295" s="54">
        <v>0</v>
      </c>
      <c r="H295" s="54">
        <v>9.9057339131832123E-2</v>
      </c>
      <c r="I295" s="54">
        <v>0.21700493991374969</v>
      </c>
      <c r="J295" s="54">
        <v>1.2521086260676384E-2</v>
      </c>
      <c r="K295" s="54">
        <v>0.15134696662425995</v>
      </c>
      <c r="L295" s="54">
        <v>0.11753910779953003</v>
      </c>
      <c r="M295" s="54">
        <v>3.4866277128458023E-3</v>
      </c>
      <c r="N295" s="54">
        <v>0.11911485344171524</v>
      </c>
      <c r="O295" s="54">
        <v>0.24965602159500122</v>
      </c>
      <c r="P295" s="54">
        <v>22.437211990356445</v>
      </c>
      <c r="Q295" s="54">
        <v>0.10322829335927963</v>
      </c>
      <c r="R295" s="54">
        <v>0.12436186522245407</v>
      </c>
      <c r="S295" s="54">
        <v>0</v>
      </c>
      <c r="T295" s="54">
        <v>7.3427766561508179E-2</v>
      </c>
      <c r="U295" s="54">
        <v>0.15249848365783691</v>
      </c>
      <c r="V295" s="54">
        <v>8.6542554199695587E-2</v>
      </c>
      <c r="W295" s="54">
        <v>0.12324152886867523</v>
      </c>
      <c r="X295" s="54">
        <v>8.3894930779933929E-2</v>
      </c>
      <c r="Y295" s="54">
        <v>3.3766724169254303E-2</v>
      </c>
      <c r="Z295" s="54">
        <v>6.1742020770907402E-3</v>
      </c>
      <c r="AA295" s="54">
        <v>0.18338200449943542</v>
      </c>
      <c r="AB295" s="54">
        <v>0.13273182511329651</v>
      </c>
      <c r="AC295" s="54">
        <v>1.7029262380674481E-4</v>
      </c>
      <c r="AD295" s="54">
        <v>1.7075834795832634E-2</v>
      </c>
      <c r="AE295" s="54">
        <v>1.4384182170033455E-2</v>
      </c>
      <c r="AF295" s="54">
        <v>8.0207064747810364E-3</v>
      </c>
      <c r="AG295" s="54">
        <v>0.14743457734584808</v>
      </c>
      <c r="AH295" s="54">
        <v>1.7548620700836182E-2</v>
      </c>
      <c r="AI295" s="54">
        <v>1.6412069089710712E-3</v>
      </c>
      <c r="AJ295" s="54">
        <v>0.13906334340572357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0.12235506623983383</v>
      </c>
      <c r="AQ295" s="54">
        <v>12.883581161499023</v>
      </c>
    </row>
    <row r="296" spans="1:43" x14ac:dyDescent="0.2">
      <c r="A296" s="48" t="s">
        <v>119</v>
      </c>
      <c r="B296" s="48" t="s">
        <v>64</v>
      </c>
      <c r="C296" s="48" t="s">
        <v>104</v>
      </c>
      <c r="D296" s="54">
        <v>2.21363864839077E-2</v>
      </c>
      <c r="E296" s="54">
        <v>4.0401460137218237E-4</v>
      </c>
      <c r="F296" s="54">
        <v>0</v>
      </c>
      <c r="G296" s="54">
        <v>0</v>
      </c>
      <c r="H296" s="54">
        <v>1.2929762713611126E-2</v>
      </c>
      <c r="I296" s="54">
        <v>6.0740304179489613E-3</v>
      </c>
      <c r="J296" s="54">
        <v>6.4352713525295258E-4</v>
      </c>
      <c r="K296" s="54">
        <v>2.2171817719936371E-2</v>
      </c>
      <c r="L296" s="54">
        <v>3.2164208590984344E-2</v>
      </c>
      <c r="M296" s="54">
        <v>1.8917353008873761E-4</v>
      </c>
      <c r="N296" s="54">
        <v>4.4770046952180564E-4</v>
      </c>
      <c r="O296" s="54">
        <v>0</v>
      </c>
      <c r="P296" s="54">
        <v>1.4917372725903988E-2</v>
      </c>
      <c r="Q296" s="54">
        <v>0.19989341497421265</v>
      </c>
      <c r="R296" s="54">
        <v>5.102421622723341E-3</v>
      </c>
      <c r="S296" s="54">
        <v>4.3794044177047908E-4</v>
      </c>
      <c r="T296" s="54">
        <v>2.1921176463365555E-2</v>
      </c>
      <c r="U296" s="54">
        <v>1.4617894776165485E-2</v>
      </c>
      <c r="V296" s="54">
        <v>2.3459142539650202E-3</v>
      </c>
      <c r="W296" s="54">
        <v>3.9540955185657367E-5</v>
      </c>
      <c r="X296" s="54">
        <v>8.632252924144268E-3</v>
      </c>
      <c r="Y296" s="54">
        <v>2.2497829049825668E-3</v>
      </c>
      <c r="Z296" s="54">
        <v>6.2775558035355061E-5</v>
      </c>
      <c r="AA296" s="54">
        <v>9.4136176630854607E-3</v>
      </c>
      <c r="AB296" s="54">
        <v>6.1850044876337051E-3</v>
      </c>
      <c r="AC296" s="54">
        <v>0</v>
      </c>
      <c r="AD296" s="54">
        <v>1.7452838364988565E-3</v>
      </c>
      <c r="AE296" s="54">
        <v>2.4791932664811611E-3</v>
      </c>
      <c r="AF296" s="54">
        <v>4.1016293107531965E-4</v>
      </c>
      <c r="AG296" s="54">
        <v>5.5499277077615261E-3</v>
      </c>
      <c r="AH296" s="54">
        <v>8.2523177843540907E-4</v>
      </c>
      <c r="AI296" s="54">
        <v>4.77873400086537E-5</v>
      </c>
      <c r="AJ296" s="54">
        <v>0.18547733128070831</v>
      </c>
      <c r="AK296" s="54">
        <v>0</v>
      </c>
      <c r="AL296" s="54">
        <v>0.92697232961654663</v>
      </c>
      <c r="AM296" s="54">
        <v>1.0699321961737951E-7</v>
      </c>
      <c r="AN296" s="54">
        <v>0</v>
      </c>
      <c r="AO296" s="54">
        <v>2.8224650350239244E-7</v>
      </c>
      <c r="AP296" s="54">
        <v>5.5587948736501858E-5</v>
      </c>
      <c r="AQ296" s="54">
        <v>0.10342904925346375</v>
      </c>
    </row>
    <row r="297" spans="1:43" x14ac:dyDescent="0.2">
      <c r="A297" s="48" t="s">
        <v>120</v>
      </c>
      <c r="B297" s="48" t="s">
        <v>65</v>
      </c>
      <c r="C297" s="48" t="s">
        <v>104</v>
      </c>
      <c r="D297" s="54">
        <v>1.4944160357117653E-2</v>
      </c>
      <c r="E297" s="54">
        <v>8.2474900409579277E-3</v>
      </c>
      <c r="F297" s="54">
        <v>2.6118891313672066E-2</v>
      </c>
      <c r="G297" s="54">
        <v>4.6691540628671646E-3</v>
      </c>
      <c r="H297" s="54">
        <v>3.2162312418222427E-2</v>
      </c>
      <c r="I297" s="54">
        <v>0.13789606094360352</v>
      </c>
      <c r="J297" s="54">
        <v>3.707430511713028E-2</v>
      </c>
      <c r="K297" s="54">
        <v>0.16611544787883759</v>
      </c>
      <c r="L297" s="54">
        <v>0.13982808589935303</v>
      </c>
      <c r="M297" s="54">
        <v>0.2859339714050293</v>
      </c>
      <c r="N297" s="54">
        <v>4.2441673576831818E-2</v>
      </c>
      <c r="O297" s="54">
        <v>1.3856666162610054E-2</v>
      </c>
      <c r="P297" s="54">
        <v>1.5919087454676628E-2</v>
      </c>
      <c r="Q297" s="54">
        <v>4.5764916576445103E-3</v>
      </c>
      <c r="R297" s="54">
        <v>23.558303833007812</v>
      </c>
      <c r="S297" s="54">
        <v>1.7800148576498032E-2</v>
      </c>
      <c r="T297" s="54">
        <v>1.6407433897256851E-2</v>
      </c>
      <c r="U297" s="54">
        <v>0.10227514058351517</v>
      </c>
      <c r="V297" s="54">
        <v>7.4057705700397491E-2</v>
      </c>
      <c r="W297" s="54">
        <v>9.5831908285617828E-2</v>
      </c>
      <c r="X297" s="54">
        <v>5.5266004055738449E-2</v>
      </c>
      <c r="Y297" s="54">
        <v>1.3372780755162239E-2</v>
      </c>
      <c r="Z297" s="54">
        <v>2.3688036017119884E-3</v>
      </c>
      <c r="AA297" s="54">
        <v>2.0361639559268951E-2</v>
      </c>
      <c r="AB297" s="54">
        <v>7.9708220437169075E-3</v>
      </c>
      <c r="AC297" s="54">
        <v>4.2418025259394199E-5</v>
      </c>
      <c r="AD297" s="54">
        <v>2.5688768364489079E-3</v>
      </c>
      <c r="AE297" s="54">
        <v>6.3306442461907864E-3</v>
      </c>
      <c r="AF297" s="54">
        <v>5.8982688933610916E-3</v>
      </c>
      <c r="AG297" s="54">
        <v>1.5065103769302368E-2</v>
      </c>
      <c r="AH297" s="54">
        <v>2.3097152006812394E-4</v>
      </c>
      <c r="AI297" s="54">
        <v>8.3067407831549644E-4</v>
      </c>
      <c r="AJ297" s="54">
        <v>2.1783482283353806E-2</v>
      </c>
      <c r="AK297" s="54">
        <v>9.3400487676262856E-3</v>
      </c>
      <c r="AL297" s="54">
        <v>5.6411638855934143E-2</v>
      </c>
      <c r="AM297" s="54">
        <v>0.14869450032711029</v>
      </c>
      <c r="AN297" s="54">
        <v>0.14722143113613129</v>
      </c>
      <c r="AO297" s="54">
        <v>0.21437834203243256</v>
      </c>
      <c r="AP297" s="54">
        <v>0.21790023148059845</v>
      </c>
      <c r="AQ297" s="54">
        <v>1.5619022846221924</v>
      </c>
    </row>
    <row r="298" spans="1:43" x14ac:dyDescent="0.2">
      <c r="A298" s="48" t="s">
        <v>121</v>
      </c>
      <c r="B298" s="48" t="s">
        <v>66</v>
      </c>
      <c r="C298" s="48" t="s">
        <v>104</v>
      </c>
      <c r="D298" s="54">
        <v>0.68726390600204468</v>
      </c>
      <c r="E298" s="54">
        <v>4.6656623482704163E-2</v>
      </c>
      <c r="F298" s="54">
        <v>2.6281184091203613E-6</v>
      </c>
      <c r="G298" s="54">
        <v>6.4587324857711792E-2</v>
      </c>
      <c r="H298" s="54">
        <v>8.1049269065260887E-3</v>
      </c>
      <c r="I298" s="54">
        <v>1.4741192571818829E-2</v>
      </c>
      <c r="J298" s="54">
        <v>9.2357583343982697E-3</v>
      </c>
      <c r="K298" s="54">
        <v>2.2924132645130157E-2</v>
      </c>
      <c r="L298" s="54">
        <v>1.55336894094944E-2</v>
      </c>
      <c r="M298" s="54">
        <v>4.2977806879207492E-4</v>
      </c>
      <c r="N298" s="54">
        <v>1.4275279827415943E-3</v>
      </c>
      <c r="O298" s="54">
        <v>8.9524826034903526E-4</v>
      </c>
      <c r="P298" s="54">
        <v>5.1361508667469025E-3</v>
      </c>
      <c r="Q298" s="54">
        <v>1.9337479025125504E-2</v>
      </c>
      <c r="R298" s="54">
        <v>8.1034647300839424E-3</v>
      </c>
      <c r="S298" s="54">
        <v>0.8350532054901123</v>
      </c>
      <c r="T298" s="54">
        <v>0.14244222640991211</v>
      </c>
      <c r="U298" s="54">
        <v>4.7216575592756271E-2</v>
      </c>
      <c r="V298" s="54">
        <v>3.2687555067241192E-3</v>
      </c>
      <c r="W298" s="54">
        <v>1.2513925321400166E-2</v>
      </c>
      <c r="X298" s="54">
        <v>2.7789097279310226E-2</v>
      </c>
      <c r="Y298" s="54">
        <v>4.3508470989763737E-3</v>
      </c>
      <c r="Z298" s="54">
        <v>6.7008761689066887E-3</v>
      </c>
      <c r="AA298" s="54">
        <v>1.7684910446405411E-2</v>
      </c>
      <c r="AB298" s="54">
        <v>9.4634778797626495E-3</v>
      </c>
      <c r="AC298" s="54">
        <v>1.6278276504522182E-8</v>
      </c>
      <c r="AD298" s="54">
        <v>2.8262503910809755E-3</v>
      </c>
      <c r="AE298" s="54">
        <v>3.5860281786881387E-4</v>
      </c>
      <c r="AF298" s="54">
        <v>1.3389925006777048E-3</v>
      </c>
      <c r="AG298" s="54">
        <v>1.4362833462655544E-2</v>
      </c>
      <c r="AH298" s="54">
        <v>1.5895107935648412E-4</v>
      </c>
      <c r="AI298" s="54">
        <v>8.4986641013529152E-5</v>
      </c>
      <c r="AJ298" s="54">
        <v>2.5372926611453295E-3</v>
      </c>
      <c r="AK298" s="54">
        <v>0.10394669324159622</v>
      </c>
      <c r="AL298" s="54">
        <v>0.16359105706214905</v>
      </c>
      <c r="AM298" s="54">
        <v>3.0227699279785156</v>
      </c>
      <c r="AN298" s="54">
        <v>1.3738946057856083E-2</v>
      </c>
      <c r="AO298" s="54">
        <v>6.4804381690919399E-3</v>
      </c>
      <c r="AP298" s="54">
        <v>6.2530271708965302E-2</v>
      </c>
      <c r="AQ298" s="54">
        <v>0.38523721694946289</v>
      </c>
    </row>
    <row r="299" spans="1:43" x14ac:dyDescent="0.2">
      <c r="A299" s="48" t="s">
        <v>122</v>
      </c>
      <c r="B299" s="48" t="s">
        <v>67</v>
      </c>
      <c r="C299" s="48" t="s">
        <v>104</v>
      </c>
      <c r="D299" s="54">
        <v>0.36034825444221497</v>
      </c>
      <c r="E299" s="54">
        <v>5.3929456953483168E-6</v>
      </c>
      <c r="F299" s="54">
        <v>0.15026527643203735</v>
      </c>
      <c r="G299" s="54">
        <v>0.12549465894699097</v>
      </c>
      <c r="H299" s="54">
        <v>3.1734525691717863E-5</v>
      </c>
      <c r="I299" s="54">
        <v>0</v>
      </c>
      <c r="J299" s="54">
        <v>2.4465074762701988E-2</v>
      </c>
      <c r="K299" s="54">
        <v>0.69842708110809326</v>
      </c>
      <c r="L299" s="54">
        <v>0.63455241918563843</v>
      </c>
      <c r="M299" s="54">
        <v>9.0562449768185616E-3</v>
      </c>
      <c r="N299" s="54">
        <v>0.24555197358131409</v>
      </c>
      <c r="O299" s="54">
        <v>0</v>
      </c>
      <c r="P299" s="54">
        <v>0.67233657836914062</v>
      </c>
      <c r="Q299" s="54">
        <v>0.38364133238792419</v>
      </c>
      <c r="R299" s="54">
        <v>0.85393565893173218</v>
      </c>
      <c r="S299" s="54">
        <v>1.875329852104187</v>
      </c>
      <c r="T299" s="54">
        <v>4.3199353218078613</v>
      </c>
      <c r="U299" s="54">
        <v>2.5144567489624023</v>
      </c>
      <c r="V299" s="54">
        <v>2.6990348473191261E-2</v>
      </c>
      <c r="W299" s="54">
        <v>3.2215371131896973</v>
      </c>
      <c r="X299" s="54">
        <v>4.2535223066806793E-2</v>
      </c>
      <c r="Y299" s="54">
        <v>0.26038485765457153</v>
      </c>
      <c r="Z299" s="54">
        <v>3.464393550530076E-3</v>
      </c>
      <c r="AA299" s="54">
        <v>6.6648654639720917E-2</v>
      </c>
      <c r="AB299" s="54">
        <v>8.271624892950058E-2</v>
      </c>
      <c r="AC299" s="54">
        <v>0</v>
      </c>
      <c r="AD299" s="54">
        <v>6.9190993905067444E-2</v>
      </c>
      <c r="AE299" s="54">
        <v>7.6415307819843292E-2</v>
      </c>
      <c r="AF299" s="54">
        <v>2.021942101418972E-2</v>
      </c>
      <c r="AG299" s="54">
        <v>0.28371518850326538</v>
      </c>
      <c r="AH299" s="54">
        <v>1.7295323312282562E-2</v>
      </c>
      <c r="AI299" s="54">
        <v>0</v>
      </c>
      <c r="AJ299" s="54">
        <v>0.10492993891239166</v>
      </c>
      <c r="AK299" s="54">
        <v>6.9632120430469513E-2</v>
      </c>
      <c r="AL299" s="54">
        <v>0</v>
      </c>
      <c r="AM299" s="54">
        <v>4.0543037466704845E-3</v>
      </c>
      <c r="AN299" s="54">
        <v>0</v>
      </c>
      <c r="AO299" s="54">
        <v>0</v>
      </c>
      <c r="AP299" s="54">
        <v>3.662609015009366E-5</v>
      </c>
      <c r="AQ299" s="54">
        <v>1.1057955026626587</v>
      </c>
    </row>
    <row r="300" spans="1:43" x14ac:dyDescent="0.2">
      <c r="A300" s="48" t="s">
        <v>123</v>
      </c>
      <c r="B300" s="48" t="s">
        <v>68</v>
      </c>
      <c r="C300" s="48" t="s">
        <v>104</v>
      </c>
      <c r="D300" s="54">
        <v>3.0208170413970947</v>
      </c>
      <c r="E300" s="54">
        <v>4.4896434992551804E-3</v>
      </c>
      <c r="F300" s="54">
        <v>4.4551040045917034E-3</v>
      </c>
      <c r="G300" s="54">
        <v>9.6081389347091317E-4</v>
      </c>
      <c r="H300" s="54">
        <v>1.2341476045548916E-2</v>
      </c>
      <c r="I300" s="54">
        <v>1.946503110229969E-2</v>
      </c>
      <c r="J300" s="54">
        <v>1.6823071055114269E-3</v>
      </c>
      <c r="K300" s="54">
        <v>5.5322520434856415E-2</v>
      </c>
      <c r="L300" s="54">
        <v>1.245386153459549E-2</v>
      </c>
      <c r="M300" s="54">
        <v>1.1594497482292354E-4</v>
      </c>
      <c r="N300" s="54">
        <v>0.22927425801753998</v>
      </c>
      <c r="O300" s="54">
        <v>4.3986514210700989E-2</v>
      </c>
      <c r="P300" s="54">
        <v>9.0646497905254364E-2</v>
      </c>
      <c r="Q300" s="54">
        <v>6.5192893147468567E-2</v>
      </c>
      <c r="R300" s="54">
        <v>0.33348515629768372</v>
      </c>
      <c r="S300" s="54">
        <v>9.7371434094384313E-4</v>
      </c>
      <c r="T300" s="54">
        <v>1.3060462474822998</v>
      </c>
      <c r="U300" s="54">
        <v>2.1018517017364502</v>
      </c>
      <c r="V300" s="54">
        <v>2.4742605164647102E-2</v>
      </c>
      <c r="W300" s="54">
        <v>0.73406654596328735</v>
      </c>
      <c r="X300" s="54">
        <v>9.4182543456554413E-2</v>
      </c>
      <c r="Y300" s="54">
        <v>3.3680163323879242E-3</v>
      </c>
      <c r="Z300" s="54">
        <v>6.9603032898157835E-4</v>
      </c>
      <c r="AA300" s="54">
        <v>2.1738504990935326E-2</v>
      </c>
      <c r="AB300" s="54">
        <v>1.4770014211535454E-2</v>
      </c>
      <c r="AC300" s="54">
        <v>6.9809880187676754E-6</v>
      </c>
      <c r="AD300" s="54">
        <v>7.098726462572813E-3</v>
      </c>
      <c r="AE300" s="54">
        <v>3.7613059394061565E-3</v>
      </c>
      <c r="AF300" s="54">
        <v>9.3959108926355839E-4</v>
      </c>
      <c r="AG300" s="54">
        <v>3.9123885333538055E-2</v>
      </c>
      <c r="AH300" s="54">
        <v>7.6183420605957508E-3</v>
      </c>
      <c r="AI300" s="54">
        <v>5.9882301138713956E-4</v>
      </c>
      <c r="AJ300" s="54">
        <v>5.0796773284673691E-2</v>
      </c>
      <c r="AK300" s="54">
        <v>1.184039656072855E-2</v>
      </c>
      <c r="AL300" s="54">
        <v>0.37445703148841858</v>
      </c>
      <c r="AM300" s="54">
        <v>3.0287852510809898E-2</v>
      </c>
      <c r="AN300" s="54">
        <v>1.5099572949111462E-2</v>
      </c>
      <c r="AO300" s="54">
        <v>2.5423623621463776E-2</v>
      </c>
      <c r="AP300" s="54">
        <v>0.24927768111228943</v>
      </c>
      <c r="AQ300" s="54">
        <v>0.34573692083358765</v>
      </c>
    </row>
    <row r="301" spans="1:43" x14ac:dyDescent="0.2">
      <c r="A301" s="48" t="s">
        <v>124</v>
      </c>
      <c r="B301" s="48" t="s">
        <v>69</v>
      </c>
      <c r="C301" s="48" t="s">
        <v>104</v>
      </c>
      <c r="D301" s="54">
        <v>0.34574747085571289</v>
      </c>
      <c r="E301" s="54">
        <v>5.5459662689827383E-5</v>
      </c>
      <c r="F301" s="54">
        <v>0</v>
      </c>
      <c r="G301" s="54">
        <v>4.7415389303750999E-7</v>
      </c>
      <c r="H301" s="54">
        <v>0</v>
      </c>
      <c r="I301" s="54">
        <v>0</v>
      </c>
      <c r="J301" s="54">
        <v>0</v>
      </c>
      <c r="K301" s="54">
        <v>2.7708925772458315E-3</v>
      </c>
      <c r="L301" s="54">
        <v>1.9872091710567474E-2</v>
      </c>
      <c r="M301" s="54">
        <v>0</v>
      </c>
      <c r="N301" s="54">
        <v>0</v>
      </c>
      <c r="O301" s="54">
        <v>0</v>
      </c>
      <c r="P301" s="54">
        <v>0</v>
      </c>
      <c r="Q301" s="54">
        <v>0</v>
      </c>
      <c r="R301" s="54">
        <v>0</v>
      </c>
      <c r="S301" s="54">
        <v>0</v>
      </c>
      <c r="T301" s="54">
        <v>0</v>
      </c>
      <c r="U301" s="54">
        <v>0</v>
      </c>
      <c r="V301" s="54">
        <v>0.55074101686477661</v>
      </c>
      <c r="W301" s="54">
        <v>0</v>
      </c>
      <c r="X301" s="54">
        <v>0</v>
      </c>
      <c r="Y301" s="54">
        <v>0</v>
      </c>
      <c r="Z301" s="54">
        <v>0</v>
      </c>
      <c r="AA301" s="54">
        <v>0</v>
      </c>
      <c r="AB301" s="54">
        <v>0</v>
      </c>
      <c r="AC301" s="54">
        <v>0</v>
      </c>
      <c r="AD301" s="54">
        <v>0</v>
      </c>
      <c r="AE301" s="54">
        <v>0</v>
      </c>
      <c r="AF301" s="54">
        <v>0</v>
      </c>
      <c r="AG301" s="54">
        <v>0</v>
      </c>
      <c r="AH301" s="54">
        <v>0</v>
      </c>
      <c r="AI301" s="54">
        <v>0</v>
      </c>
      <c r="AJ301" s="54">
        <v>0</v>
      </c>
      <c r="AK301" s="54">
        <v>5.628803023682849E-8</v>
      </c>
      <c r="AL301" s="54">
        <v>0</v>
      </c>
      <c r="AM301" s="54">
        <v>0</v>
      </c>
      <c r="AN301" s="54">
        <v>0</v>
      </c>
      <c r="AO301" s="54">
        <v>0</v>
      </c>
      <c r="AP301" s="54">
        <v>0</v>
      </c>
      <c r="AQ301" s="54">
        <v>1.3721941709518433</v>
      </c>
    </row>
    <row r="302" spans="1:43" x14ac:dyDescent="0.2">
      <c r="A302" s="48" t="s">
        <v>125</v>
      </c>
      <c r="B302" s="48" t="s">
        <v>70</v>
      </c>
      <c r="C302" s="48" t="s">
        <v>104</v>
      </c>
      <c r="D302" s="54">
        <v>0.5348014235496521</v>
      </c>
      <c r="E302" s="54">
        <v>5.7560666464269161E-3</v>
      </c>
      <c r="F302" s="54">
        <v>9.7255326807498932E-2</v>
      </c>
      <c r="G302" s="54">
        <v>1.5062435704749078E-4</v>
      </c>
      <c r="H302" s="54">
        <v>0.20920178294181824</v>
      </c>
      <c r="I302" s="54">
        <v>0.43411466479301453</v>
      </c>
      <c r="J302" s="54">
        <v>0.21358846127986908</v>
      </c>
      <c r="K302" s="54">
        <v>0.61594855785369873</v>
      </c>
      <c r="L302" s="54">
        <v>0.66002482175827026</v>
      </c>
      <c r="M302" s="54">
        <v>4.3820221908390522E-3</v>
      </c>
      <c r="N302" s="54">
        <v>2.8725827112793922E-2</v>
      </c>
      <c r="O302" s="54">
        <v>1.2026546522974968E-2</v>
      </c>
      <c r="P302" s="54">
        <v>9.3432925641536713E-2</v>
      </c>
      <c r="Q302" s="54">
        <v>2.9155803844332695E-2</v>
      </c>
      <c r="R302" s="54">
        <v>0.78787291049957275</v>
      </c>
      <c r="S302" s="54">
        <v>6.7321710288524628E-2</v>
      </c>
      <c r="T302" s="54">
        <v>5.3406145423650742E-2</v>
      </c>
      <c r="U302" s="54">
        <v>1.300128698348999</v>
      </c>
      <c r="V302" s="54">
        <v>0.22252941131591797</v>
      </c>
      <c r="W302" s="54">
        <v>1.25453782081604</v>
      </c>
      <c r="X302" s="54">
        <v>4.2786810547113419E-2</v>
      </c>
      <c r="Y302" s="54">
        <v>1.8438167171552777E-4</v>
      </c>
      <c r="Z302" s="54">
        <v>1.2044622417306527E-4</v>
      </c>
      <c r="AA302" s="54">
        <v>6.1968497931957245E-2</v>
      </c>
      <c r="AB302" s="54">
        <v>0.41728755831718445</v>
      </c>
      <c r="AC302" s="54">
        <v>0</v>
      </c>
      <c r="AD302" s="54">
        <v>3.0219817534089088E-2</v>
      </c>
      <c r="AE302" s="54">
        <v>5.5192682892084122E-2</v>
      </c>
      <c r="AF302" s="54">
        <v>2.0905071869492531E-2</v>
      </c>
      <c r="AG302" s="54">
        <v>0.63898634910583496</v>
      </c>
      <c r="AH302" s="54">
        <v>3.2097690273076296E-3</v>
      </c>
      <c r="AI302" s="54">
        <v>2.5473821442574263E-3</v>
      </c>
      <c r="AJ302" s="54">
        <v>0.21700179576873779</v>
      </c>
      <c r="AK302" s="54">
        <v>8.3264978602528572E-3</v>
      </c>
      <c r="AL302" s="54">
        <v>1.6632258892059326</v>
      </c>
      <c r="AM302" s="54">
        <v>1.5163923501968384</v>
      </c>
      <c r="AN302" s="54">
        <v>4.150723572820425E-3</v>
      </c>
      <c r="AO302" s="54">
        <v>6.4010596834123135E-3</v>
      </c>
      <c r="AP302" s="54">
        <v>0.33268523216247559</v>
      </c>
      <c r="AQ302" s="54">
        <v>0.98913770914077759</v>
      </c>
    </row>
    <row r="303" spans="1:43" x14ac:dyDescent="0.2">
      <c r="A303" s="48" t="s">
        <v>126</v>
      </c>
      <c r="B303" s="48" t="s">
        <v>71</v>
      </c>
      <c r="C303" s="48" t="s">
        <v>104</v>
      </c>
      <c r="D303" s="54">
        <v>1.3005019864067435E-3</v>
      </c>
      <c r="E303" s="54">
        <v>8.1646576290950179E-5</v>
      </c>
      <c r="F303" s="54">
        <v>1.0090565410791896E-5</v>
      </c>
      <c r="G303" s="54">
        <v>2.9289527446962893E-5</v>
      </c>
      <c r="H303" s="54">
        <v>2.9876793269068003E-4</v>
      </c>
      <c r="I303" s="54">
        <v>2.4394858628511429E-3</v>
      </c>
      <c r="J303" s="54">
        <v>9.4946403987705708E-4</v>
      </c>
      <c r="K303" s="54">
        <v>0.21135364472866058</v>
      </c>
      <c r="L303" s="54">
        <v>1.2319378852844238</v>
      </c>
      <c r="M303" s="54">
        <v>0</v>
      </c>
      <c r="N303" s="54">
        <v>6.7733773903455585E-5</v>
      </c>
      <c r="O303" s="54">
        <v>1.1943743629672099E-5</v>
      </c>
      <c r="P303" s="54">
        <v>3.3377506770193577E-4</v>
      </c>
      <c r="Q303" s="54">
        <v>5.3253634832799435E-3</v>
      </c>
      <c r="R303" s="54">
        <v>4.7672248911112547E-4</v>
      </c>
      <c r="S303" s="54">
        <v>0</v>
      </c>
      <c r="T303" s="54">
        <v>3.0908545013517141E-3</v>
      </c>
      <c r="U303" s="54">
        <v>0.33631524443626404</v>
      </c>
      <c r="V303" s="54">
        <v>0.16398577392101288</v>
      </c>
      <c r="W303" s="54">
        <v>0.42293831706047058</v>
      </c>
      <c r="X303" s="54">
        <v>0.81493645906448364</v>
      </c>
      <c r="Y303" s="54">
        <v>1.8978150561451912E-2</v>
      </c>
      <c r="Z303" s="54">
        <v>8.5861311163171194E-6</v>
      </c>
      <c r="AA303" s="54">
        <v>1.2159938924014568E-2</v>
      </c>
      <c r="AB303" s="54">
        <v>0.1118604764342308</v>
      </c>
      <c r="AC303" s="54">
        <v>1.9575927581172436E-4</v>
      </c>
      <c r="AD303" s="54">
        <v>1.7757438123226166E-2</v>
      </c>
      <c r="AE303" s="54">
        <v>1.5789435565238819E-5</v>
      </c>
      <c r="AF303" s="54">
        <v>2.6794280856847763E-2</v>
      </c>
      <c r="AG303" s="54">
        <v>0.35835489630699158</v>
      </c>
      <c r="AH303" s="54">
        <v>5.4101901696412824E-6</v>
      </c>
      <c r="AI303" s="54">
        <v>0</v>
      </c>
      <c r="AJ303" s="54">
        <v>1.5520758461207151E-3</v>
      </c>
      <c r="AK303" s="54">
        <v>1.2509682215750217E-2</v>
      </c>
      <c r="AL303" s="54">
        <v>7.799464225769043</v>
      </c>
      <c r="AM303" s="54">
        <v>0.29070210456848145</v>
      </c>
      <c r="AN303" s="54">
        <v>0</v>
      </c>
      <c r="AO303" s="54">
        <v>0</v>
      </c>
      <c r="AP303" s="54">
        <v>5.372652318328619E-3</v>
      </c>
      <c r="AQ303" s="54">
        <v>0.1999676376581192</v>
      </c>
    </row>
    <row r="304" spans="1:43" x14ac:dyDescent="0.2">
      <c r="A304" s="48" t="s">
        <v>127</v>
      </c>
      <c r="B304" s="48" t="s">
        <v>72</v>
      </c>
      <c r="C304" s="48" t="s">
        <v>104</v>
      </c>
      <c r="D304" s="54">
        <v>0</v>
      </c>
      <c r="E304" s="54">
        <v>0</v>
      </c>
      <c r="F304" s="54">
        <v>1.5139089822769165</v>
      </c>
      <c r="G304" s="54">
        <v>0</v>
      </c>
      <c r="H304" s="54">
        <v>0</v>
      </c>
      <c r="I304" s="54">
        <v>0</v>
      </c>
      <c r="J304" s="54">
        <v>0</v>
      </c>
      <c r="K304" s="54">
        <v>0</v>
      </c>
      <c r="L304" s="54">
        <v>0</v>
      </c>
      <c r="M304" s="54">
        <v>0</v>
      </c>
      <c r="N304" s="54">
        <v>0</v>
      </c>
      <c r="O304" s="54">
        <v>0</v>
      </c>
      <c r="P304" s="54">
        <v>0</v>
      </c>
      <c r="Q304" s="54">
        <v>0</v>
      </c>
      <c r="R304" s="54">
        <v>0</v>
      </c>
      <c r="S304" s="54">
        <v>0</v>
      </c>
      <c r="T304" s="54">
        <v>0</v>
      </c>
      <c r="U304" s="54">
        <v>0</v>
      </c>
      <c r="V304" s="54">
        <v>0</v>
      </c>
      <c r="W304" s="54">
        <v>0</v>
      </c>
      <c r="X304" s="54">
        <v>0</v>
      </c>
      <c r="Y304" s="54">
        <v>3.2185721397399902</v>
      </c>
      <c r="Z304" s="54">
        <v>0</v>
      </c>
      <c r="AA304" s="54">
        <v>0.40759509801864624</v>
      </c>
      <c r="AB304" s="54">
        <v>1.6343268156051636</v>
      </c>
      <c r="AC304" s="54">
        <v>0</v>
      </c>
      <c r="AD304" s="54">
        <v>7.799065113067627E-2</v>
      </c>
      <c r="AE304" s="54">
        <v>1.3445459771901369E-3</v>
      </c>
      <c r="AF304" s="54">
        <v>3.2782278954982758E-2</v>
      </c>
      <c r="AG304" s="54">
        <v>0.5302240252494812</v>
      </c>
      <c r="AH304" s="54">
        <v>3.3546119928359985E-2</v>
      </c>
      <c r="AI304" s="54">
        <v>4.3708693236112595E-2</v>
      </c>
      <c r="AJ304" s="54">
        <v>0</v>
      </c>
      <c r="AK304" s="54">
        <v>0</v>
      </c>
      <c r="AL304" s="54">
        <v>5.3689422607421875</v>
      </c>
      <c r="AM304" s="54">
        <v>0</v>
      </c>
      <c r="AN304" s="54">
        <v>0</v>
      </c>
      <c r="AO304" s="54">
        <v>0</v>
      </c>
      <c r="AP304" s="54">
        <v>0</v>
      </c>
      <c r="AQ304" s="54">
        <v>2.4168772622942924E-2</v>
      </c>
    </row>
    <row r="305" spans="1:43" x14ac:dyDescent="0.2">
      <c r="A305" s="48" t="s">
        <v>128</v>
      </c>
      <c r="B305" s="48" t="s">
        <v>73</v>
      </c>
      <c r="C305" s="48" t="s">
        <v>104</v>
      </c>
      <c r="D305" s="54">
        <v>2.2574649483431131E-4</v>
      </c>
      <c r="E305" s="54">
        <v>3.6185625504003838E-5</v>
      </c>
      <c r="F305" s="54">
        <v>0</v>
      </c>
      <c r="G305" s="54">
        <v>0</v>
      </c>
      <c r="H305" s="54">
        <v>1.3981984920974355E-6</v>
      </c>
      <c r="I305" s="54">
        <v>2.0332863641669974E-6</v>
      </c>
      <c r="J305" s="54">
        <v>4.6777262241448625E-7</v>
      </c>
      <c r="K305" s="54">
        <v>9.5292364221677417E-7</v>
      </c>
      <c r="L305" s="54">
        <v>1.3192645837989403E-6</v>
      </c>
      <c r="M305" s="54">
        <v>1.8610199958857265E-7</v>
      </c>
      <c r="N305" s="54">
        <v>9.3767727094018483E-7</v>
      </c>
      <c r="O305" s="54">
        <v>6.6702466483548051E-7</v>
      </c>
      <c r="P305" s="54">
        <v>1.4415757050301181E-6</v>
      </c>
      <c r="Q305" s="54">
        <v>2.7779310941696167E-2</v>
      </c>
      <c r="R305" s="54">
        <v>2.5887757539749146E-2</v>
      </c>
      <c r="S305" s="54">
        <v>0</v>
      </c>
      <c r="T305" s="54">
        <v>1.7981806769967079E-2</v>
      </c>
      <c r="U305" s="54">
        <v>6.6108860075473785E-2</v>
      </c>
      <c r="V305" s="54">
        <v>8.2216115515620913E-7</v>
      </c>
      <c r="W305" s="54">
        <v>5.4207000881433487E-2</v>
      </c>
      <c r="X305" s="54">
        <v>1.1920679360628128E-2</v>
      </c>
      <c r="Y305" s="54">
        <v>0.11444049328565598</v>
      </c>
      <c r="Z305" s="54">
        <v>0.40916532278060913</v>
      </c>
      <c r="AA305" s="54">
        <v>0.52135932445526123</v>
      </c>
      <c r="AB305" s="54">
        <v>0.30701211094856262</v>
      </c>
      <c r="AC305" s="54">
        <v>0</v>
      </c>
      <c r="AD305" s="54">
        <v>0.28962054848670959</v>
      </c>
      <c r="AE305" s="54">
        <v>4.5939575880765915E-2</v>
      </c>
      <c r="AF305" s="54">
        <v>1.6401946544647217E-2</v>
      </c>
      <c r="AG305" s="54">
        <v>8.0005690455436707E-2</v>
      </c>
      <c r="AH305" s="54">
        <v>1.2812382541596889E-2</v>
      </c>
      <c r="AI305" s="54">
        <v>3.6707002436742187E-4</v>
      </c>
      <c r="AJ305" s="54">
        <v>1.9578201696276665E-2</v>
      </c>
      <c r="AK305" s="54">
        <v>4.530407750280574E-5</v>
      </c>
      <c r="AL305" s="54">
        <v>0.51013761758804321</v>
      </c>
      <c r="AM305" s="54">
        <v>0</v>
      </c>
      <c r="AN305" s="54">
        <v>1.3298590783961117E-4</v>
      </c>
      <c r="AO305" s="54">
        <v>0</v>
      </c>
      <c r="AP305" s="54">
        <v>4.4317606836557388E-2</v>
      </c>
      <c r="AQ305" s="54">
        <v>1.748577319085598E-2</v>
      </c>
    </row>
    <row r="306" spans="1:43" ht="27.75" x14ac:dyDescent="0.2">
      <c r="A306" s="48" t="s">
        <v>129</v>
      </c>
      <c r="B306" s="48" t="s">
        <v>74</v>
      </c>
      <c r="C306" s="48" t="s">
        <v>104</v>
      </c>
      <c r="D306" s="54">
        <v>7.4392626993358135E-3</v>
      </c>
      <c r="E306" s="54">
        <v>1.688313321210444E-3</v>
      </c>
      <c r="F306" s="54">
        <v>0.14520545303821564</v>
      </c>
      <c r="G306" s="54">
        <v>1.0572634989713947E-9</v>
      </c>
      <c r="H306" s="54">
        <v>1.1807659640908241E-2</v>
      </c>
      <c r="I306" s="54">
        <v>3.8215434178709984E-3</v>
      </c>
      <c r="J306" s="54">
        <v>2.2191288881003857E-3</v>
      </c>
      <c r="K306" s="54">
        <v>7.3801815509796143E-2</v>
      </c>
      <c r="L306" s="54">
        <v>6.5266527235507965E-2</v>
      </c>
      <c r="M306" s="54">
        <v>1.7489386955276132E-3</v>
      </c>
      <c r="N306" s="54">
        <v>9.6348673105239868E-4</v>
      </c>
      <c r="O306" s="54">
        <v>5.4251928813755512E-3</v>
      </c>
      <c r="P306" s="54">
        <v>1.1901657097041607E-2</v>
      </c>
      <c r="Q306" s="54">
        <v>1.7212379723787308E-2</v>
      </c>
      <c r="R306" s="54">
        <v>5.5141834309324622E-4</v>
      </c>
      <c r="S306" s="54">
        <v>6.3512562774121761E-3</v>
      </c>
      <c r="T306" s="54">
        <v>6.1641568318009377E-3</v>
      </c>
      <c r="U306" s="54">
        <v>0.1484602689743042</v>
      </c>
      <c r="V306" s="54">
        <v>3.5966884344816208E-2</v>
      </c>
      <c r="W306" s="54">
        <v>2.0584532991051674E-2</v>
      </c>
      <c r="X306" s="54">
        <v>7.7200187370181084E-3</v>
      </c>
      <c r="Y306" s="54">
        <v>3.0026484280824661E-2</v>
      </c>
      <c r="Z306" s="54">
        <v>8.0453127156943083E-4</v>
      </c>
      <c r="AA306" s="54">
        <v>8.9559346437454224E-2</v>
      </c>
      <c r="AB306" s="54">
        <v>5.8692727237939835E-2</v>
      </c>
      <c r="AC306" s="54">
        <v>5.4529203907804913E-7</v>
      </c>
      <c r="AD306" s="54">
        <v>3.4776555839926004E-3</v>
      </c>
      <c r="AE306" s="54">
        <v>3.8320955354720354E-3</v>
      </c>
      <c r="AF306" s="54">
        <v>5.1329587586224079E-3</v>
      </c>
      <c r="AG306" s="54">
        <v>0.22897471487522125</v>
      </c>
      <c r="AH306" s="54">
        <v>2.1406488958746195E-3</v>
      </c>
      <c r="AI306" s="54">
        <v>1.804363913834095E-3</v>
      </c>
      <c r="AJ306" s="54">
        <v>1.3657260686159134E-2</v>
      </c>
      <c r="AK306" s="54">
        <v>5.9776715934276581E-3</v>
      </c>
      <c r="AL306" s="54">
        <v>0.26032423973083496</v>
      </c>
      <c r="AM306" s="54">
        <v>9.8327531304676086E-5</v>
      </c>
      <c r="AN306" s="54">
        <v>2.2247410379350185E-3</v>
      </c>
      <c r="AO306" s="54">
        <v>7.162843830883503E-4</v>
      </c>
      <c r="AP306" s="54">
        <v>4.6718612429685891E-4</v>
      </c>
      <c r="AQ306" s="54">
        <v>2.5506028905510902E-2</v>
      </c>
    </row>
    <row r="307" spans="1:43" x14ac:dyDescent="0.2">
      <c r="A307" s="48" t="s">
        <v>130</v>
      </c>
      <c r="B307" s="48" t="s">
        <v>75</v>
      </c>
      <c r="C307" s="48" t="s">
        <v>104</v>
      </c>
      <c r="D307" s="54">
        <v>5.8196190744638443E-2</v>
      </c>
      <c r="E307" s="54">
        <v>2.9900267254561186E-3</v>
      </c>
      <c r="F307" s="54">
        <v>1.2417040765285492E-2</v>
      </c>
      <c r="G307" s="54">
        <v>1.2122591026127338E-2</v>
      </c>
      <c r="H307" s="54">
        <v>4.0477062575519085E-3</v>
      </c>
      <c r="I307" s="54">
        <v>5.748287308961153E-3</v>
      </c>
      <c r="J307" s="54">
        <v>2.5151253212243319E-3</v>
      </c>
      <c r="K307" s="54">
        <v>8.7888417765498161E-3</v>
      </c>
      <c r="L307" s="54">
        <v>6.4543881453573704E-3</v>
      </c>
      <c r="M307" s="54">
        <v>1.5565699432045221E-3</v>
      </c>
      <c r="N307" s="54">
        <v>3.7402317393571138E-3</v>
      </c>
      <c r="O307" s="54">
        <v>1.1066886363551021E-3</v>
      </c>
      <c r="P307" s="54">
        <v>4.6985018998384476E-3</v>
      </c>
      <c r="Q307" s="54">
        <v>8.174847811460495E-3</v>
      </c>
      <c r="R307" s="54">
        <v>1.3304693624377251E-2</v>
      </c>
      <c r="S307" s="54">
        <v>4.9073051195591688E-4</v>
      </c>
      <c r="T307" s="54">
        <v>1.6545304097235203E-3</v>
      </c>
      <c r="U307" s="54">
        <v>9.3113798648118973E-3</v>
      </c>
      <c r="V307" s="54">
        <v>1.1737417662516236E-3</v>
      </c>
      <c r="W307" s="54">
        <v>1.2878946959972382E-2</v>
      </c>
      <c r="X307" s="54">
        <v>4.2401738464832306E-3</v>
      </c>
      <c r="Y307" s="54">
        <v>6.2683597207069397E-3</v>
      </c>
      <c r="Z307" s="54">
        <v>6.3580716960132122E-4</v>
      </c>
      <c r="AA307" s="54">
        <v>3.7551145069301128E-3</v>
      </c>
      <c r="AB307" s="54">
        <v>0.1726505309343338</v>
      </c>
      <c r="AC307" s="54">
        <v>4.5103707435600882E-8</v>
      </c>
      <c r="AD307" s="54">
        <v>1.2436361284926534E-3</v>
      </c>
      <c r="AE307" s="54">
        <v>1.2124648783355951E-3</v>
      </c>
      <c r="AF307" s="54">
        <v>2.3685256019234657E-3</v>
      </c>
      <c r="AG307" s="54">
        <v>2.1535210311412811E-2</v>
      </c>
      <c r="AH307" s="54">
        <v>1.3953297166153789E-3</v>
      </c>
      <c r="AI307" s="54">
        <v>1.948322169482708E-4</v>
      </c>
      <c r="AJ307" s="54">
        <v>1.3343553291633725E-3</v>
      </c>
      <c r="AK307" s="54">
        <v>1.608990365639329E-3</v>
      </c>
      <c r="AL307" s="54">
        <v>0.3101288378238678</v>
      </c>
      <c r="AM307" s="54">
        <v>5.2087227813899517E-3</v>
      </c>
      <c r="AN307" s="54">
        <v>6.8425862991716713E-5</v>
      </c>
      <c r="AO307" s="54">
        <v>0</v>
      </c>
      <c r="AP307" s="54">
        <v>3.4714057110249996E-3</v>
      </c>
      <c r="AQ307" s="54">
        <v>8.6605355143547058E-2</v>
      </c>
    </row>
    <row r="308" spans="1:43" x14ac:dyDescent="0.2">
      <c r="A308" s="48" t="s">
        <v>131</v>
      </c>
      <c r="B308" s="48" t="s">
        <v>76</v>
      </c>
      <c r="C308" s="48" t="s">
        <v>104</v>
      </c>
      <c r="D308" s="54">
        <v>0</v>
      </c>
      <c r="E308" s="54">
        <v>0</v>
      </c>
      <c r="F308" s="54">
        <v>0</v>
      </c>
      <c r="G308" s="54">
        <v>0</v>
      </c>
      <c r="H308" s="54">
        <v>0</v>
      </c>
      <c r="I308" s="54">
        <v>0</v>
      </c>
      <c r="J308" s="54">
        <v>0</v>
      </c>
      <c r="K308" s="54">
        <v>0</v>
      </c>
      <c r="L308" s="54">
        <v>0</v>
      </c>
      <c r="M308" s="54">
        <v>0</v>
      </c>
      <c r="N308" s="54">
        <v>0</v>
      </c>
      <c r="O308" s="54">
        <v>0</v>
      </c>
      <c r="P308" s="54">
        <v>0</v>
      </c>
      <c r="Q308" s="54">
        <v>0</v>
      </c>
      <c r="R308" s="54">
        <v>0</v>
      </c>
      <c r="S308" s="54">
        <v>0</v>
      </c>
      <c r="T308" s="54">
        <v>0</v>
      </c>
      <c r="U308" s="54">
        <v>0</v>
      </c>
      <c r="V308" s="54">
        <v>0</v>
      </c>
      <c r="W308" s="54">
        <v>0</v>
      </c>
      <c r="X308" s="54">
        <v>0</v>
      </c>
      <c r="Y308" s="54">
        <v>0</v>
      </c>
      <c r="Z308" s="54">
        <v>0</v>
      </c>
      <c r="AA308" s="54">
        <v>0</v>
      </c>
      <c r="AB308" s="54">
        <v>0</v>
      </c>
      <c r="AC308" s="54">
        <v>0</v>
      </c>
      <c r="AD308" s="54">
        <v>0</v>
      </c>
      <c r="AE308" s="54">
        <v>0</v>
      </c>
      <c r="AF308" s="54">
        <v>0</v>
      </c>
      <c r="AG308" s="54">
        <v>0</v>
      </c>
      <c r="AH308" s="54">
        <v>0</v>
      </c>
      <c r="AI308" s="54">
        <v>0</v>
      </c>
      <c r="AJ308" s="54">
        <v>0</v>
      </c>
      <c r="AK308" s="54">
        <v>0</v>
      </c>
      <c r="AL308" s="54">
        <v>0</v>
      </c>
      <c r="AM308" s="54">
        <v>0</v>
      </c>
      <c r="AN308" s="54">
        <v>0</v>
      </c>
      <c r="AO308" s="54">
        <v>0</v>
      </c>
      <c r="AP308" s="54">
        <v>0</v>
      </c>
      <c r="AQ308" s="54">
        <v>0</v>
      </c>
    </row>
    <row r="309" spans="1:43" x14ac:dyDescent="0.2">
      <c r="A309" s="48" t="s">
        <v>132</v>
      </c>
      <c r="B309" s="48" t="s">
        <v>77</v>
      </c>
      <c r="C309" s="48" t="s">
        <v>104</v>
      </c>
      <c r="D309" s="54">
        <v>2.5039844214916229E-2</v>
      </c>
      <c r="E309" s="54">
        <v>6.3960073748603463E-4</v>
      </c>
      <c r="F309" s="54">
        <v>5.8228045236319304E-4</v>
      </c>
      <c r="G309" s="54">
        <v>1.4707199625263456E-5</v>
      </c>
      <c r="H309" s="54">
        <v>7.1178929647430778E-4</v>
      </c>
      <c r="I309" s="54">
        <v>1.0563536779955029E-3</v>
      </c>
      <c r="J309" s="54">
        <v>2.5531364372000098E-4</v>
      </c>
      <c r="K309" s="54">
        <v>1.0884327348321676E-3</v>
      </c>
      <c r="L309" s="54">
        <v>7.1605638368055224E-4</v>
      </c>
      <c r="M309" s="54">
        <v>9.6189643954858184E-5</v>
      </c>
      <c r="N309" s="54">
        <v>5.1306863315403461E-4</v>
      </c>
      <c r="O309" s="54">
        <v>3.0561946914531291E-4</v>
      </c>
      <c r="P309" s="54">
        <v>7.9118466237559915E-4</v>
      </c>
      <c r="Q309" s="54">
        <v>6.1134836869314313E-4</v>
      </c>
      <c r="R309" s="54">
        <v>2.2200255189090967E-3</v>
      </c>
      <c r="S309" s="54">
        <v>2.2140399960335344E-4</v>
      </c>
      <c r="T309" s="54">
        <v>3.632139996625483E-4</v>
      </c>
      <c r="U309" s="54">
        <v>1.2706049019470811E-3</v>
      </c>
      <c r="V309" s="54">
        <v>3.948384546674788E-4</v>
      </c>
      <c r="W309" s="54">
        <v>2.5244776625186205E-3</v>
      </c>
      <c r="X309" s="54">
        <v>7.8720779856666923E-4</v>
      </c>
      <c r="Y309" s="54">
        <v>1.2626118259504437E-3</v>
      </c>
      <c r="Z309" s="54">
        <v>1.6590846935287118E-3</v>
      </c>
      <c r="AA309" s="54">
        <v>2.2135114297270775E-2</v>
      </c>
      <c r="AB309" s="54">
        <v>0.15682899951934814</v>
      </c>
      <c r="AC309" s="54">
        <v>1.6116807819344103E-4</v>
      </c>
      <c r="AD309" s="54">
        <v>5.6739535182714462E-2</v>
      </c>
      <c r="AE309" s="54">
        <v>1.9221190363168716E-2</v>
      </c>
      <c r="AF309" s="54">
        <v>9.5475055277347565E-3</v>
      </c>
      <c r="AG309" s="54">
        <v>4.9258582293987274E-2</v>
      </c>
      <c r="AH309" s="54">
        <v>3.5640457645058632E-3</v>
      </c>
      <c r="AI309" s="54">
        <v>3.8145215512486175E-5</v>
      </c>
      <c r="AJ309" s="54">
        <v>3.9554911199957132E-4</v>
      </c>
      <c r="AK309" s="54">
        <v>0.10151669383049011</v>
      </c>
      <c r="AL309" s="54">
        <v>0.53310030698776245</v>
      </c>
      <c r="AM309" s="54">
        <v>3.3469466143287718E-4</v>
      </c>
      <c r="AN309" s="54">
        <v>0.10194727033376694</v>
      </c>
      <c r="AO309" s="54">
        <v>1.5710141451563686E-4</v>
      </c>
      <c r="AP309" s="54">
        <v>1.0390728712081909E-2</v>
      </c>
      <c r="AQ309" s="54">
        <v>0.15318158268928528</v>
      </c>
    </row>
    <row r="310" spans="1:43" x14ac:dyDescent="0.2">
      <c r="A310" s="48" t="s">
        <v>133</v>
      </c>
      <c r="B310" s="48" t="s">
        <v>78</v>
      </c>
      <c r="C310" s="48" t="s">
        <v>104</v>
      </c>
      <c r="D310" s="54">
        <v>2.9011763399466872E-4</v>
      </c>
      <c r="E310" s="54">
        <v>3.758615639526397E-5</v>
      </c>
      <c r="F310" s="54">
        <v>0</v>
      </c>
      <c r="G310" s="54">
        <v>0</v>
      </c>
      <c r="H310" s="54">
        <v>0</v>
      </c>
      <c r="I310" s="54">
        <v>0</v>
      </c>
      <c r="J310" s="54">
        <v>0</v>
      </c>
      <c r="K310" s="54">
        <v>0</v>
      </c>
      <c r="L310" s="54">
        <v>0</v>
      </c>
      <c r="M310" s="54">
        <v>0</v>
      </c>
      <c r="N310" s="54">
        <v>0</v>
      </c>
      <c r="O310" s="54">
        <v>0</v>
      </c>
      <c r="P310" s="54">
        <v>0</v>
      </c>
      <c r="Q310" s="54">
        <v>0</v>
      </c>
      <c r="R310" s="54">
        <v>0</v>
      </c>
      <c r="S310" s="54">
        <v>0</v>
      </c>
      <c r="T310" s="54">
        <v>0</v>
      </c>
      <c r="U310" s="54">
        <v>0</v>
      </c>
      <c r="V310" s="54">
        <v>3.6930985748767853E-2</v>
      </c>
      <c r="W310" s="54">
        <v>0</v>
      </c>
      <c r="X310" s="54">
        <v>0</v>
      </c>
      <c r="Y310" s="54">
        <v>0</v>
      </c>
      <c r="Z310" s="54">
        <v>0</v>
      </c>
      <c r="AA310" s="54">
        <v>9.315076022176072E-5</v>
      </c>
      <c r="AB310" s="54">
        <v>1.6955705359578133E-2</v>
      </c>
      <c r="AC310" s="54">
        <v>5.0316593842580914E-4</v>
      </c>
      <c r="AD310" s="54">
        <v>1.3424979522824287E-2</v>
      </c>
      <c r="AE310" s="54">
        <v>0.10845430195331573</v>
      </c>
      <c r="AF310" s="54">
        <v>7.1419375017285347E-3</v>
      </c>
      <c r="AG310" s="54">
        <v>5.4866783320903778E-2</v>
      </c>
      <c r="AH310" s="54">
        <v>4.0317638777196407E-3</v>
      </c>
      <c r="AI310" s="54">
        <v>0</v>
      </c>
      <c r="AJ310" s="54">
        <v>3.8119158707559109E-3</v>
      </c>
      <c r="AK310" s="54">
        <v>0</v>
      </c>
      <c r="AL310" s="54">
        <v>9.999876469373703E-2</v>
      </c>
      <c r="AM310" s="54">
        <v>0</v>
      </c>
      <c r="AN310" s="54">
        <v>0.15013900399208069</v>
      </c>
      <c r="AO310" s="54">
        <v>0</v>
      </c>
      <c r="AP310" s="54">
        <v>0</v>
      </c>
      <c r="AQ310" s="54">
        <v>0.14875511825084686</v>
      </c>
    </row>
    <row r="311" spans="1:43" x14ac:dyDescent="0.2">
      <c r="A311" s="48" t="s">
        <v>134</v>
      </c>
      <c r="B311" s="48" t="s">
        <v>79</v>
      </c>
      <c r="C311" s="48" t="s">
        <v>104</v>
      </c>
      <c r="D311" s="54">
        <v>8.5746723925694823E-5</v>
      </c>
      <c r="E311" s="54">
        <v>8.769572559685912E-6</v>
      </c>
      <c r="F311" s="54">
        <v>1.8651276434411557E-7</v>
      </c>
      <c r="G311" s="54">
        <v>2.6099600702877979E-8</v>
      </c>
      <c r="H311" s="54">
        <v>2.5566860131220892E-6</v>
      </c>
      <c r="I311" s="54">
        <v>5.4921210903557949E-6</v>
      </c>
      <c r="J311" s="54">
        <v>2.9571965569630265E-6</v>
      </c>
      <c r="K311" s="54">
        <v>6.2742738009546883E-6</v>
      </c>
      <c r="L311" s="54">
        <v>4.0241729948320426E-6</v>
      </c>
      <c r="M311" s="54">
        <v>9.372521958539437E-7</v>
      </c>
      <c r="N311" s="54">
        <v>3.067398893108475E-6</v>
      </c>
      <c r="O311" s="54">
        <v>8.7425604533564183E-7</v>
      </c>
      <c r="P311" s="54">
        <v>2.4056623715296155E-6</v>
      </c>
      <c r="Q311" s="54">
        <v>6.7471892180037685E-6</v>
      </c>
      <c r="R311" s="54">
        <v>1.6096979379653931E-4</v>
      </c>
      <c r="S311" s="54">
        <v>2.012045797528117E-6</v>
      </c>
      <c r="T311" s="54">
        <v>1.2967010434294934E-6</v>
      </c>
      <c r="U311" s="54">
        <v>1.4910768368281424E-4</v>
      </c>
      <c r="V311" s="54">
        <v>4.9239787040278316E-4</v>
      </c>
      <c r="W311" s="54">
        <v>9.4898668976384215E-6</v>
      </c>
      <c r="X311" s="54">
        <v>2.6652143787941895E-5</v>
      </c>
      <c r="Y311" s="54">
        <v>4.4130024434707593E-6</v>
      </c>
      <c r="Z311" s="54">
        <v>4.7648262579969014E-7</v>
      </c>
      <c r="AA311" s="54">
        <v>9.6522399690002203E-4</v>
      </c>
      <c r="AB311" s="54">
        <v>3.0767659191042185E-3</v>
      </c>
      <c r="AC311" s="54">
        <v>3.3348376837771809E-10</v>
      </c>
      <c r="AD311" s="54">
        <v>2.2471078409580514E-5</v>
      </c>
      <c r="AE311" s="54">
        <v>7.6938131314818747E-6</v>
      </c>
      <c r="AF311" s="54">
        <v>7.5231022201478481E-3</v>
      </c>
      <c r="AG311" s="54">
        <v>3.7120305933058262E-4</v>
      </c>
      <c r="AH311" s="54">
        <v>8.4682379383593798E-4</v>
      </c>
      <c r="AI311" s="54">
        <v>1.9785930635407567E-4</v>
      </c>
      <c r="AJ311" s="54">
        <v>8.5224419308360666E-5</v>
      </c>
      <c r="AK311" s="54">
        <v>8.7919897850952111E-7</v>
      </c>
      <c r="AL311" s="54">
        <v>1.0748489759862423E-2</v>
      </c>
      <c r="AM311" s="54">
        <v>8.3866495970141841E-7</v>
      </c>
      <c r="AN311" s="54">
        <v>3.5300922718306538E-7</v>
      </c>
      <c r="AO311" s="54">
        <v>6.7484944565876503E-7</v>
      </c>
      <c r="AP311" s="54">
        <v>1.4348229160532355E-4</v>
      </c>
      <c r="AQ311" s="54">
        <v>5.7368189096450806E-2</v>
      </c>
    </row>
    <row r="312" spans="1:43" x14ac:dyDescent="0.2">
      <c r="A312" s="48" t="s">
        <v>135</v>
      </c>
      <c r="B312" s="48" t="s">
        <v>80</v>
      </c>
      <c r="C312" s="48" t="s">
        <v>104</v>
      </c>
      <c r="D312" s="54">
        <v>0.41052454710006714</v>
      </c>
      <c r="E312" s="54">
        <v>3.4889918752014637E-3</v>
      </c>
      <c r="F312" s="54">
        <v>0.27914848923683167</v>
      </c>
      <c r="G312" s="54">
        <v>0.60981094837188721</v>
      </c>
      <c r="H312" s="54">
        <v>0.13323716819286346</v>
      </c>
      <c r="I312" s="54">
        <v>0</v>
      </c>
      <c r="J312" s="54">
        <v>0</v>
      </c>
      <c r="K312" s="54">
        <v>0</v>
      </c>
      <c r="L312" s="54">
        <v>1.4317238237708807E-3</v>
      </c>
      <c r="M312" s="54">
        <v>2.8953293804079294E-3</v>
      </c>
      <c r="N312" s="54">
        <v>1.9306186586618423E-2</v>
      </c>
      <c r="O312" s="54">
        <v>1.3626032508909702E-2</v>
      </c>
      <c r="P312" s="54">
        <v>1.8116548657417297E-2</v>
      </c>
      <c r="Q312" s="54">
        <v>3.4508328099036589E-5</v>
      </c>
      <c r="R312" s="54">
        <v>5.7465672492980957E-2</v>
      </c>
      <c r="S312" s="54">
        <v>0</v>
      </c>
      <c r="T312" s="54">
        <v>2.2337195332511328E-5</v>
      </c>
      <c r="U312" s="54">
        <v>5.2976370789110661E-3</v>
      </c>
      <c r="V312" s="54">
        <v>1.0549517348408699E-2</v>
      </c>
      <c r="W312" s="54">
        <v>6.733379268553108E-5</v>
      </c>
      <c r="X312" s="54">
        <v>5.1147647202014923E-2</v>
      </c>
      <c r="Y312" s="54">
        <v>1.2907166092190892E-4</v>
      </c>
      <c r="Z312" s="54">
        <v>4.7990621533244848E-4</v>
      </c>
      <c r="AA312" s="54">
        <v>1.6119873616844416E-3</v>
      </c>
      <c r="AB312" s="54">
        <v>0.11855484545230865</v>
      </c>
      <c r="AC312" s="54">
        <v>0</v>
      </c>
      <c r="AD312" s="54">
        <v>3.8530907477252185E-4</v>
      </c>
      <c r="AE312" s="54">
        <v>4.7133462503552437E-3</v>
      </c>
      <c r="AF312" s="54">
        <v>4.8726662062108517E-3</v>
      </c>
      <c r="AG312" s="54">
        <v>12.855535507202148</v>
      </c>
      <c r="AH312" s="54">
        <v>1.6365017741918564E-2</v>
      </c>
      <c r="AI312" s="54">
        <v>2.1654989570379257E-2</v>
      </c>
      <c r="AJ312" s="54">
        <v>2.4320988813997246E-5</v>
      </c>
      <c r="AK312" s="54">
        <v>8.2731405059988106E-11</v>
      </c>
      <c r="AL312" s="54">
        <v>0.86709123849868774</v>
      </c>
      <c r="AM312" s="54">
        <v>9.4977598190307617</v>
      </c>
      <c r="AN312" s="54">
        <v>9.8499283194541931E-2</v>
      </c>
      <c r="AO312" s="54">
        <v>0</v>
      </c>
      <c r="AP312" s="54">
        <v>2.016015537083149E-2</v>
      </c>
      <c r="AQ312" s="54">
        <v>4.7554841041564941</v>
      </c>
    </row>
    <row r="313" spans="1:43" x14ac:dyDescent="0.2">
      <c r="A313" s="48" t="s">
        <v>136</v>
      </c>
      <c r="B313" s="48" t="s">
        <v>81</v>
      </c>
      <c r="C313" s="48" t="s">
        <v>104</v>
      </c>
      <c r="D313" s="54">
        <v>0</v>
      </c>
      <c r="E313" s="54">
        <v>0</v>
      </c>
      <c r="F313" s="54">
        <v>0</v>
      </c>
      <c r="G313" s="54">
        <v>0</v>
      </c>
      <c r="H313" s="54">
        <v>0</v>
      </c>
      <c r="I313" s="54">
        <v>0</v>
      </c>
      <c r="J313" s="54">
        <v>0</v>
      </c>
      <c r="K313" s="54">
        <v>0</v>
      </c>
      <c r="L313" s="54">
        <v>0</v>
      </c>
      <c r="M313" s="54">
        <v>0</v>
      </c>
      <c r="N313" s="54">
        <v>0</v>
      </c>
      <c r="O313" s="54">
        <v>0</v>
      </c>
      <c r="P313" s="54">
        <v>0</v>
      </c>
      <c r="Q313" s="54">
        <v>0</v>
      </c>
      <c r="R313" s="54">
        <v>0</v>
      </c>
      <c r="S313" s="54">
        <v>0</v>
      </c>
      <c r="T313" s="54">
        <v>0</v>
      </c>
      <c r="U313" s="54">
        <v>0</v>
      </c>
      <c r="V313" s="54">
        <v>0</v>
      </c>
      <c r="W313" s="54">
        <v>0</v>
      </c>
      <c r="X313" s="54">
        <v>0</v>
      </c>
      <c r="Y313" s="54">
        <v>0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0</v>
      </c>
      <c r="AF313" s="54">
        <v>0</v>
      </c>
      <c r="AG313" s="54">
        <v>0</v>
      </c>
      <c r="AH313" s="54">
        <v>0</v>
      </c>
      <c r="AI313" s="54">
        <v>0</v>
      </c>
      <c r="AJ313" s="54">
        <v>0</v>
      </c>
      <c r="AK313" s="54">
        <v>0</v>
      </c>
      <c r="AL313" s="54">
        <v>0</v>
      </c>
      <c r="AM313" s="54">
        <v>0</v>
      </c>
      <c r="AN313" s="54">
        <v>0</v>
      </c>
      <c r="AO313" s="54">
        <v>0</v>
      </c>
      <c r="AP313" s="54">
        <v>0</v>
      </c>
      <c r="AQ313" s="54">
        <v>0</v>
      </c>
    </row>
    <row r="314" spans="1:43" x14ac:dyDescent="0.2">
      <c r="A314" s="48" t="s">
        <v>137</v>
      </c>
      <c r="B314" s="48" t="s">
        <v>82</v>
      </c>
      <c r="C314" s="48" t="s">
        <v>104</v>
      </c>
      <c r="D314" s="54">
        <v>2.0231975242495537E-2</v>
      </c>
      <c r="E314" s="54">
        <v>5.9117695627719513E-7</v>
      </c>
      <c r="F314" s="54">
        <v>0</v>
      </c>
      <c r="G314" s="54">
        <v>0</v>
      </c>
      <c r="H314" s="54">
        <v>0</v>
      </c>
      <c r="I314" s="54">
        <v>0</v>
      </c>
      <c r="J314" s="54">
        <v>0</v>
      </c>
      <c r="K314" s="54">
        <v>0</v>
      </c>
      <c r="L314" s="54">
        <v>0</v>
      </c>
      <c r="M314" s="54">
        <v>0</v>
      </c>
      <c r="N314" s="54">
        <v>0</v>
      </c>
      <c r="O314" s="54">
        <v>0</v>
      </c>
      <c r="P314" s="54">
        <v>0</v>
      </c>
      <c r="Q314" s="54">
        <v>0</v>
      </c>
      <c r="R314" s="54">
        <v>0</v>
      </c>
      <c r="S314" s="54">
        <v>0</v>
      </c>
      <c r="T314" s="54">
        <v>0</v>
      </c>
      <c r="U314" s="54">
        <v>0</v>
      </c>
      <c r="V314" s="54">
        <v>0</v>
      </c>
      <c r="W314" s="54">
        <v>0</v>
      </c>
      <c r="X314" s="54">
        <v>0</v>
      </c>
      <c r="Y314" s="54">
        <v>0</v>
      </c>
      <c r="Z314" s="54">
        <v>0</v>
      </c>
      <c r="AA314" s="54">
        <v>2.0038341972394846E-5</v>
      </c>
      <c r="AB314" s="54">
        <v>0</v>
      </c>
      <c r="AC314" s="54">
        <v>0</v>
      </c>
      <c r="AD314" s="54">
        <v>0</v>
      </c>
      <c r="AE314" s="54">
        <v>0</v>
      </c>
      <c r="AF314" s="54">
        <v>0</v>
      </c>
      <c r="AG314" s="54">
        <v>4.5435753418132663E-4</v>
      </c>
      <c r="AH314" s="54">
        <v>0</v>
      </c>
      <c r="AI314" s="54">
        <v>5.2285086363554001E-2</v>
      </c>
      <c r="AJ314" s="54">
        <v>3.6179972812533379E-3</v>
      </c>
      <c r="AK314" s="54">
        <v>0</v>
      </c>
      <c r="AL314" s="54">
        <v>0</v>
      </c>
      <c r="AM314" s="54">
        <v>9.1670462861657143E-3</v>
      </c>
      <c r="AN314" s="54">
        <v>4.4838126632384956E-4</v>
      </c>
      <c r="AO314" s="54">
        <v>0</v>
      </c>
      <c r="AP314" s="54">
        <v>3.3959004213102162E-6</v>
      </c>
      <c r="AQ314" s="54">
        <v>1.1009416630258784E-4</v>
      </c>
    </row>
    <row r="315" spans="1:43" ht="27.75" x14ac:dyDescent="0.2">
      <c r="A315" s="48" t="s">
        <v>138</v>
      </c>
      <c r="B315" s="48" t="s">
        <v>83</v>
      </c>
      <c r="C315" s="48" t="s">
        <v>104</v>
      </c>
      <c r="D315" s="54">
        <v>6.5988361835479736E-2</v>
      </c>
      <c r="E315" s="54">
        <v>1.0260826675221324E-3</v>
      </c>
      <c r="F315" s="54">
        <v>2.8550820425152779E-2</v>
      </c>
      <c r="G315" s="54">
        <v>2.9406910762190819E-3</v>
      </c>
      <c r="H315" s="54">
        <v>5.3391885012388229E-3</v>
      </c>
      <c r="I315" s="54">
        <v>1.682557538151741E-2</v>
      </c>
      <c r="J315" s="54">
        <v>0.17409300804138184</v>
      </c>
      <c r="K315" s="54">
        <v>1.477745920419693E-2</v>
      </c>
      <c r="L315" s="54">
        <v>1.6936635598540306E-2</v>
      </c>
      <c r="M315" s="54">
        <v>4.1170027543557808E-5</v>
      </c>
      <c r="N315" s="54">
        <v>2.4464251473546028E-3</v>
      </c>
      <c r="O315" s="54">
        <v>0.22959908843040466</v>
      </c>
      <c r="P315" s="54">
        <v>0.18047043681144714</v>
      </c>
      <c r="Q315" s="54">
        <v>2.0630501676350832E-3</v>
      </c>
      <c r="R315" s="54">
        <v>0.64516347646713257</v>
      </c>
      <c r="S315" s="54">
        <v>2.8590782312676311E-4</v>
      </c>
      <c r="T315" s="54">
        <v>2.1963870676700026E-4</v>
      </c>
      <c r="U315" s="54">
        <v>8.998237899504602E-4</v>
      </c>
      <c r="V315" s="54">
        <v>4.9736624350771308E-4</v>
      </c>
      <c r="W315" s="54">
        <v>1.7074884381145239E-3</v>
      </c>
      <c r="X315" s="54">
        <v>4.4072410091757774E-3</v>
      </c>
      <c r="Y315" s="54">
        <v>7.2993978392332792E-4</v>
      </c>
      <c r="Z315" s="54">
        <v>4.1307026549475268E-5</v>
      </c>
      <c r="AA315" s="54">
        <v>7.5683993054553866E-4</v>
      </c>
      <c r="AB315" s="54">
        <v>5.2543007768690586E-4</v>
      </c>
      <c r="AC315" s="54">
        <v>9.1538049673545174E-7</v>
      </c>
      <c r="AD315" s="54">
        <v>4.907272887066938E-5</v>
      </c>
      <c r="AE315" s="54">
        <v>4.4608896132558584E-5</v>
      </c>
      <c r="AF315" s="54">
        <v>5.5423337471438572E-5</v>
      </c>
      <c r="AG315" s="54">
        <v>3.6339987069368362E-2</v>
      </c>
      <c r="AH315" s="54">
        <v>2.1215436980128288E-2</v>
      </c>
      <c r="AI315" s="54">
        <v>7.9533159732818604E-3</v>
      </c>
      <c r="AJ315" s="54">
        <v>0.31870946288108826</v>
      </c>
      <c r="AK315" s="54">
        <v>1.0459777899086475E-2</v>
      </c>
      <c r="AL315" s="54">
        <v>1.068750262260437</v>
      </c>
      <c r="AM315" s="54">
        <v>1.9372755195945501E-3</v>
      </c>
      <c r="AN315" s="54">
        <v>9.6897629555314779E-4</v>
      </c>
      <c r="AO315" s="54">
        <v>1.8523966427892447E-3</v>
      </c>
      <c r="AP315" s="54">
        <v>1.4024616479873657</v>
      </c>
      <c r="AQ315" s="54">
        <v>2.2938213348388672</v>
      </c>
    </row>
    <row r="316" spans="1:43" x14ac:dyDescent="0.2">
      <c r="A316" s="48" t="s">
        <v>139</v>
      </c>
      <c r="B316" s="48" t="s">
        <v>84</v>
      </c>
      <c r="C316" s="48" t="s">
        <v>104</v>
      </c>
      <c r="D316" s="54">
        <v>0.13404561579227448</v>
      </c>
      <c r="E316" s="54">
        <v>1.5191029524430633E-3</v>
      </c>
      <c r="F316" s="54">
        <v>0.22256895899772644</v>
      </c>
      <c r="G316" s="54">
        <v>9.8755344748497009E-2</v>
      </c>
      <c r="H316" s="54">
        <v>4.8842664808034897E-2</v>
      </c>
      <c r="I316" s="54">
        <v>0.13315343856811523</v>
      </c>
      <c r="J316" s="54">
        <v>1.1750270612537861E-2</v>
      </c>
      <c r="K316" s="54">
        <v>0.14946287870407104</v>
      </c>
      <c r="L316" s="54">
        <v>7.9718135297298431E-2</v>
      </c>
      <c r="M316" s="54">
        <v>4.3984935618937016E-3</v>
      </c>
      <c r="N316" s="54">
        <v>4.9586508423089981E-2</v>
      </c>
      <c r="O316" s="54">
        <v>1.2924310751259327E-2</v>
      </c>
      <c r="P316" s="54">
        <v>4.4627904891967773E-2</v>
      </c>
      <c r="Q316" s="54">
        <v>7.8908383846282959E-2</v>
      </c>
      <c r="R316" s="54">
        <v>0.15361183881759644</v>
      </c>
      <c r="S316" s="54">
        <v>0.17748887836933136</v>
      </c>
      <c r="T316" s="54">
        <v>0.30720478296279907</v>
      </c>
      <c r="U316" s="54">
        <v>9.3046754598617554E-2</v>
      </c>
      <c r="V316" s="54">
        <v>2.3698896169662476E-2</v>
      </c>
      <c r="W316" s="54">
        <v>0.23865082859992981</v>
      </c>
      <c r="X316" s="54">
        <v>0.14017167687416077</v>
      </c>
      <c r="Y316" s="54">
        <v>0.10347215831279755</v>
      </c>
      <c r="Z316" s="54">
        <v>3.4207768738269806E-2</v>
      </c>
      <c r="AA316" s="54">
        <v>0.10396041721105576</v>
      </c>
      <c r="AB316" s="54">
        <v>3.9783742278814316E-2</v>
      </c>
      <c r="AC316" s="54">
        <v>5.0454153097234666E-5</v>
      </c>
      <c r="AD316" s="54">
        <v>8.9576868340373039E-3</v>
      </c>
      <c r="AE316" s="54">
        <v>4.3969359248876572E-3</v>
      </c>
      <c r="AF316" s="54">
        <v>3.7478345911949873E-3</v>
      </c>
      <c r="AG316" s="54">
        <v>6.7730799317359924E-2</v>
      </c>
      <c r="AH316" s="54">
        <v>2.1795346401631832E-3</v>
      </c>
      <c r="AI316" s="54">
        <v>1.0176523355767131E-3</v>
      </c>
      <c r="AJ316" s="54">
        <v>2.7359882369637489E-2</v>
      </c>
      <c r="AK316" s="54">
        <v>4.1294007301330566</v>
      </c>
      <c r="AL316" s="54">
        <v>0.35257634520530701</v>
      </c>
      <c r="AM316" s="54">
        <v>0.71853125095367432</v>
      </c>
      <c r="AN316" s="54">
        <v>0.14818102121353149</v>
      </c>
      <c r="AO316" s="54">
        <v>0.12854404747486115</v>
      </c>
      <c r="AP316" s="54">
        <v>0.13505516946315765</v>
      </c>
      <c r="AQ316" s="54">
        <v>2.2936453819274902</v>
      </c>
    </row>
    <row r="317" spans="1:43" x14ac:dyDescent="0.2">
      <c r="A317" s="48" t="s">
        <v>140</v>
      </c>
      <c r="B317" s="48" t="s">
        <v>85</v>
      </c>
      <c r="C317" s="48" t="s">
        <v>104</v>
      </c>
      <c r="D317" s="54">
        <v>0</v>
      </c>
      <c r="E317" s="54">
        <v>0</v>
      </c>
      <c r="F317" s="54">
        <v>0</v>
      </c>
      <c r="G317" s="54">
        <v>0</v>
      </c>
      <c r="H317" s="54">
        <v>0</v>
      </c>
      <c r="I317" s="54">
        <v>0</v>
      </c>
      <c r="J317" s="54">
        <v>0</v>
      </c>
      <c r="K317" s="54">
        <v>0</v>
      </c>
      <c r="L317" s="54">
        <v>0</v>
      </c>
      <c r="M317" s="54">
        <v>0</v>
      </c>
      <c r="N317" s="54">
        <v>0</v>
      </c>
      <c r="O317" s="54">
        <v>0</v>
      </c>
      <c r="P317" s="54">
        <v>0</v>
      </c>
      <c r="Q317" s="54">
        <v>0</v>
      </c>
      <c r="R317" s="54">
        <v>0</v>
      </c>
      <c r="S317" s="54">
        <v>0</v>
      </c>
      <c r="T317" s="54">
        <v>0</v>
      </c>
      <c r="U317" s="54">
        <v>0</v>
      </c>
      <c r="V317" s="54">
        <v>0</v>
      </c>
      <c r="W317" s="54">
        <v>0</v>
      </c>
      <c r="X317" s="54">
        <v>0</v>
      </c>
      <c r="Y317" s="54">
        <v>0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0</v>
      </c>
      <c r="AG317" s="54">
        <v>0</v>
      </c>
      <c r="AH317" s="54">
        <v>0</v>
      </c>
      <c r="AI317" s="54">
        <v>0</v>
      </c>
      <c r="AJ317" s="54">
        <v>0</v>
      </c>
      <c r="AK317" s="54">
        <v>0</v>
      </c>
      <c r="AL317" s="54">
        <v>0</v>
      </c>
      <c r="AM317" s="54">
        <v>0</v>
      </c>
      <c r="AN317" s="54">
        <v>0</v>
      </c>
      <c r="AO317" s="54">
        <v>0</v>
      </c>
      <c r="AP317" s="54">
        <v>0</v>
      </c>
      <c r="AQ317" s="54">
        <v>0</v>
      </c>
    </row>
    <row r="318" spans="1:43" x14ac:dyDescent="0.2">
      <c r="A318" s="48" t="s">
        <v>141</v>
      </c>
      <c r="B318" s="48" t="s">
        <v>86</v>
      </c>
      <c r="C318" s="48" t="s">
        <v>104</v>
      </c>
      <c r="D318" s="54">
        <v>1.4844004181213677E-4</v>
      </c>
      <c r="E318" s="54">
        <v>5.7092849601758644E-5</v>
      </c>
      <c r="F318" s="54">
        <v>8.6157460464164615E-4</v>
      </c>
      <c r="G318" s="54">
        <v>1.588565282872878E-5</v>
      </c>
      <c r="H318" s="54">
        <v>4.3247244320809841E-5</v>
      </c>
      <c r="I318" s="54">
        <v>7.873529102653265E-5</v>
      </c>
      <c r="J318" s="54">
        <v>2.959374432975892E-5</v>
      </c>
      <c r="K318" s="54">
        <v>2.6836019242182374E-4</v>
      </c>
      <c r="L318" s="54">
        <v>8.8514352682977915E-5</v>
      </c>
      <c r="M318" s="54">
        <v>8.3658296716748737E-6</v>
      </c>
      <c r="N318" s="54">
        <v>1.9006791262654588E-5</v>
      </c>
      <c r="O318" s="54">
        <v>1.845781116571743E-5</v>
      </c>
      <c r="P318" s="54">
        <v>5.0874503358500078E-5</v>
      </c>
      <c r="Q318" s="54">
        <v>5.1362094382056966E-5</v>
      </c>
      <c r="R318" s="54">
        <v>1.261569996131584E-4</v>
      </c>
      <c r="S318" s="54">
        <v>5.9192505432292819E-4</v>
      </c>
      <c r="T318" s="54">
        <v>7.406252552755177E-5</v>
      </c>
      <c r="U318" s="54">
        <v>2.0713754929602146E-4</v>
      </c>
      <c r="V318" s="54">
        <v>1.2876992695964873E-4</v>
      </c>
      <c r="W318" s="54">
        <v>1.1203403118997812E-4</v>
      </c>
      <c r="X318" s="54">
        <v>5.6935747124953195E-5</v>
      </c>
      <c r="Y318" s="54">
        <v>6.3016072090249509E-5</v>
      </c>
      <c r="Z318" s="54">
        <v>6.088632744649658E-6</v>
      </c>
      <c r="AA318" s="54">
        <v>6.5702784922905266E-5</v>
      </c>
      <c r="AB318" s="54">
        <v>4.2365976696601138E-5</v>
      </c>
      <c r="AC318" s="54">
        <v>1.9450992567726644E-6</v>
      </c>
      <c r="AD318" s="54">
        <v>8.7565258581889793E-6</v>
      </c>
      <c r="AE318" s="54">
        <v>1.8874598026741296E-5</v>
      </c>
      <c r="AF318" s="54">
        <v>3.9857677620602772E-6</v>
      </c>
      <c r="AG318" s="54">
        <v>1.7262189066968858E-4</v>
      </c>
      <c r="AH318" s="54">
        <v>1.448311991225637E-6</v>
      </c>
      <c r="AI318" s="54">
        <v>2.7334460810379824E-6</v>
      </c>
      <c r="AJ318" s="54">
        <v>1.5525894923484884E-5</v>
      </c>
      <c r="AK318" s="54">
        <v>1.7633714014664292E-4</v>
      </c>
      <c r="AL318" s="54">
        <v>1.5282449021469802E-4</v>
      </c>
      <c r="AM318" s="54">
        <v>4.6549616381525993E-3</v>
      </c>
      <c r="AN318" s="54">
        <v>2.4648109683766961E-4</v>
      </c>
      <c r="AO318" s="54">
        <v>3.4724822035059333E-4</v>
      </c>
      <c r="AP318" s="54">
        <v>5.0528394058346748E-4</v>
      </c>
      <c r="AQ318" s="54">
        <v>2.4938785936683416E-3</v>
      </c>
    </row>
    <row r="319" spans="1:43" x14ac:dyDescent="0.2">
      <c r="A319" s="48" t="s">
        <v>142</v>
      </c>
      <c r="B319" s="48" t="s">
        <v>87</v>
      </c>
      <c r="C319" s="48" t="s">
        <v>104</v>
      </c>
      <c r="D319" s="54">
        <v>2.0656381138905999E-7</v>
      </c>
      <c r="E319" s="54">
        <v>8.3884678758749942E-8</v>
      </c>
      <c r="F319" s="54">
        <v>7.3004633804885088E-7</v>
      </c>
      <c r="G319" s="54">
        <v>1.064609378431669E-7</v>
      </c>
      <c r="H319" s="54">
        <v>1.2916527225570462E-7</v>
      </c>
      <c r="I319" s="54">
        <v>3.9105057680899336E-7</v>
      </c>
      <c r="J319" s="54">
        <v>5.2254094384807104E-8</v>
      </c>
      <c r="K319" s="54">
        <v>4.5658072167498176E-7</v>
      </c>
      <c r="L319" s="54">
        <v>3.7111584560989286E-7</v>
      </c>
      <c r="M319" s="54">
        <v>2.3914850544315414E-8</v>
      </c>
      <c r="N319" s="54">
        <v>8.4579106385263003E-8</v>
      </c>
      <c r="O319" s="54">
        <v>1.2737486088099104E-7</v>
      </c>
      <c r="P319" s="54">
        <v>2.0770016817550641E-7</v>
      </c>
      <c r="Q319" s="54">
        <v>1.6130267965763778E-7</v>
      </c>
      <c r="R319" s="54">
        <v>8.5875711874905392E-7</v>
      </c>
      <c r="S319" s="54">
        <v>9.8130044534627814E-7</v>
      </c>
      <c r="T319" s="54">
        <v>3.1559261515212711E-7</v>
      </c>
      <c r="U319" s="54">
        <v>7.6759567946282914E-7</v>
      </c>
      <c r="V319" s="54">
        <v>4.3783848013845272E-7</v>
      </c>
      <c r="W319" s="54">
        <v>5.3006937150712474E-7</v>
      </c>
      <c r="X319" s="54">
        <v>1.9997600020360551E-7</v>
      </c>
      <c r="Y319" s="54">
        <v>7.7259052488898305E-8</v>
      </c>
      <c r="Z319" s="54">
        <v>1.0378170323122049E-8</v>
      </c>
      <c r="AA319" s="54">
        <v>3.3267164667449833E-7</v>
      </c>
      <c r="AB319" s="54">
        <v>3.4297525530746498E-7</v>
      </c>
      <c r="AC319" s="54">
        <v>2.8128415152650632E-9</v>
      </c>
      <c r="AD319" s="54">
        <v>6.0197066886757966E-8</v>
      </c>
      <c r="AE319" s="54">
        <v>7.3112225607019354E-8</v>
      </c>
      <c r="AF319" s="54">
        <v>3.4717494656888448E-8</v>
      </c>
      <c r="AG319" s="54">
        <v>3.7395776075754839E-7</v>
      </c>
      <c r="AH319" s="54">
        <v>1.2873989874151448E-8</v>
      </c>
      <c r="AI319" s="54">
        <v>7.7914599216910574E-9</v>
      </c>
      <c r="AJ319" s="54">
        <v>1.5955095022945898E-7</v>
      </c>
      <c r="AK319" s="54">
        <v>6.1284879393497249E-7</v>
      </c>
      <c r="AL319" s="54">
        <v>1.3639561302625225E-6</v>
      </c>
      <c r="AM319" s="54">
        <v>9.4944261945784092E-6</v>
      </c>
      <c r="AN319" s="54">
        <v>1.2753024748235475E-5</v>
      </c>
      <c r="AO319" s="54">
        <v>8.1738571680034511E-6</v>
      </c>
      <c r="AP319" s="54">
        <v>2.6745899504021509E-6</v>
      </c>
      <c r="AQ319" s="54">
        <v>2.2196902136784047E-5</v>
      </c>
    </row>
    <row r="320" spans="1:43" x14ac:dyDescent="0.2">
      <c r="A320" s="48" t="s">
        <v>143</v>
      </c>
      <c r="B320" s="48" t="s">
        <v>88</v>
      </c>
      <c r="C320" s="48" t="s">
        <v>104</v>
      </c>
      <c r="D320" s="54">
        <v>2.5457759420532966E-6</v>
      </c>
      <c r="E320" s="54">
        <v>9.6092492185562151E-8</v>
      </c>
      <c r="F320" s="54">
        <v>2.5148251552309375E-6</v>
      </c>
      <c r="G320" s="54">
        <v>1.7555319686834991E-7</v>
      </c>
      <c r="H320" s="54">
        <v>2.8021756293128419E-7</v>
      </c>
      <c r="I320" s="54">
        <v>6.4668034838177846E-7</v>
      </c>
      <c r="J320" s="54">
        <v>1.1930667653814453E-7</v>
      </c>
      <c r="K320" s="54">
        <v>6.844902031843958E-7</v>
      </c>
      <c r="L320" s="54">
        <v>5.8885240150630125E-7</v>
      </c>
      <c r="M320" s="54">
        <v>1.6643223688106445E-8</v>
      </c>
      <c r="N320" s="54">
        <v>2.0049404270139348E-7</v>
      </c>
      <c r="O320" s="54">
        <v>2.4179627189369057E-7</v>
      </c>
      <c r="P320" s="54">
        <v>4.9537169388713664E-7</v>
      </c>
      <c r="Q320" s="54">
        <v>2.8931657425346202E-7</v>
      </c>
      <c r="R320" s="54">
        <v>1.2353235661066719E-6</v>
      </c>
      <c r="S320" s="54">
        <v>9.2767373871538439E-7</v>
      </c>
      <c r="T320" s="54">
        <v>4.5130977355256618E-7</v>
      </c>
      <c r="U320" s="54">
        <v>7.3064273919953848E-7</v>
      </c>
      <c r="V320" s="54">
        <v>6.108021466388891E-7</v>
      </c>
      <c r="W320" s="54">
        <v>1.0324948789275368E-6</v>
      </c>
      <c r="X320" s="54">
        <v>4.1762478986129281E-7</v>
      </c>
      <c r="Y320" s="54">
        <v>2.3266829884960316E-7</v>
      </c>
      <c r="Z320" s="54">
        <v>3.1688983881394961E-8</v>
      </c>
      <c r="AA320" s="54">
        <v>5.931303803663468E-7</v>
      </c>
      <c r="AB320" s="54">
        <v>4.847191235057835E-7</v>
      </c>
      <c r="AC320" s="54">
        <v>1.0644160219897003E-8</v>
      </c>
      <c r="AD320" s="54">
        <v>8.0528550938652188E-8</v>
      </c>
      <c r="AE320" s="54">
        <v>9.0986731038356083E-8</v>
      </c>
      <c r="AF320" s="54">
        <v>4.9097199195102803E-8</v>
      </c>
      <c r="AG320" s="54">
        <v>4.3957359707746946E-7</v>
      </c>
      <c r="AH320" s="54">
        <v>3.8533638502258327E-8</v>
      </c>
      <c r="AI320" s="54">
        <v>1.0788700599562162E-8</v>
      </c>
      <c r="AJ320" s="54">
        <v>2.7077791742158297E-7</v>
      </c>
      <c r="AK320" s="54">
        <v>1.3648656249642954E-6</v>
      </c>
      <c r="AL320" s="54">
        <v>5.2226755542505998E-6</v>
      </c>
      <c r="AM320" s="54">
        <v>5.858098575117765E-6</v>
      </c>
      <c r="AN320" s="54">
        <v>3.3120873013103846E-6</v>
      </c>
      <c r="AO320" s="54">
        <v>2.5213368644472212E-5</v>
      </c>
      <c r="AP320" s="54">
        <v>1.6718032611606759E-6</v>
      </c>
      <c r="AQ320" s="54">
        <v>4.6387198381125927E-5</v>
      </c>
    </row>
    <row r="321" spans="1:43" x14ac:dyDescent="0.2">
      <c r="A321" s="48" t="s">
        <v>144</v>
      </c>
      <c r="B321" s="48" t="s">
        <v>89</v>
      </c>
      <c r="C321" s="48" t="s">
        <v>104</v>
      </c>
      <c r="D321" s="54">
        <v>0</v>
      </c>
      <c r="E321" s="54">
        <v>0</v>
      </c>
      <c r="F321" s="54">
        <v>0</v>
      </c>
      <c r="G321" s="54">
        <v>0</v>
      </c>
      <c r="H321" s="54">
        <v>0</v>
      </c>
      <c r="I321" s="54">
        <v>0</v>
      </c>
      <c r="J321" s="54">
        <v>0</v>
      </c>
      <c r="K321" s="54">
        <v>0</v>
      </c>
      <c r="L321" s="54">
        <v>0</v>
      </c>
      <c r="M321" s="54">
        <v>0</v>
      </c>
      <c r="N321" s="54">
        <v>0</v>
      </c>
      <c r="O321" s="54">
        <v>0</v>
      </c>
      <c r="P321" s="54">
        <v>0</v>
      </c>
      <c r="Q321" s="54">
        <v>0</v>
      </c>
      <c r="R321" s="54">
        <v>0</v>
      </c>
      <c r="S321" s="54">
        <v>0</v>
      </c>
      <c r="T321" s="54">
        <v>0</v>
      </c>
      <c r="U321" s="54">
        <v>0</v>
      </c>
      <c r="V321" s="54">
        <v>0</v>
      </c>
      <c r="W321" s="54">
        <v>0</v>
      </c>
      <c r="X321" s="54">
        <v>0</v>
      </c>
      <c r="Y321" s="54">
        <v>0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0</v>
      </c>
      <c r="AF321" s="54">
        <v>0</v>
      </c>
      <c r="AG321" s="54">
        <v>0</v>
      </c>
      <c r="AH321" s="54">
        <v>0</v>
      </c>
      <c r="AI321" s="54">
        <v>0</v>
      </c>
      <c r="AJ321" s="54">
        <v>0</v>
      </c>
      <c r="AK321" s="54">
        <v>0</v>
      </c>
      <c r="AL321" s="54">
        <v>0</v>
      </c>
      <c r="AM321" s="54">
        <v>0</v>
      </c>
      <c r="AN321" s="54">
        <v>0</v>
      </c>
      <c r="AO321" s="54">
        <v>0</v>
      </c>
      <c r="AP321" s="54">
        <v>0</v>
      </c>
      <c r="AQ321" s="54">
        <v>0</v>
      </c>
    </row>
    <row r="322" spans="1:43" x14ac:dyDescent="0.2">
      <c r="A322" s="48" t="s">
        <v>145</v>
      </c>
      <c r="B322" s="48" t="s">
        <v>90</v>
      </c>
      <c r="C322" s="48" t="s">
        <v>104</v>
      </c>
      <c r="D322" s="54">
        <v>0</v>
      </c>
      <c r="E322" s="54">
        <v>0</v>
      </c>
      <c r="F322" s="54">
        <v>0</v>
      </c>
      <c r="G322" s="54">
        <v>0</v>
      </c>
      <c r="H322" s="54">
        <v>0</v>
      </c>
      <c r="I322" s="54">
        <v>0</v>
      </c>
      <c r="J322" s="54">
        <v>0</v>
      </c>
      <c r="K322" s="54">
        <v>0</v>
      </c>
      <c r="L322" s="54">
        <v>0</v>
      </c>
      <c r="M322" s="54">
        <v>0</v>
      </c>
      <c r="N322" s="54">
        <v>0</v>
      </c>
      <c r="O322" s="54">
        <v>0</v>
      </c>
      <c r="P322" s="54">
        <v>0</v>
      </c>
      <c r="Q322" s="54">
        <v>0</v>
      </c>
      <c r="R322" s="54">
        <v>0</v>
      </c>
      <c r="S322" s="54">
        <v>0</v>
      </c>
      <c r="T322" s="54">
        <v>0</v>
      </c>
      <c r="U322" s="54">
        <v>0</v>
      </c>
      <c r="V322" s="54">
        <v>0</v>
      </c>
      <c r="W322" s="54">
        <v>0</v>
      </c>
      <c r="X322" s="54">
        <v>0</v>
      </c>
      <c r="Y322" s="54">
        <v>0</v>
      </c>
      <c r="Z322" s="54">
        <v>0</v>
      </c>
      <c r="AA322" s="54">
        <v>0</v>
      </c>
      <c r="AB322" s="54">
        <v>0</v>
      </c>
      <c r="AC322" s="54">
        <v>0</v>
      </c>
      <c r="AD322" s="54">
        <v>0</v>
      </c>
      <c r="AE322" s="54">
        <v>0</v>
      </c>
      <c r="AF322" s="54">
        <v>0</v>
      </c>
      <c r="AG322" s="54">
        <v>0</v>
      </c>
      <c r="AH322" s="54">
        <v>0</v>
      </c>
      <c r="AI322" s="54">
        <v>0</v>
      </c>
      <c r="AJ322" s="54">
        <v>0</v>
      </c>
      <c r="AK322" s="54">
        <v>0</v>
      </c>
      <c r="AL322" s="54">
        <v>0</v>
      </c>
      <c r="AM322" s="54">
        <v>0</v>
      </c>
      <c r="AN322" s="54">
        <v>0</v>
      </c>
      <c r="AO322" s="54">
        <v>0</v>
      </c>
      <c r="AP322" s="54">
        <v>0</v>
      </c>
      <c r="AQ322" s="54">
        <v>0</v>
      </c>
    </row>
    <row r="323" spans="1:43" x14ac:dyDescent="0.2">
      <c r="A323" s="48" t="s">
        <v>106</v>
      </c>
      <c r="B323" s="48" t="s">
        <v>52</v>
      </c>
      <c r="C323" s="48" t="s">
        <v>105</v>
      </c>
      <c r="D323" s="53">
        <v>1.0621520690619946E-2</v>
      </c>
      <c r="E323" s="53">
        <v>3.0744093382217841E-10</v>
      </c>
      <c r="F323" s="53">
        <v>0</v>
      </c>
      <c r="G323" s="53">
        <v>0</v>
      </c>
      <c r="H323" s="53">
        <v>4.6276076318463311E-5</v>
      </c>
      <c r="I323" s="53">
        <v>1.1096906382590532E-3</v>
      </c>
      <c r="J323" s="53">
        <v>1.1153079103678465E-3</v>
      </c>
      <c r="K323" s="53">
        <v>4.7713793814182281E-2</v>
      </c>
      <c r="L323" s="53">
        <v>7.8766490332782269E-4</v>
      </c>
      <c r="M323" s="53">
        <v>2.7217937167733908E-3</v>
      </c>
      <c r="N323" s="53">
        <v>9.4134779646992683E-4</v>
      </c>
      <c r="O323" s="53">
        <v>0</v>
      </c>
      <c r="P323" s="53">
        <v>0</v>
      </c>
      <c r="Q323" s="53">
        <v>1.5971683897078037E-3</v>
      </c>
      <c r="R323" s="53">
        <v>0</v>
      </c>
      <c r="S323" s="53">
        <v>0</v>
      </c>
      <c r="T323" s="53">
        <v>0</v>
      </c>
      <c r="U323" s="53">
        <v>1.1233986355364323E-2</v>
      </c>
      <c r="V323" s="53">
        <v>5.0839497589549865E-7</v>
      </c>
      <c r="W323" s="53">
        <v>0</v>
      </c>
      <c r="X323" s="53">
        <v>0</v>
      </c>
      <c r="Y323" s="53">
        <v>0</v>
      </c>
      <c r="Z323" s="53">
        <v>0</v>
      </c>
      <c r="AA323" s="53">
        <v>5.5335920023935614E-7</v>
      </c>
      <c r="AB323" s="53">
        <v>0</v>
      </c>
      <c r="AC323" s="53">
        <v>0</v>
      </c>
      <c r="AD323" s="53">
        <v>0</v>
      </c>
      <c r="AE323" s="53">
        <v>0</v>
      </c>
      <c r="AF323" s="53">
        <v>0</v>
      </c>
      <c r="AG323" s="53">
        <v>0</v>
      </c>
      <c r="AH323" s="53">
        <v>0</v>
      </c>
      <c r="AI323" s="53">
        <v>0</v>
      </c>
      <c r="AJ323" s="53">
        <v>0</v>
      </c>
      <c r="AK323" s="53">
        <v>0</v>
      </c>
      <c r="AL323" s="53">
        <v>1.3552052223531064E-5</v>
      </c>
      <c r="AM323" s="53">
        <v>1.9780118876155939E-8</v>
      </c>
      <c r="AN323" s="53">
        <v>0</v>
      </c>
      <c r="AO323" s="53">
        <v>0</v>
      </c>
      <c r="AP323" s="53">
        <v>1.7066126289932981E-8</v>
      </c>
      <c r="AQ323" s="53">
        <v>2.1688507404178381E-3</v>
      </c>
    </row>
    <row r="324" spans="1:43" x14ac:dyDescent="0.2">
      <c r="A324" s="48" t="s">
        <v>107</v>
      </c>
      <c r="B324" s="48" t="s">
        <v>53</v>
      </c>
      <c r="C324" s="48" t="s">
        <v>105</v>
      </c>
      <c r="D324" s="53">
        <v>0</v>
      </c>
      <c r="E324" s="53">
        <v>0</v>
      </c>
      <c r="F324" s="53">
        <v>0</v>
      </c>
      <c r="G324" s="53">
        <v>0</v>
      </c>
      <c r="H324" s="53">
        <v>0</v>
      </c>
      <c r="I324" s="53">
        <v>0</v>
      </c>
      <c r="J324" s="53">
        <v>0</v>
      </c>
      <c r="K324" s="53">
        <v>0</v>
      </c>
      <c r="L324" s="53">
        <v>0</v>
      </c>
      <c r="M324" s="53">
        <v>0</v>
      </c>
      <c r="N324" s="53">
        <v>0</v>
      </c>
      <c r="O324" s="53">
        <v>0</v>
      </c>
      <c r="P324" s="53">
        <v>0</v>
      </c>
      <c r="Q324" s="53">
        <v>0</v>
      </c>
      <c r="R324" s="53">
        <v>0</v>
      </c>
      <c r="S324" s="53">
        <v>0</v>
      </c>
      <c r="T324" s="53">
        <v>0</v>
      </c>
      <c r="U324" s="53">
        <v>0</v>
      </c>
      <c r="V324" s="53">
        <v>0</v>
      </c>
      <c r="W324" s="53">
        <v>0</v>
      </c>
      <c r="X324" s="53">
        <v>0</v>
      </c>
      <c r="Y324" s="53">
        <v>0</v>
      </c>
      <c r="Z324" s="53">
        <v>0</v>
      </c>
      <c r="AA324" s="53">
        <v>0</v>
      </c>
      <c r="AB324" s="53">
        <v>0</v>
      </c>
      <c r="AC324" s="53">
        <v>0</v>
      </c>
      <c r="AD324" s="53">
        <v>0</v>
      </c>
      <c r="AE324" s="53">
        <v>0</v>
      </c>
      <c r="AF324" s="53">
        <v>0</v>
      </c>
      <c r="AG324" s="53">
        <v>0</v>
      </c>
      <c r="AH324" s="53">
        <v>0</v>
      </c>
      <c r="AI324" s="53">
        <v>0</v>
      </c>
      <c r="AJ324" s="53">
        <v>0</v>
      </c>
      <c r="AK324" s="53">
        <v>0</v>
      </c>
      <c r="AL324" s="53">
        <v>0</v>
      </c>
      <c r="AM324" s="53">
        <v>0</v>
      </c>
      <c r="AN324" s="53">
        <v>0</v>
      </c>
      <c r="AO324" s="53">
        <v>0</v>
      </c>
      <c r="AP324" s="53">
        <v>0</v>
      </c>
      <c r="AQ324" s="53">
        <v>0</v>
      </c>
    </row>
    <row r="325" spans="1:43" x14ac:dyDescent="0.2">
      <c r="A325" s="48" t="s">
        <v>108</v>
      </c>
      <c r="B325" s="48" t="s">
        <v>54</v>
      </c>
      <c r="C325" s="48" t="s">
        <v>105</v>
      </c>
      <c r="D325" s="53">
        <v>0</v>
      </c>
      <c r="E325" s="53">
        <v>0</v>
      </c>
      <c r="F325" s="53">
        <v>0</v>
      </c>
      <c r="G325" s="53">
        <v>0</v>
      </c>
      <c r="H325" s="53">
        <v>0</v>
      </c>
      <c r="I325" s="53">
        <v>0</v>
      </c>
      <c r="J325" s="53">
        <v>0</v>
      </c>
      <c r="K325" s="53">
        <v>0</v>
      </c>
      <c r="L325" s="53">
        <v>0</v>
      </c>
      <c r="M325" s="53">
        <v>0</v>
      </c>
      <c r="N325" s="53">
        <v>0</v>
      </c>
      <c r="O325" s="53">
        <v>0</v>
      </c>
      <c r="P325" s="53">
        <v>0</v>
      </c>
      <c r="Q325" s="53">
        <v>0</v>
      </c>
      <c r="R325" s="53">
        <v>0</v>
      </c>
      <c r="S325" s="53">
        <v>0</v>
      </c>
      <c r="T325" s="53">
        <v>0</v>
      </c>
      <c r="U325" s="53">
        <v>0</v>
      </c>
      <c r="V325" s="53">
        <v>0</v>
      </c>
      <c r="W325" s="53">
        <v>0</v>
      </c>
      <c r="X325" s="53">
        <v>0</v>
      </c>
      <c r="Y325" s="53">
        <v>0</v>
      </c>
      <c r="Z325" s="53">
        <v>0</v>
      </c>
      <c r="AA325" s="53">
        <v>0</v>
      </c>
      <c r="AB325" s="53">
        <v>0</v>
      </c>
      <c r="AC325" s="53">
        <v>0</v>
      </c>
      <c r="AD325" s="53">
        <v>0</v>
      </c>
      <c r="AE325" s="53">
        <v>0</v>
      </c>
      <c r="AF325" s="53">
        <v>0</v>
      </c>
      <c r="AG325" s="53">
        <v>0</v>
      </c>
      <c r="AH325" s="53">
        <v>0</v>
      </c>
      <c r="AI325" s="53">
        <v>0</v>
      </c>
      <c r="AJ325" s="53">
        <v>0</v>
      </c>
      <c r="AK325" s="53">
        <v>0</v>
      </c>
      <c r="AL325" s="53">
        <v>0</v>
      </c>
      <c r="AM325" s="53">
        <v>0</v>
      </c>
      <c r="AN325" s="53">
        <v>0</v>
      </c>
      <c r="AO325" s="53">
        <v>0</v>
      </c>
      <c r="AP325" s="53">
        <v>0</v>
      </c>
      <c r="AQ325" s="53">
        <v>0</v>
      </c>
    </row>
    <row r="326" spans="1:43" x14ac:dyDescent="0.2">
      <c r="A326" s="48" t="s">
        <v>109</v>
      </c>
      <c r="B326" s="48" t="s">
        <v>55</v>
      </c>
      <c r="C326" s="48" t="s">
        <v>105</v>
      </c>
      <c r="D326" s="53">
        <v>0</v>
      </c>
      <c r="E326" s="53">
        <v>0</v>
      </c>
      <c r="F326" s="53">
        <v>2.1492116502486169E-4</v>
      </c>
      <c r="G326" s="53">
        <v>0</v>
      </c>
      <c r="H326" s="53">
        <v>0</v>
      </c>
      <c r="I326" s="53">
        <v>0</v>
      </c>
      <c r="J326" s="53">
        <v>0</v>
      </c>
      <c r="K326" s="53">
        <v>3.5345951800991315E-6</v>
      </c>
      <c r="L326" s="53">
        <v>0</v>
      </c>
      <c r="M326" s="53">
        <v>0</v>
      </c>
      <c r="N326" s="53">
        <v>0</v>
      </c>
      <c r="O326" s="53">
        <v>0</v>
      </c>
      <c r="P326" s="53">
        <v>0</v>
      </c>
      <c r="Q326" s="53">
        <v>0</v>
      </c>
      <c r="R326" s="53">
        <v>3.7159024941502139E-5</v>
      </c>
      <c r="S326" s="53">
        <v>0</v>
      </c>
      <c r="T326" s="53">
        <v>1.8967139476444572E-4</v>
      </c>
      <c r="U326" s="53">
        <v>1.3027366367168725E-4</v>
      </c>
      <c r="V326" s="53">
        <v>5.1998558774357662E-6</v>
      </c>
      <c r="W326" s="53">
        <v>5.4324891607393511E-7</v>
      </c>
      <c r="X326" s="53">
        <v>7.2458875365555286E-4</v>
      </c>
      <c r="Y326" s="53">
        <v>6.6500608809292316E-3</v>
      </c>
      <c r="Z326" s="53">
        <v>4.2719382327049971E-4</v>
      </c>
      <c r="AA326" s="53">
        <v>0</v>
      </c>
      <c r="AB326" s="53">
        <v>0</v>
      </c>
      <c r="AC326" s="53">
        <v>0</v>
      </c>
      <c r="AD326" s="53">
        <v>0</v>
      </c>
      <c r="AE326" s="53">
        <v>0</v>
      </c>
      <c r="AF326" s="53">
        <v>0</v>
      </c>
      <c r="AG326" s="53">
        <v>0</v>
      </c>
      <c r="AH326" s="53">
        <v>0</v>
      </c>
      <c r="AI326" s="53">
        <v>0</v>
      </c>
      <c r="AJ326" s="53">
        <v>0</v>
      </c>
      <c r="AK326" s="53">
        <v>0</v>
      </c>
      <c r="AL326" s="53">
        <v>0</v>
      </c>
      <c r="AM326" s="53">
        <v>0</v>
      </c>
      <c r="AN326" s="53">
        <v>0</v>
      </c>
      <c r="AO326" s="53">
        <v>0</v>
      </c>
      <c r="AP326" s="53">
        <v>0</v>
      </c>
      <c r="AQ326" s="53">
        <v>0</v>
      </c>
    </row>
    <row r="327" spans="1:43" x14ac:dyDescent="0.2">
      <c r="A327" s="48" t="s">
        <v>110</v>
      </c>
      <c r="B327" s="48" t="s">
        <v>56</v>
      </c>
      <c r="C327" s="48" t="s">
        <v>105</v>
      </c>
      <c r="D327" s="53">
        <v>0</v>
      </c>
      <c r="E327" s="53">
        <v>0</v>
      </c>
      <c r="F327" s="53">
        <v>0</v>
      </c>
      <c r="G327" s="53">
        <v>0</v>
      </c>
      <c r="H327" s="53">
        <v>0</v>
      </c>
      <c r="I327" s="53">
        <v>0</v>
      </c>
      <c r="J327" s="53">
        <v>0</v>
      </c>
      <c r="K327" s="53">
        <v>0</v>
      </c>
      <c r="L327" s="53">
        <v>0</v>
      </c>
      <c r="M327" s="53">
        <v>0</v>
      </c>
      <c r="N327" s="53">
        <v>0</v>
      </c>
      <c r="O327" s="53">
        <v>0</v>
      </c>
      <c r="P327" s="53">
        <v>0</v>
      </c>
      <c r="Q327" s="53">
        <v>0</v>
      </c>
      <c r="R327" s="53">
        <v>0</v>
      </c>
      <c r="S327" s="53">
        <v>0</v>
      </c>
      <c r="T327" s="53">
        <v>0</v>
      </c>
      <c r="U327" s="53">
        <v>0</v>
      </c>
      <c r="V327" s="53">
        <v>0</v>
      </c>
      <c r="W327" s="53">
        <v>0</v>
      </c>
      <c r="X327" s="53">
        <v>0</v>
      </c>
      <c r="Y327" s="53">
        <v>0</v>
      </c>
      <c r="Z327" s="53">
        <v>0</v>
      </c>
      <c r="AA327" s="53">
        <v>0</v>
      </c>
      <c r="AB327" s="53">
        <v>0</v>
      </c>
      <c r="AC327" s="53">
        <v>0</v>
      </c>
      <c r="AD327" s="53">
        <v>0</v>
      </c>
      <c r="AE327" s="53">
        <v>0</v>
      </c>
      <c r="AF327" s="53">
        <v>0</v>
      </c>
      <c r="AG327" s="53">
        <v>0</v>
      </c>
      <c r="AH327" s="53">
        <v>0</v>
      </c>
      <c r="AI327" s="53">
        <v>0</v>
      </c>
      <c r="AJ327" s="53">
        <v>0</v>
      </c>
      <c r="AK327" s="53">
        <v>0</v>
      </c>
      <c r="AL327" s="53">
        <v>0</v>
      </c>
      <c r="AM327" s="53">
        <v>0</v>
      </c>
      <c r="AN327" s="53">
        <v>0</v>
      </c>
      <c r="AO327" s="53">
        <v>0</v>
      </c>
      <c r="AP327" s="53">
        <v>0</v>
      </c>
      <c r="AQ327" s="53">
        <v>0</v>
      </c>
    </row>
    <row r="328" spans="1:43" x14ac:dyDescent="0.2">
      <c r="A328" s="48" t="s">
        <v>111</v>
      </c>
      <c r="B328" s="48" t="s">
        <v>57</v>
      </c>
      <c r="C328" s="48" t="s">
        <v>105</v>
      </c>
      <c r="D328" s="53">
        <v>3.4053769581987581E-8</v>
      </c>
      <c r="E328" s="53">
        <v>0</v>
      </c>
      <c r="F328" s="53">
        <v>0</v>
      </c>
      <c r="G328" s="53">
        <v>0</v>
      </c>
      <c r="H328" s="53">
        <v>1.304901048326812E-10</v>
      </c>
      <c r="I328" s="53">
        <v>4.5197316467238124E-6</v>
      </c>
      <c r="J328" s="53">
        <v>9.0684606490754049E-9</v>
      </c>
      <c r="K328" s="53">
        <v>4.0139323687071737E-7</v>
      </c>
      <c r="L328" s="53">
        <v>3.4841355045500677E-7</v>
      </c>
      <c r="M328" s="53">
        <v>0</v>
      </c>
      <c r="N328" s="53">
        <v>0</v>
      </c>
      <c r="O328" s="53">
        <v>0</v>
      </c>
      <c r="P328" s="53">
        <v>0</v>
      </c>
      <c r="Q328" s="53">
        <v>0</v>
      </c>
      <c r="R328" s="53">
        <v>6.0460180861809931E-8</v>
      </c>
      <c r="S328" s="53">
        <v>0</v>
      </c>
      <c r="T328" s="53">
        <v>0</v>
      </c>
      <c r="U328" s="53">
        <v>0</v>
      </c>
      <c r="V328" s="53">
        <v>0</v>
      </c>
      <c r="W328" s="53">
        <v>0</v>
      </c>
      <c r="X328" s="53">
        <v>0</v>
      </c>
      <c r="Y328" s="53">
        <v>0</v>
      </c>
      <c r="Z328" s="53">
        <v>0</v>
      </c>
      <c r="AA328" s="53">
        <v>0</v>
      </c>
      <c r="AB328" s="53">
        <v>0</v>
      </c>
      <c r="AC328" s="53">
        <v>0</v>
      </c>
      <c r="AD328" s="53">
        <v>0</v>
      </c>
      <c r="AE328" s="53">
        <v>0</v>
      </c>
      <c r="AF328" s="53">
        <v>0</v>
      </c>
      <c r="AG328" s="53">
        <v>0</v>
      </c>
      <c r="AH328" s="53">
        <v>0</v>
      </c>
      <c r="AI328" s="53">
        <v>0</v>
      </c>
      <c r="AJ328" s="53">
        <v>0</v>
      </c>
      <c r="AK328" s="53">
        <v>0</v>
      </c>
      <c r="AL328" s="53">
        <v>0</v>
      </c>
      <c r="AM328" s="53">
        <v>0</v>
      </c>
      <c r="AN328" s="53">
        <v>0</v>
      </c>
      <c r="AO328" s="53">
        <v>0</v>
      </c>
      <c r="AP328" s="53">
        <v>4.8490222254171655E-12</v>
      </c>
      <c r="AQ328" s="53">
        <v>1.1076930377384997E-6</v>
      </c>
    </row>
    <row r="329" spans="1:43" x14ac:dyDescent="0.2">
      <c r="A329" s="48" t="s">
        <v>112</v>
      </c>
      <c r="B329" s="48" t="s">
        <v>58</v>
      </c>
      <c r="C329" s="48" t="s">
        <v>105</v>
      </c>
      <c r="D329" s="53">
        <v>0</v>
      </c>
      <c r="E329" s="53">
        <v>0</v>
      </c>
      <c r="F329" s="53">
        <v>0</v>
      </c>
      <c r="G329" s="53">
        <v>0</v>
      </c>
      <c r="H329" s="53">
        <v>0</v>
      </c>
      <c r="I329" s="53">
        <v>0</v>
      </c>
      <c r="J329" s="53">
        <v>0</v>
      </c>
      <c r="K329" s="53">
        <v>0</v>
      </c>
      <c r="L329" s="53">
        <v>0</v>
      </c>
      <c r="M329" s="53">
        <v>0</v>
      </c>
      <c r="N329" s="53">
        <v>0</v>
      </c>
      <c r="O329" s="53">
        <v>0</v>
      </c>
      <c r="P329" s="53">
        <v>0</v>
      </c>
      <c r="Q329" s="53">
        <v>0</v>
      </c>
      <c r="R329" s="53">
        <v>0</v>
      </c>
      <c r="S329" s="53">
        <v>0</v>
      </c>
      <c r="T329" s="53">
        <v>0</v>
      </c>
      <c r="U329" s="53">
        <v>0</v>
      </c>
      <c r="V329" s="53">
        <v>0</v>
      </c>
      <c r="W329" s="53">
        <v>0</v>
      </c>
      <c r="X329" s="53">
        <v>0</v>
      </c>
      <c r="Y329" s="53">
        <v>0</v>
      </c>
      <c r="Z329" s="53">
        <v>0</v>
      </c>
      <c r="AA329" s="53">
        <v>0</v>
      </c>
      <c r="AB329" s="53">
        <v>0</v>
      </c>
      <c r="AC329" s="53">
        <v>0</v>
      </c>
      <c r="AD329" s="53">
        <v>0</v>
      </c>
      <c r="AE329" s="53">
        <v>0</v>
      </c>
      <c r="AF329" s="53">
        <v>0</v>
      </c>
      <c r="AG329" s="53">
        <v>0</v>
      </c>
      <c r="AH329" s="53">
        <v>0</v>
      </c>
      <c r="AI329" s="53">
        <v>0</v>
      </c>
      <c r="AJ329" s="53">
        <v>0</v>
      </c>
      <c r="AK329" s="53">
        <v>0</v>
      </c>
      <c r="AL329" s="53">
        <v>0</v>
      </c>
      <c r="AM329" s="53">
        <v>0</v>
      </c>
      <c r="AN329" s="53">
        <v>0</v>
      </c>
      <c r="AO329" s="53">
        <v>0</v>
      </c>
      <c r="AP329" s="53">
        <v>0</v>
      </c>
      <c r="AQ329" s="53">
        <v>0</v>
      </c>
    </row>
    <row r="330" spans="1:43" x14ac:dyDescent="0.2">
      <c r="A330" s="48" t="s">
        <v>113</v>
      </c>
      <c r="B330" s="48" t="s">
        <v>59</v>
      </c>
      <c r="C330" s="48" t="s">
        <v>105</v>
      </c>
      <c r="D330" s="53">
        <v>1.5113049585124827E-6</v>
      </c>
      <c r="E330" s="53">
        <v>2.094168749522396E-8</v>
      </c>
      <c r="F330" s="53">
        <v>0</v>
      </c>
      <c r="G330" s="53">
        <v>0</v>
      </c>
      <c r="H330" s="53">
        <v>9.3442935167331598E-8</v>
      </c>
      <c r="I330" s="53">
        <v>9.2808829776913626E-7</v>
      </c>
      <c r="J330" s="53">
        <v>3.1232971764438844E-8</v>
      </c>
      <c r="K330" s="53">
        <v>2.614693812574842E-6</v>
      </c>
      <c r="L330" s="53">
        <v>7.2214078272736515E-7</v>
      </c>
      <c r="M330" s="53">
        <v>0</v>
      </c>
      <c r="N330" s="53">
        <v>2.4308913992854286E-8</v>
      </c>
      <c r="O330" s="53">
        <v>0</v>
      </c>
      <c r="P330" s="53">
        <v>0</v>
      </c>
      <c r="Q330" s="53">
        <v>0</v>
      </c>
      <c r="R330" s="53">
        <v>0</v>
      </c>
      <c r="S330" s="53">
        <v>0</v>
      </c>
      <c r="T330" s="53">
        <v>2.1442138731231353E-8</v>
      </c>
      <c r="U330" s="53">
        <v>7.5698679324887053E-8</v>
      </c>
      <c r="V330" s="53">
        <v>2.9398559142634895E-9</v>
      </c>
      <c r="W330" s="53">
        <v>0</v>
      </c>
      <c r="X330" s="53">
        <v>0</v>
      </c>
      <c r="Y330" s="53">
        <v>0</v>
      </c>
      <c r="Z330" s="53">
        <v>0</v>
      </c>
      <c r="AA330" s="53">
        <v>0</v>
      </c>
      <c r="AB330" s="53">
        <v>0</v>
      </c>
      <c r="AC330" s="53">
        <v>0</v>
      </c>
      <c r="AD330" s="53">
        <v>0</v>
      </c>
      <c r="AE330" s="53">
        <v>0</v>
      </c>
      <c r="AF330" s="53">
        <v>0</v>
      </c>
      <c r="AG330" s="53">
        <v>0</v>
      </c>
      <c r="AH330" s="53">
        <v>0</v>
      </c>
      <c r="AI330" s="53">
        <v>0</v>
      </c>
      <c r="AJ330" s="53">
        <v>0</v>
      </c>
      <c r="AK330" s="53">
        <v>0</v>
      </c>
      <c r="AL330" s="53">
        <v>5.6168000805989493E-11</v>
      </c>
      <c r="AM330" s="53">
        <v>0</v>
      </c>
      <c r="AN330" s="53">
        <v>0</v>
      </c>
      <c r="AO330" s="53">
        <v>0</v>
      </c>
      <c r="AP330" s="53">
        <v>0</v>
      </c>
      <c r="AQ330" s="53">
        <v>2.2913066004548455E-6</v>
      </c>
    </row>
    <row r="331" spans="1:43" x14ac:dyDescent="0.2">
      <c r="A331" s="48" t="s">
        <v>114</v>
      </c>
      <c r="B331" s="48" t="s">
        <v>60</v>
      </c>
      <c r="C331" s="48" t="s">
        <v>105</v>
      </c>
      <c r="D331" s="53">
        <v>0</v>
      </c>
      <c r="E331" s="53">
        <v>0</v>
      </c>
      <c r="F331" s="53">
        <v>0</v>
      </c>
      <c r="G331" s="53">
        <v>0</v>
      </c>
      <c r="H331" s="53">
        <v>0</v>
      </c>
      <c r="I331" s="53">
        <v>0</v>
      </c>
      <c r="J331" s="53">
        <v>0</v>
      </c>
      <c r="K331" s="53">
        <v>0</v>
      </c>
      <c r="L331" s="53">
        <v>0</v>
      </c>
      <c r="M331" s="53">
        <v>0</v>
      </c>
      <c r="N331" s="53">
        <v>0</v>
      </c>
      <c r="O331" s="53">
        <v>0</v>
      </c>
      <c r="P331" s="53">
        <v>0</v>
      </c>
      <c r="Q331" s="53">
        <v>0</v>
      </c>
      <c r="R331" s="53">
        <v>0</v>
      </c>
      <c r="S331" s="53">
        <v>0</v>
      </c>
      <c r="T331" s="53">
        <v>0</v>
      </c>
      <c r="U331" s="53">
        <v>0</v>
      </c>
      <c r="V331" s="53">
        <v>0</v>
      </c>
      <c r="W331" s="53">
        <v>0</v>
      </c>
      <c r="X331" s="53">
        <v>0</v>
      </c>
      <c r="Y331" s="53">
        <v>0</v>
      </c>
      <c r="Z331" s="53">
        <v>0</v>
      </c>
      <c r="AA331" s="53">
        <v>0</v>
      </c>
      <c r="AB331" s="53">
        <v>0</v>
      </c>
      <c r="AC331" s="53">
        <v>0</v>
      </c>
      <c r="AD331" s="53">
        <v>0</v>
      </c>
      <c r="AE331" s="53">
        <v>0</v>
      </c>
      <c r="AF331" s="53">
        <v>0</v>
      </c>
      <c r="AG331" s="53">
        <v>0</v>
      </c>
      <c r="AH331" s="53">
        <v>0</v>
      </c>
      <c r="AI331" s="53">
        <v>0</v>
      </c>
      <c r="AJ331" s="53">
        <v>0</v>
      </c>
      <c r="AK331" s="53">
        <v>0</v>
      </c>
      <c r="AL331" s="53">
        <v>0</v>
      </c>
      <c r="AM331" s="53">
        <v>0</v>
      </c>
      <c r="AN331" s="53">
        <v>0</v>
      </c>
      <c r="AO331" s="53">
        <v>0</v>
      </c>
      <c r="AP331" s="53">
        <v>0</v>
      </c>
      <c r="AQ331" s="53">
        <v>0</v>
      </c>
    </row>
    <row r="332" spans="1:43" x14ac:dyDescent="0.2">
      <c r="A332" s="48" t="s">
        <v>115</v>
      </c>
      <c r="B332" s="48" t="s">
        <v>61</v>
      </c>
      <c r="C332" s="48" t="s">
        <v>105</v>
      </c>
      <c r="D332" s="53">
        <v>0</v>
      </c>
      <c r="E332" s="53">
        <v>0</v>
      </c>
      <c r="F332" s="53">
        <v>0</v>
      </c>
      <c r="G332" s="53">
        <v>0</v>
      </c>
      <c r="H332" s="53">
        <v>0</v>
      </c>
      <c r="I332" s="53">
        <v>0</v>
      </c>
      <c r="J332" s="53">
        <v>0</v>
      </c>
      <c r="K332" s="53">
        <v>0</v>
      </c>
      <c r="L332" s="53">
        <v>0</v>
      </c>
      <c r="M332" s="53">
        <v>0</v>
      </c>
      <c r="N332" s="53">
        <v>0</v>
      </c>
      <c r="O332" s="53">
        <v>0</v>
      </c>
      <c r="P332" s="53">
        <v>0</v>
      </c>
      <c r="Q332" s="53">
        <v>0</v>
      </c>
      <c r="R332" s="53">
        <v>0</v>
      </c>
      <c r="S332" s="53">
        <v>0</v>
      </c>
      <c r="T332" s="53">
        <v>0</v>
      </c>
      <c r="U332" s="53">
        <v>0</v>
      </c>
      <c r="V332" s="53">
        <v>0</v>
      </c>
      <c r="W332" s="53">
        <v>0</v>
      </c>
      <c r="X332" s="53">
        <v>0</v>
      </c>
      <c r="Y332" s="53">
        <v>0</v>
      </c>
      <c r="Z332" s="53">
        <v>0</v>
      </c>
      <c r="AA332" s="53">
        <v>0</v>
      </c>
      <c r="AB332" s="53">
        <v>0</v>
      </c>
      <c r="AC332" s="53">
        <v>0</v>
      </c>
      <c r="AD332" s="53">
        <v>0</v>
      </c>
      <c r="AE332" s="53">
        <v>0</v>
      </c>
      <c r="AF332" s="53">
        <v>0</v>
      </c>
      <c r="AG332" s="53">
        <v>0</v>
      </c>
      <c r="AH332" s="53">
        <v>0</v>
      </c>
      <c r="AI332" s="53">
        <v>0</v>
      </c>
      <c r="AJ332" s="53">
        <v>0</v>
      </c>
      <c r="AK332" s="53">
        <v>0</v>
      </c>
      <c r="AL332" s="53">
        <v>0</v>
      </c>
      <c r="AM332" s="53">
        <v>0</v>
      </c>
      <c r="AN332" s="53">
        <v>0</v>
      </c>
      <c r="AO332" s="53">
        <v>0</v>
      </c>
      <c r="AP332" s="53">
        <v>0</v>
      </c>
      <c r="AQ332" s="53">
        <v>0</v>
      </c>
    </row>
    <row r="333" spans="1:43" x14ac:dyDescent="0.2">
      <c r="A333" s="48" t="s">
        <v>116</v>
      </c>
      <c r="B333" s="48" t="s">
        <v>11</v>
      </c>
      <c r="C333" s="48" t="s">
        <v>105</v>
      </c>
      <c r="D333" s="53">
        <v>3.4572943263810885E-7</v>
      </c>
      <c r="E333" s="53">
        <v>2.0952579404820426E-7</v>
      </c>
      <c r="F333" s="53">
        <v>4.5811866300482507E-8</v>
      </c>
      <c r="G333" s="53">
        <v>1.1382581543983861E-9</v>
      </c>
      <c r="H333" s="53">
        <v>1.7250293637971481E-8</v>
      </c>
      <c r="I333" s="53">
        <v>1.2780078861851507E-7</v>
      </c>
      <c r="J333" s="53">
        <v>2.1697847074619858E-8</v>
      </c>
      <c r="K333" s="53">
        <v>3.6743992950505344E-6</v>
      </c>
      <c r="L333" s="53">
        <v>2.5489542920809072E-8</v>
      </c>
      <c r="M333" s="53">
        <v>6.799937182222493E-7</v>
      </c>
      <c r="N333" s="53">
        <v>6.3983301515690982E-5</v>
      </c>
      <c r="O333" s="53">
        <v>6.2663151766173542E-5</v>
      </c>
      <c r="P333" s="53">
        <v>1.220586182171246E-5</v>
      </c>
      <c r="Q333" s="53">
        <v>3.2181728215618932E-7</v>
      </c>
      <c r="R333" s="53">
        <v>6.6721645453071687E-6</v>
      </c>
      <c r="S333" s="53">
        <v>0</v>
      </c>
      <c r="T333" s="53">
        <v>2.1719659404340064E-9</v>
      </c>
      <c r="U333" s="53">
        <v>5.2693661700686789E-7</v>
      </c>
      <c r="V333" s="53">
        <v>6.5900525214601657E-7</v>
      </c>
      <c r="W333" s="53">
        <v>4.7196504056046251E-6</v>
      </c>
      <c r="X333" s="53">
        <v>1.0940624406430288E-7</v>
      </c>
      <c r="Y333" s="53">
        <v>1.8800498935434007E-8</v>
      </c>
      <c r="Z333" s="53">
        <v>9.2810009677535277E-11</v>
      </c>
      <c r="AA333" s="53">
        <v>6.6342875015834579E-7</v>
      </c>
      <c r="AB333" s="53">
        <v>2.9660224498684329E-8</v>
      </c>
      <c r="AC333" s="53">
        <v>7.3400998820694063E-12</v>
      </c>
      <c r="AD333" s="53">
        <v>1.7214318859259947E-8</v>
      </c>
      <c r="AE333" s="53">
        <v>5.8190368079635846E-9</v>
      </c>
      <c r="AF333" s="53">
        <v>3.3068940297198424E-7</v>
      </c>
      <c r="AG333" s="53">
        <v>1.0893574653891847E-5</v>
      </c>
      <c r="AH333" s="53">
        <v>1.4410565796207919E-10</v>
      </c>
      <c r="AI333" s="53">
        <v>3.6487028676202016E-11</v>
      </c>
      <c r="AJ333" s="53">
        <v>4.6239806579251308E-6</v>
      </c>
      <c r="AK333" s="53">
        <v>1.8283397906770915E-8</v>
      </c>
      <c r="AL333" s="53">
        <v>1.0001114787883125E-5</v>
      </c>
      <c r="AM333" s="53">
        <v>1.3127696547599044E-6</v>
      </c>
      <c r="AN333" s="53">
        <v>1.1887105522134789E-8</v>
      </c>
      <c r="AO333" s="53">
        <v>2.2102350172303886E-8</v>
      </c>
      <c r="AP333" s="53">
        <v>1.6195930356843746E-6</v>
      </c>
      <c r="AQ333" s="53">
        <v>1.3391036191023886E-5</v>
      </c>
    </row>
    <row r="334" spans="1:43" x14ac:dyDescent="0.2">
      <c r="A334" s="48" t="s">
        <v>117</v>
      </c>
      <c r="B334" s="48" t="s">
        <v>62</v>
      </c>
      <c r="C334" s="48" t="s">
        <v>105</v>
      </c>
      <c r="D334" s="53">
        <v>0</v>
      </c>
      <c r="E334" s="53">
        <v>0</v>
      </c>
      <c r="F334" s="53">
        <v>0</v>
      </c>
      <c r="G334" s="53">
        <v>0</v>
      </c>
      <c r="H334" s="53">
        <v>0</v>
      </c>
      <c r="I334" s="53">
        <v>0</v>
      </c>
      <c r="J334" s="53">
        <v>0</v>
      </c>
      <c r="K334" s="53">
        <v>0</v>
      </c>
      <c r="L334" s="53">
        <v>0</v>
      </c>
      <c r="M334" s="53">
        <v>0</v>
      </c>
      <c r="N334" s="53">
        <v>0</v>
      </c>
      <c r="O334" s="53">
        <v>0</v>
      </c>
      <c r="P334" s="53">
        <v>0</v>
      </c>
      <c r="Q334" s="53">
        <v>0</v>
      </c>
      <c r="R334" s="53">
        <v>0</v>
      </c>
      <c r="S334" s="53">
        <v>0</v>
      </c>
      <c r="T334" s="53">
        <v>0</v>
      </c>
      <c r="U334" s="53">
        <v>0</v>
      </c>
      <c r="V334" s="53">
        <v>0</v>
      </c>
      <c r="W334" s="53">
        <v>0</v>
      </c>
      <c r="X334" s="53">
        <v>0</v>
      </c>
      <c r="Y334" s="53">
        <v>0</v>
      </c>
      <c r="Z334" s="53">
        <v>0</v>
      </c>
      <c r="AA334" s="53">
        <v>0</v>
      </c>
      <c r="AB334" s="53">
        <v>0</v>
      </c>
      <c r="AC334" s="53">
        <v>0</v>
      </c>
      <c r="AD334" s="53">
        <v>0</v>
      </c>
      <c r="AE334" s="53">
        <v>0</v>
      </c>
      <c r="AF334" s="53">
        <v>0</v>
      </c>
      <c r="AG334" s="53">
        <v>0</v>
      </c>
      <c r="AH334" s="53">
        <v>0</v>
      </c>
      <c r="AI334" s="53">
        <v>0</v>
      </c>
      <c r="AJ334" s="53">
        <v>0</v>
      </c>
      <c r="AK334" s="53">
        <v>0</v>
      </c>
      <c r="AL334" s="53">
        <v>0</v>
      </c>
      <c r="AM334" s="53">
        <v>0</v>
      </c>
      <c r="AN334" s="53">
        <v>0</v>
      </c>
      <c r="AO334" s="53">
        <v>0</v>
      </c>
      <c r="AP334" s="53">
        <v>0</v>
      </c>
      <c r="AQ334" s="53">
        <v>0</v>
      </c>
    </row>
    <row r="335" spans="1:43" x14ac:dyDescent="0.2">
      <c r="A335" s="48" t="s">
        <v>118</v>
      </c>
      <c r="B335" s="48" t="s">
        <v>63</v>
      </c>
      <c r="C335" s="48" t="s">
        <v>105</v>
      </c>
      <c r="D335" s="53">
        <v>0</v>
      </c>
      <c r="E335" s="53">
        <v>0</v>
      </c>
      <c r="F335" s="53">
        <v>0</v>
      </c>
      <c r="G335" s="53">
        <v>0</v>
      </c>
      <c r="H335" s="53">
        <v>0</v>
      </c>
      <c r="I335" s="53">
        <v>0</v>
      </c>
      <c r="J335" s="53">
        <v>0</v>
      </c>
      <c r="K335" s="53">
        <v>0</v>
      </c>
      <c r="L335" s="53">
        <v>0</v>
      </c>
      <c r="M335" s="53">
        <v>0</v>
      </c>
      <c r="N335" s="53">
        <v>0</v>
      </c>
      <c r="O335" s="53">
        <v>0</v>
      </c>
      <c r="P335" s="53">
        <v>0</v>
      </c>
      <c r="Q335" s="53">
        <v>0</v>
      </c>
      <c r="R335" s="53">
        <v>0</v>
      </c>
      <c r="S335" s="53">
        <v>0</v>
      </c>
      <c r="T335" s="53">
        <v>0</v>
      </c>
      <c r="U335" s="53">
        <v>0</v>
      </c>
      <c r="V335" s="53">
        <v>0</v>
      </c>
      <c r="W335" s="53">
        <v>0</v>
      </c>
      <c r="X335" s="53">
        <v>0</v>
      </c>
      <c r="Y335" s="53">
        <v>0</v>
      </c>
      <c r="Z335" s="53">
        <v>0</v>
      </c>
      <c r="AA335" s="53">
        <v>0</v>
      </c>
      <c r="AB335" s="53">
        <v>0</v>
      </c>
      <c r="AC335" s="53">
        <v>0</v>
      </c>
      <c r="AD335" s="53">
        <v>0</v>
      </c>
      <c r="AE335" s="53">
        <v>0</v>
      </c>
      <c r="AF335" s="53">
        <v>0</v>
      </c>
      <c r="AG335" s="53">
        <v>0</v>
      </c>
      <c r="AH335" s="53">
        <v>0</v>
      </c>
      <c r="AI335" s="53">
        <v>0</v>
      </c>
      <c r="AJ335" s="53">
        <v>0</v>
      </c>
      <c r="AK335" s="53">
        <v>0</v>
      </c>
      <c r="AL335" s="53">
        <v>0</v>
      </c>
      <c r="AM335" s="53">
        <v>0</v>
      </c>
      <c r="AN335" s="53">
        <v>0</v>
      </c>
      <c r="AO335" s="53">
        <v>0</v>
      </c>
      <c r="AP335" s="53">
        <v>0</v>
      </c>
      <c r="AQ335" s="53">
        <v>0</v>
      </c>
    </row>
    <row r="336" spans="1:43" x14ac:dyDescent="0.2">
      <c r="A336" s="48" t="s">
        <v>119</v>
      </c>
      <c r="B336" s="48" t="s">
        <v>64</v>
      </c>
      <c r="C336" s="48" t="s">
        <v>105</v>
      </c>
      <c r="D336" s="53">
        <v>0</v>
      </c>
      <c r="E336" s="53">
        <v>0</v>
      </c>
      <c r="F336" s="53">
        <v>0</v>
      </c>
      <c r="G336" s="53">
        <v>0</v>
      </c>
      <c r="H336" s="53">
        <v>0</v>
      </c>
      <c r="I336" s="53">
        <v>0</v>
      </c>
      <c r="J336" s="53">
        <v>0</v>
      </c>
      <c r="K336" s="53">
        <v>0</v>
      </c>
      <c r="L336" s="53">
        <v>0</v>
      </c>
      <c r="M336" s="53">
        <v>0</v>
      </c>
      <c r="N336" s="53">
        <v>0</v>
      </c>
      <c r="O336" s="53">
        <v>0</v>
      </c>
      <c r="P336" s="53">
        <v>0</v>
      </c>
      <c r="Q336" s="53">
        <v>0</v>
      </c>
      <c r="R336" s="53">
        <v>0</v>
      </c>
      <c r="S336" s="53">
        <v>0</v>
      </c>
      <c r="T336" s="53">
        <v>0</v>
      </c>
      <c r="U336" s="53">
        <v>0</v>
      </c>
      <c r="V336" s="53">
        <v>0</v>
      </c>
      <c r="W336" s="53">
        <v>0</v>
      </c>
      <c r="X336" s="53">
        <v>0</v>
      </c>
      <c r="Y336" s="53">
        <v>0</v>
      </c>
      <c r="Z336" s="53">
        <v>0</v>
      </c>
      <c r="AA336" s="53">
        <v>0</v>
      </c>
      <c r="AB336" s="53">
        <v>0</v>
      </c>
      <c r="AC336" s="53">
        <v>0</v>
      </c>
      <c r="AD336" s="53">
        <v>0</v>
      </c>
      <c r="AE336" s="53">
        <v>0</v>
      </c>
      <c r="AF336" s="53">
        <v>0</v>
      </c>
      <c r="AG336" s="53">
        <v>0</v>
      </c>
      <c r="AH336" s="53">
        <v>0</v>
      </c>
      <c r="AI336" s="53">
        <v>0</v>
      </c>
      <c r="AJ336" s="53">
        <v>0</v>
      </c>
      <c r="AK336" s="53">
        <v>0</v>
      </c>
      <c r="AL336" s="53">
        <v>0</v>
      </c>
      <c r="AM336" s="53">
        <v>0</v>
      </c>
      <c r="AN336" s="53">
        <v>0</v>
      </c>
      <c r="AO336" s="53">
        <v>0</v>
      </c>
      <c r="AP336" s="53">
        <v>0</v>
      </c>
      <c r="AQ336" s="53">
        <v>0</v>
      </c>
    </row>
    <row r="337" spans="1:43" x14ac:dyDescent="0.2">
      <c r="A337" s="48" t="s">
        <v>120</v>
      </c>
      <c r="B337" s="48" t="s">
        <v>65</v>
      </c>
      <c r="C337" s="48" t="s">
        <v>105</v>
      </c>
      <c r="D337" s="53">
        <v>1.4640772860730067E-5</v>
      </c>
      <c r="E337" s="53">
        <v>8.0800546129466966E-6</v>
      </c>
      <c r="F337" s="53">
        <v>2.558864071033895E-5</v>
      </c>
      <c r="G337" s="53">
        <v>4.5743640839646105E-6</v>
      </c>
      <c r="H337" s="53">
        <v>3.1509374821325764E-5</v>
      </c>
      <c r="I337" s="53">
        <v>1.3509659038390964E-4</v>
      </c>
      <c r="J337" s="53">
        <v>3.632164589362219E-5</v>
      </c>
      <c r="K337" s="53">
        <v>1.6274307563435286E-4</v>
      </c>
      <c r="L337" s="53">
        <v>1.3698938710149378E-4</v>
      </c>
      <c r="M337" s="53">
        <v>2.801291411742568E-4</v>
      </c>
      <c r="N337" s="53">
        <v>4.1580049582989886E-5</v>
      </c>
      <c r="O337" s="53">
        <v>1.3575357115769293E-5</v>
      </c>
      <c r="P337" s="53">
        <v>1.5595907825627364E-5</v>
      </c>
      <c r="Q337" s="53">
        <v>4.4835824155597948E-6</v>
      </c>
      <c r="R337" s="53">
        <v>2.3080037906765938E-2</v>
      </c>
      <c r="S337" s="53">
        <v>1.7438782379031181E-5</v>
      </c>
      <c r="T337" s="53">
        <v>1.6074340237537399E-5</v>
      </c>
      <c r="U337" s="53">
        <v>1.0019881301559508E-4</v>
      </c>
      <c r="V337" s="53">
        <v>7.2554234066046774E-5</v>
      </c>
      <c r="W337" s="53">
        <v>9.3886388640385121E-5</v>
      </c>
      <c r="X337" s="53">
        <v>5.4144027672009543E-5</v>
      </c>
      <c r="Y337" s="53">
        <v>1.3101294825901277E-5</v>
      </c>
      <c r="Z337" s="53">
        <v>2.3207137473946204E-6</v>
      </c>
      <c r="AA337" s="53">
        <v>1.9948269255110063E-5</v>
      </c>
      <c r="AB337" s="53">
        <v>7.8090033639455214E-6</v>
      </c>
      <c r="AC337" s="53">
        <v>4.1556880603366153E-8</v>
      </c>
      <c r="AD337" s="53">
        <v>2.5167250896629412E-6</v>
      </c>
      <c r="AE337" s="53">
        <v>6.2021235862630419E-6</v>
      </c>
      <c r="AF337" s="53">
        <v>5.7785259741649497E-6</v>
      </c>
      <c r="AG337" s="53">
        <v>1.4759261830477044E-5</v>
      </c>
      <c r="AH337" s="53">
        <v>2.2628248075307056E-7</v>
      </c>
      <c r="AI337" s="53">
        <v>8.1381028849136783E-7</v>
      </c>
      <c r="AJ337" s="53">
        <v>2.1341247702366672E-5</v>
      </c>
      <c r="AK337" s="53">
        <v>9.1504325610003434E-6</v>
      </c>
      <c r="AL337" s="53">
        <v>5.5266402341658249E-5</v>
      </c>
      <c r="AM337" s="53">
        <v>1.4567580365110189E-4</v>
      </c>
      <c r="AN337" s="53">
        <v>1.4423263201024383E-4</v>
      </c>
      <c r="AO337" s="53">
        <v>2.1002617722842842E-4</v>
      </c>
      <c r="AP337" s="53">
        <v>2.1347656729631126E-4</v>
      </c>
      <c r="AQ337" s="53">
        <v>1.5301936073228717E-3</v>
      </c>
    </row>
    <row r="338" spans="1:43" x14ac:dyDescent="0.2">
      <c r="A338" s="48" t="s">
        <v>121</v>
      </c>
      <c r="B338" s="48" t="s">
        <v>66</v>
      </c>
      <c r="C338" s="48" t="s">
        <v>105</v>
      </c>
      <c r="D338" s="53">
        <v>0.68858009576797485</v>
      </c>
      <c r="E338" s="53">
        <v>4.674597829580307E-2</v>
      </c>
      <c r="F338" s="53">
        <v>2.6331515527999727E-6</v>
      </c>
      <c r="G338" s="53">
        <v>6.4711019396781921E-2</v>
      </c>
      <c r="H338" s="53">
        <v>8.1204492598772049E-3</v>
      </c>
      <c r="I338" s="53">
        <v>1.4769423753023148E-2</v>
      </c>
      <c r="J338" s="53">
        <v>9.2534460127353668E-3</v>
      </c>
      <c r="K338" s="53">
        <v>2.2968035191297531E-2</v>
      </c>
      <c r="L338" s="53">
        <v>1.5563438646495342E-2</v>
      </c>
      <c r="M338" s="53">
        <v>4.306011542212218E-4</v>
      </c>
      <c r="N338" s="53">
        <v>1.4302618801593781E-3</v>
      </c>
      <c r="O338" s="53">
        <v>8.9696276700124145E-4</v>
      </c>
      <c r="P338" s="53">
        <v>5.1459874957799911E-3</v>
      </c>
      <c r="Q338" s="53">
        <v>1.9374513998627663E-2</v>
      </c>
      <c r="R338" s="53">
        <v>8.1189833581447601E-3</v>
      </c>
      <c r="S338" s="53">
        <v>0.83665245771408081</v>
      </c>
      <c r="T338" s="53">
        <v>0.14271502196788788</v>
      </c>
      <c r="U338" s="53">
        <v>4.7307003289461136E-2</v>
      </c>
      <c r="V338" s="53">
        <v>3.2750156242400408E-3</v>
      </c>
      <c r="W338" s="53">
        <v>1.2537891045212746E-2</v>
      </c>
      <c r="X338" s="53">
        <v>2.7842316776514053E-2</v>
      </c>
      <c r="Y338" s="53">
        <v>4.3591796420514584E-3</v>
      </c>
      <c r="Z338" s="53">
        <v>6.7137093283236027E-3</v>
      </c>
      <c r="AA338" s="53">
        <v>1.7718780785799026E-2</v>
      </c>
      <c r="AB338" s="53">
        <v>9.4816023483872414E-3</v>
      </c>
      <c r="AC338" s="53">
        <v>1.6309451567053657E-8</v>
      </c>
      <c r="AD338" s="53">
        <v>2.8316632378846407E-3</v>
      </c>
      <c r="AE338" s="53">
        <v>3.5928958095610142E-4</v>
      </c>
      <c r="AF338" s="53">
        <v>1.3415568973869085E-3</v>
      </c>
      <c r="AG338" s="53">
        <v>1.4390341006219387E-2</v>
      </c>
      <c r="AH338" s="53">
        <v>1.5925549087114632E-4</v>
      </c>
      <c r="AI338" s="53">
        <v>8.5149396909400821E-5</v>
      </c>
      <c r="AJ338" s="53">
        <v>2.5421518366783857E-3</v>
      </c>
      <c r="AK338" s="53">
        <v>0.10414576530456543</v>
      </c>
      <c r="AL338" s="53">
        <v>0.16390435397624969</v>
      </c>
      <c r="AM338" s="53">
        <v>3.0285589694976807</v>
      </c>
      <c r="AN338" s="53">
        <v>1.3765257783234119E-2</v>
      </c>
      <c r="AO338" s="53">
        <v>6.4928494393825531E-3</v>
      </c>
      <c r="AP338" s="53">
        <v>6.2650032341480255E-2</v>
      </c>
      <c r="AQ338" s="53">
        <v>0.38597500324249268</v>
      </c>
    </row>
    <row r="339" spans="1:43" x14ac:dyDescent="0.2">
      <c r="A339" s="48" t="s">
        <v>122</v>
      </c>
      <c r="B339" s="48" t="s">
        <v>67</v>
      </c>
      <c r="C339" s="48" t="s">
        <v>105</v>
      </c>
      <c r="D339" s="53">
        <v>0.24621698260307312</v>
      </c>
      <c r="E339" s="53">
        <v>3.6848655327048618E-6</v>
      </c>
      <c r="F339" s="53">
        <v>0.1026725172996521</v>
      </c>
      <c r="G339" s="53">
        <v>8.5747376084327698E-2</v>
      </c>
      <c r="H339" s="53">
        <v>2.1683412342099473E-5</v>
      </c>
      <c r="I339" s="53">
        <v>0</v>
      </c>
      <c r="J339" s="53">
        <v>1.6716377809643745E-2</v>
      </c>
      <c r="K339" s="53">
        <v>0.47721785306930542</v>
      </c>
      <c r="L339" s="53">
        <v>0.43357387185096741</v>
      </c>
      <c r="M339" s="53">
        <v>6.1879069544374943E-3</v>
      </c>
      <c r="N339" s="53">
        <v>0.16777954995632172</v>
      </c>
      <c r="O339" s="53">
        <v>0</v>
      </c>
      <c r="P339" s="53">
        <v>0.45939084887504578</v>
      </c>
      <c r="Q339" s="53">
        <v>0.26213258504867554</v>
      </c>
      <c r="R339" s="53">
        <v>0.58347302675247192</v>
      </c>
      <c r="S339" s="53">
        <v>1.281366229057312</v>
      </c>
      <c r="T339" s="53">
        <v>2.9517042636871338</v>
      </c>
      <c r="U339" s="53">
        <v>1.7180657386779785</v>
      </c>
      <c r="V339" s="53">
        <v>1.8441833555698395E-2</v>
      </c>
      <c r="W339" s="53">
        <v>2.2011961936950684</v>
      </c>
      <c r="X339" s="53">
        <v>2.9063260182738304E-2</v>
      </c>
      <c r="Y339" s="53">
        <v>0.17791448533535004</v>
      </c>
      <c r="Z339" s="53">
        <v>2.3671339731663465E-3</v>
      </c>
      <c r="AA339" s="53">
        <v>4.5539367944002151E-2</v>
      </c>
      <c r="AB339" s="53">
        <v>5.6517954915761948E-2</v>
      </c>
      <c r="AC339" s="53">
        <v>0</v>
      </c>
      <c r="AD339" s="53">
        <v>4.7276485711336136E-2</v>
      </c>
      <c r="AE339" s="53">
        <v>5.2212677896022797E-2</v>
      </c>
      <c r="AF339" s="53">
        <v>1.3815427199006081E-2</v>
      </c>
      <c r="AG339" s="53">
        <v>0.19385553896427155</v>
      </c>
      <c r="AH339" s="53">
        <v>1.1817463673651218E-2</v>
      </c>
      <c r="AI339" s="53">
        <v>0</v>
      </c>
      <c r="AJ339" s="53">
        <v>7.1696020662784576E-2</v>
      </c>
      <c r="AK339" s="53">
        <v>4.7577898949384689E-2</v>
      </c>
      <c r="AL339" s="53">
        <v>0</v>
      </c>
      <c r="AM339" s="53">
        <v>2.7702050283551216E-3</v>
      </c>
      <c r="AN339" s="53">
        <v>0</v>
      </c>
      <c r="AO339" s="53">
        <v>0</v>
      </c>
      <c r="AP339" s="53">
        <v>2.5025698050740175E-5</v>
      </c>
      <c r="AQ339" s="53">
        <v>0.75556260347366333</v>
      </c>
    </row>
    <row r="340" spans="1:43" x14ac:dyDescent="0.2">
      <c r="A340" s="48" t="s">
        <v>123</v>
      </c>
      <c r="B340" s="48" t="s">
        <v>68</v>
      </c>
      <c r="C340" s="48" t="s">
        <v>105</v>
      </c>
      <c r="D340" s="53">
        <v>0.16884468495845795</v>
      </c>
      <c r="E340" s="53">
        <v>2.5094283046200871E-4</v>
      </c>
      <c r="F340" s="53">
        <v>2.4901231518015265E-4</v>
      </c>
      <c r="G340" s="53">
        <v>5.3703457524534315E-5</v>
      </c>
      <c r="H340" s="53">
        <v>6.8981095682829618E-4</v>
      </c>
      <c r="I340" s="53">
        <v>1.0879728943109512E-3</v>
      </c>
      <c r="J340" s="53">
        <v>9.4030394393485039E-5</v>
      </c>
      <c r="K340" s="53">
        <v>3.0921809375286102E-3</v>
      </c>
      <c r="L340" s="53">
        <v>6.9609255297109485E-4</v>
      </c>
      <c r="M340" s="53">
        <v>6.4805949477886315E-6</v>
      </c>
      <c r="N340" s="53">
        <v>1.2814989313483238E-2</v>
      </c>
      <c r="O340" s="53">
        <v>2.4585695937275887E-3</v>
      </c>
      <c r="P340" s="53">
        <v>5.0665694288909435E-3</v>
      </c>
      <c r="Q340" s="53">
        <v>3.6438729148358107E-3</v>
      </c>
      <c r="R340" s="53">
        <v>1.8639722838997841E-2</v>
      </c>
      <c r="S340" s="53">
        <v>5.4424508562078699E-5</v>
      </c>
      <c r="T340" s="53">
        <v>7.2999775409698486E-2</v>
      </c>
      <c r="U340" s="53">
        <v>0.11748030036687851</v>
      </c>
      <c r="V340" s="53">
        <v>1.3829560484737158E-3</v>
      </c>
      <c r="W340" s="53">
        <v>4.1029706597328186E-2</v>
      </c>
      <c r="X340" s="53">
        <v>5.2642119117081165E-3</v>
      </c>
      <c r="Y340" s="53">
        <v>1.8825093866325915E-4</v>
      </c>
      <c r="Z340" s="53">
        <v>3.8903719541849568E-5</v>
      </c>
      <c r="AA340" s="53">
        <v>1.2150456896051764E-3</v>
      </c>
      <c r="AB340" s="53">
        <v>8.2555093104019761E-4</v>
      </c>
      <c r="AC340" s="53">
        <v>3.9019334963086294E-7</v>
      </c>
      <c r="AD340" s="53">
        <v>3.9677417953498662E-4</v>
      </c>
      <c r="AE340" s="53">
        <v>2.1023335284553468E-4</v>
      </c>
      <c r="AF340" s="53">
        <v>5.2517236326821148E-5</v>
      </c>
      <c r="AG340" s="53">
        <v>2.1867791656404734E-3</v>
      </c>
      <c r="AH340" s="53">
        <v>4.258174158167094E-4</v>
      </c>
      <c r="AI340" s="53">
        <v>3.347044184920378E-5</v>
      </c>
      <c r="AJ340" s="53">
        <v>2.8392202220857143E-3</v>
      </c>
      <c r="AK340" s="53">
        <v>6.6180370049551129E-4</v>
      </c>
      <c r="AL340" s="53">
        <v>2.0929792895913124E-2</v>
      </c>
      <c r="AM340" s="53">
        <v>1.6929005505517125E-3</v>
      </c>
      <c r="AN340" s="53">
        <v>8.4397121099755168E-4</v>
      </c>
      <c r="AO340" s="53">
        <v>1.4210207154974341E-3</v>
      </c>
      <c r="AP340" s="53">
        <v>1.3933055102825165E-2</v>
      </c>
      <c r="AQ340" s="53">
        <v>1.9324520602822304E-2</v>
      </c>
    </row>
    <row r="341" spans="1:43" x14ac:dyDescent="0.2">
      <c r="A341" s="48" t="s">
        <v>124</v>
      </c>
      <c r="B341" s="48" t="s">
        <v>69</v>
      </c>
      <c r="C341" s="48" t="s">
        <v>105</v>
      </c>
      <c r="D341" s="53">
        <v>2.1141322795301676E-3</v>
      </c>
      <c r="E341" s="53">
        <v>3.391176335298951E-7</v>
      </c>
      <c r="F341" s="53">
        <v>0</v>
      </c>
      <c r="G341" s="53">
        <v>2.8992952483264389E-9</v>
      </c>
      <c r="H341" s="53">
        <v>0</v>
      </c>
      <c r="I341" s="53">
        <v>0</v>
      </c>
      <c r="J341" s="53">
        <v>0</v>
      </c>
      <c r="K341" s="53">
        <v>1.6943098671617918E-5</v>
      </c>
      <c r="L341" s="53">
        <v>1.2151131522841752E-4</v>
      </c>
      <c r="M341" s="53">
        <v>0</v>
      </c>
      <c r="N341" s="53">
        <v>0</v>
      </c>
      <c r="O341" s="53">
        <v>0</v>
      </c>
      <c r="P341" s="53">
        <v>0</v>
      </c>
      <c r="Q341" s="53">
        <v>0</v>
      </c>
      <c r="R341" s="53">
        <v>0</v>
      </c>
      <c r="S341" s="53">
        <v>0</v>
      </c>
      <c r="T341" s="53">
        <v>0</v>
      </c>
      <c r="U341" s="53">
        <v>0</v>
      </c>
      <c r="V341" s="53">
        <v>3.3676004968583584E-3</v>
      </c>
      <c r="W341" s="53">
        <v>0</v>
      </c>
      <c r="X341" s="53">
        <v>0</v>
      </c>
      <c r="Y341" s="53">
        <v>0</v>
      </c>
      <c r="Z341" s="53">
        <v>0</v>
      </c>
      <c r="AA341" s="53">
        <v>0</v>
      </c>
      <c r="AB341" s="53">
        <v>0</v>
      </c>
      <c r="AC341" s="53">
        <v>0</v>
      </c>
      <c r="AD341" s="53">
        <v>0</v>
      </c>
      <c r="AE341" s="53">
        <v>0</v>
      </c>
      <c r="AF341" s="53">
        <v>0</v>
      </c>
      <c r="AG341" s="53">
        <v>0</v>
      </c>
      <c r="AH341" s="53">
        <v>0</v>
      </c>
      <c r="AI341" s="53">
        <v>0</v>
      </c>
      <c r="AJ341" s="53">
        <v>0</v>
      </c>
      <c r="AK341" s="53">
        <v>3.4418282113257703E-10</v>
      </c>
      <c r="AL341" s="53">
        <v>0</v>
      </c>
      <c r="AM341" s="53">
        <v>0</v>
      </c>
      <c r="AN341" s="53">
        <v>0</v>
      </c>
      <c r="AO341" s="53">
        <v>0</v>
      </c>
      <c r="AP341" s="53">
        <v>0</v>
      </c>
      <c r="AQ341" s="53">
        <v>8.3905169740319252E-3</v>
      </c>
    </row>
    <row r="342" spans="1:43" x14ac:dyDescent="0.2">
      <c r="A342" s="48" t="s">
        <v>125</v>
      </c>
      <c r="B342" s="48" t="s">
        <v>70</v>
      </c>
      <c r="C342" s="48" t="s">
        <v>105</v>
      </c>
      <c r="D342" s="53">
        <v>1.2249789200723171E-2</v>
      </c>
      <c r="E342" s="53">
        <v>1.3184445560909808E-4</v>
      </c>
      <c r="F342" s="53">
        <v>2.2276628296822309E-3</v>
      </c>
      <c r="G342" s="53">
        <v>3.4500967558415141E-6</v>
      </c>
      <c r="H342" s="53">
        <v>4.7918306663632393E-3</v>
      </c>
      <c r="I342" s="53">
        <v>9.9435290321707726E-3</v>
      </c>
      <c r="J342" s="53">
        <v>4.8923087306320667E-3</v>
      </c>
      <c r="K342" s="53">
        <v>1.4108489267528057E-2</v>
      </c>
      <c r="L342" s="53">
        <v>1.5118069015443325E-2</v>
      </c>
      <c r="M342" s="53">
        <v>1.0037155152531341E-4</v>
      </c>
      <c r="N342" s="53">
        <v>6.5797381103038788E-4</v>
      </c>
      <c r="O342" s="53">
        <v>2.7547171339392662E-4</v>
      </c>
      <c r="P342" s="53">
        <v>2.1401096601039171E-3</v>
      </c>
      <c r="Q342" s="53">
        <v>6.6782254725694656E-4</v>
      </c>
      <c r="R342" s="53">
        <v>1.8046470358967781E-2</v>
      </c>
      <c r="S342" s="53">
        <v>1.5420243144035339E-3</v>
      </c>
      <c r="T342" s="53">
        <v>1.2232840526849031E-3</v>
      </c>
      <c r="U342" s="53">
        <v>2.9779843986034393E-2</v>
      </c>
      <c r="V342" s="53">
        <v>5.0971037708222866E-3</v>
      </c>
      <c r="W342" s="53">
        <v>2.873557060956955E-2</v>
      </c>
      <c r="X342" s="53">
        <v>9.8004494793713093E-4</v>
      </c>
      <c r="Y342" s="53">
        <v>4.2233182284689974E-6</v>
      </c>
      <c r="Z342" s="53">
        <v>2.758857363005518E-6</v>
      </c>
      <c r="AA342" s="53">
        <v>1.4194073155522346E-3</v>
      </c>
      <c r="AB342" s="53">
        <v>9.5580983906984329E-3</v>
      </c>
      <c r="AC342" s="53">
        <v>0</v>
      </c>
      <c r="AD342" s="53">
        <v>6.9219415308907628E-4</v>
      </c>
      <c r="AE342" s="53">
        <v>1.264205202460289E-3</v>
      </c>
      <c r="AF342" s="53">
        <v>4.7883702791295946E-4</v>
      </c>
      <c r="AG342" s="53">
        <v>1.4636176638305187E-2</v>
      </c>
      <c r="AH342" s="53">
        <v>7.352073589572683E-5</v>
      </c>
      <c r="AI342" s="53">
        <v>5.8348563470644876E-5</v>
      </c>
      <c r="AJ342" s="53">
        <v>4.9704923294484615E-3</v>
      </c>
      <c r="AK342" s="53">
        <v>1.9072096620220691E-4</v>
      </c>
      <c r="AL342" s="53">
        <v>3.8096696138381958E-2</v>
      </c>
      <c r="AM342" s="53">
        <v>3.4733429551124573E-2</v>
      </c>
      <c r="AN342" s="53">
        <v>9.5073584816418588E-5</v>
      </c>
      <c r="AO342" s="53">
        <v>1.4661821478512138E-4</v>
      </c>
      <c r="AP342" s="53">
        <v>7.6202568598091602E-3</v>
      </c>
      <c r="AQ342" s="53">
        <v>2.2656500339508057E-2</v>
      </c>
    </row>
    <row r="343" spans="1:43" x14ac:dyDescent="0.2">
      <c r="A343" s="48" t="s">
        <v>126</v>
      </c>
      <c r="B343" s="48" t="s">
        <v>71</v>
      </c>
      <c r="C343" s="48" t="s">
        <v>105</v>
      </c>
      <c r="D343" s="53">
        <v>3.4999378840439022E-5</v>
      </c>
      <c r="E343" s="53">
        <v>2.1972894046484726E-6</v>
      </c>
      <c r="F343" s="53">
        <v>2.7155940074408136E-7</v>
      </c>
      <c r="G343" s="53">
        <v>7.8824581351000234E-7</v>
      </c>
      <c r="H343" s="53">
        <v>8.040504326345399E-6</v>
      </c>
      <c r="I343" s="53">
        <v>6.5651947807054967E-5</v>
      </c>
      <c r="J343" s="53">
        <v>2.5552171791787259E-5</v>
      </c>
      <c r="K343" s="53">
        <v>5.6879930198192596E-3</v>
      </c>
      <c r="L343" s="53">
        <v>3.3154167234897614E-2</v>
      </c>
      <c r="M343" s="53">
        <v>0</v>
      </c>
      <c r="N343" s="53">
        <v>1.8228653289042995E-6</v>
      </c>
      <c r="O343" s="53">
        <v>3.2143250905392051E-7</v>
      </c>
      <c r="P343" s="53">
        <v>8.9826244220603257E-6</v>
      </c>
      <c r="Q343" s="53">
        <v>1.433172874385491E-4</v>
      </c>
      <c r="R343" s="53">
        <v>1.2829654224333353E-5</v>
      </c>
      <c r="S343" s="53">
        <v>0</v>
      </c>
      <c r="T343" s="53">
        <v>8.3181716036051512E-5</v>
      </c>
      <c r="U343" s="53">
        <v>9.0509848669171333E-3</v>
      </c>
      <c r="V343" s="53">
        <v>4.4132191687822342E-3</v>
      </c>
      <c r="W343" s="53">
        <v>1.1382203549146652E-2</v>
      </c>
      <c r="X343" s="53">
        <v>2.1931739524006844E-2</v>
      </c>
      <c r="Y343" s="53">
        <v>5.1074387738481164E-4</v>
      </c>
      <c r="Z343" s="53">
        <v>2.3107175195491436E-7</v>
      </c>
      <c r="AA343" s="53">
        <v>3.272507747169584E-4</v>
      </c>
      <c r="AB343" s="53">
        <v>3.0104124452918768E-3</v>
      </c>
      <c r="AC343" s="53">
        <v>5.2683139983855654E-6</v>
      </c>
      <c r="AD343" s="53">
        <v>4.7789182281121612E-4</v>
      </c>
      <c r="AE343" s="53">
        <v>4.2492854390729917E-7</v>
      </c>
      <c r="AF343" s="53">
        <v>7.2109320899471641E-4</v>
      </c>
      <c r="AG343" s="53">
        <v>9.6441218629479408E-3</v>
      </c>
      <c r="AH343" s="53">
        <v>1.4560015415554517E-7</v>
      </c>
      <c r="AI343" s="53">
        <v>0</v>
      </c>
      <c r="AJ343" s="53">
        <v>4.1769788367673755E-5</v>
      </c>
      <c r="AK343" s="53">
        <v>3.3666315721347928E-4</v>
      </c>
      <c r="AL343" s="53">
        <v>0.20990079641342163</v>
      </c>
      <c r="AM343" s="53">
        <v>7.8234355896711349E-3</v>
      </c>
      <c r="AN343" s="53">
        <v>0</v>
      </c>
      <c r="AO343" s="53">
        <v>0</v>
      </c>
      <c r="AP343" s="53">
        <v>1.4458992518484592E-4</v>
      </c>
      <c r="AQ343" s="53">
        <v>5.3815706633031368E-3</v>
      </c>
    </row>
    <row r="344" spans="1:43" x14ac:dyDescent="0.2">
      <c r="A344" s="48" t="s">
        <v>127</v>
      </c>
      <c r="B344" s="48" t="s">
        <v>72</v>
      </c>
      <c r="C344" s="48" t="s">
        <v>105</v>
      </c>
      <c r="D344" s="53">
        <v>0</v>
      </c>
      <c r="E344" s="53">
        <v>0</v>
      </c>
      <c r="F344" s="53">
        <v>2.1500667557120323E-2</v>
      </c>
      <c r="G344" s="53">
        <v>0</v>
      </c>
      <c r="H344" s="53">
        <v>0</v>
      </c>
      <c r="I344" s="53">
        <v>0</v>
      </c>
      <c r="J344" s="53">
        <v>0</v>
      </c>
      <c r="K344" s="53">
        <v>0</v>
      </c>
      <c r="L344" s="53">
        <v>0</v>
      </c>
      <c r="M344" s="53">
        <v>0</v>
      </c>
      <c r="N344" s="53">
        <v>0</v>
      </c>
      <c r="O344" s="53">
        <v>0</v>
      </c>
      <c r="P344" s="53">
        <v>0</v>
      </c>
      <c r="Q344" s="53">
        <v>0</v>
      </c>
      <c r="R344" s="53">
        <v>0</v>
      </c>
      <c r="S344" s="53">
        <v>0</v>
      </c>
      <c r="T344" s="53">
        <v>0</v>
      </c>
      <c r="U344" s="53">
        <v>0</v>
      </c>
      <c r="V344" s="53">
        <v>0</v>
      </c>
      <c r="W344" s="53">
        <v>0</v>
      </c>
      <c r="X344" s="53">
        <v>0</v>
      </c>
      <c r="Y344" s="53">
        <v>4.571044072508812E-2</v>
      </c>
      <c r="Z344" s="53">
        <v>0</v>
      </c>
      <c r="AA344" s="53">
        <v>5.7887011207640171E-3</v>
      </c>
      <c r="AB344" s="53">
        <v>2.3210851475596428E-2</v>
      </c>
      <c r="AC344" s="53">
        <v>0</v>
      </c>
      <c r="AD344" s="53">
        <v>1.1076300870627165E-3</v>
      </c>
      <c r="AE344" s="53">
        <v>1.9095357856713235E-5</v>
      </c>
      <c r="AF344" s="53">
        <v>4.655767697840929E-4</v>
      </c>
      <c r="AG344" s="53">
        <v>7.5302873738110065E-3</v>
      </c>
      <c r="AH344" s="53">
        <v>4.7642490244470537E-4</v>
      </c>
      <c r="AI344" s="53">
        <v>6.2075466848909855E-4</v>
      </c>
      <c r="AJ344" s="53">
        <v>0</v>
      </c>
      <c r="AK344" s="53">
        <v>0</v>
      </c>
      <c r="AL344" s="53">
        <v>7.6250188052654266E-2</v>
      </c>
      <c r="AM344" s="53">
        <v>0</v>
      </c>
      <c r="AN344" s="53">
        <v>0</v>
      </c>
      <c r="AO344" s="53">
        <v>0</v>
      </c>
      <c r="AP344" s="53">
        <v>0</v>
      </c>
      <c r="AQ344" s="53">
        <v>3.4324699663557112E-4</v>
      </c>
    </row>
    <row r="345" spans="1:43" x14ac:dyDescent="0.2">
      <c r="A345" s="48" t="s">
        <v>128</v>
      </c>
      <c r="B345" s="48" t="s">
        <v>73</v>
      </c>
      <c r="C345" s="48" t="s">
        <v>105</v>
      </c>
      <c r="D345" s="53">
        <v>0</v>
      </c>
      <c r="E345" s="53">
        <v>0</v>
      </c>
      <c r="F345" s="53">
        <v>0</v>
      </c>
      <c r="G345" s="53">
        <v>0</v>
      </c>
      <c r="H345" s="53">
        <v>0</v>
      </c>
      <c r="I345" s="53">
        <v>0</v>
      </c>
      <c r="J345" s="53">
        <v>0</v>
      </c>
      <c r="K345" s="53">
        <v>0</v>
      </c>
      <c r="L345" s="53">
        <v>0</v>
      </c>
      <c r="M345" s="53">
        <v>0</v>
      </c>
      <c r="N345" s="53">
        <v>0</v>
      </c>
      <c r="O345" s="53">
        <v>0</v>
      </c>
      <c r="P345" s="53">
        <v>0</v>
      </c>
      <c r="Q345" s="53">
        <v>0</v>
      </c>
      <c r="R345" s="53">
        <v>0</v>
      </c>
      <c r="S345" s="53">
        <v>0</v>
      </c>
      <c r="T345" s="53">
        <v>0</v>
      </c>
      <c r="U345" s="53">
        <v>0</v>
      </c>
      <c r="V345" s="53">
        <v>0</v>
      </c>
      <c r="W345" s="53">
        <v>0</v>
      </c>
      <c r="X345" s="53">
        <v>0</v>
      </c>
      <c r="Y345" s="53">
        <v>0</v>
      </c>
      <c r="Z345" s="53">
        <v>0</v>
      </c>
      <c r="AA345" s="53">
        <v>0</v>
      </c>
      <c r="AB345" s="53">
        <v>0</v>
      </c>
      <c r="AC345" s="53">
        <v>0</v>
      </c>
      <c r="AD345" s="53">
        <v>0</v>
      </c>
      <c r="AE345" s="53">
        <v>0</v>
      </c>
      <c r="AF345" s="53">
        <v>0</v>
      </c>
      <c r="AG345" s="53">
        <v>0</v>
      </c>
      <c r="AH345" s="53">
        <v>0</v>
      </c>
      <c r="AI345" s="53">
        <v>0</v>
      </c>
      <c r="AJ345" s="53">
        <v>0</v>
      </c>
      <c r="AK345" s="53">
        <v>0</v>
      </c>
      <c r="AL345" s="53">
        <v>0</v>
      </c>
      <c r="AM345" s="53">
        <v>0</v>
      </c>
      <c r="AN345" s="53">
        <v>0</v>
      </c>
      <c r="AO345" s="53">
        <v>0</v>
      </c>
      <c r="AP345" s="53">
        <v>0</v>
      </c>
      <c r="AQ345" s="53">
        <v>0</v>
      </c>
    </row>
    <row r="346" spans="1:43" ht="27.75" x14ac:dyDescent="0.2">
      <c r="A346" s="48" t="s">
        <v>129</v>
      </c>
      <c r="B346" s="48" t="s">
        <v>74</v>
      </c>
      <c r="C346" s="48" t="s">
        <v>105</v>
      </c>
      <c r="D346" s="53">
        <v>4.1333604604005814E-2</v>
      </c>
      <c r="E346" s="53">
        <v>9.380510076880455E-3</v>
      </c>
      <c r="F346" s="53">
        <v>0.80678224563598633</v>
      </c>
      <c r="G346" s="53">
        <v>5.8743068187538938E-9</v>
      </c>
      <c r="H346" s="53">
        <v>6.5605036914348602E-2</v>
      </c>
      <c r="I346" s="53">
        <v>2.1233038976788521E-2</v>
      </c>
      <c r="J346" s="53">
        <v>1.2329796329140663E-2</v>
      </c>
      <c r="K346" s="53">
        <v>0.41005337238311768</v>
      </c>
      <c r="L346" s="53">
        <v>0.36263012886047363</v>
      </c>
      <c r="M346" s="53">
        <v>9.7173526883125305E-3</v>
      </c>
      <c r="N346" s="53">
        <v>5.3532696329057217E-3</v>
      </c>
      <c r="O346" s="53">
        <v>3.0143145471811295E-2</v>
      </c>
      <c r="P346" s="53">
        <v>6.6127307713031769E-2</v>
      </c>
      <c r="Q346" s="53">
        <v>9.5634438097476959E-2</v>
      </c>
      <c r="R346" s="53">
        <v>3.0637590680271387E-3</v>
      </c>
      <c r="S346" s="53">
        <v>3.5288486629724503E-2</v>
      </c>
      <c r="T346" s="53">
        <v>3.424893319606781E-2</v>
      </c>
      <c r="U346" s="53">
        <v>0.82486635446548462</v>
      </c>
      <c r="V346" s="53">
        <v>0.19983714818954468</v>
      </c>
      <c r="W346" s="53">
        <v>0.11437059938907623</v>
      </c>
      <c r="X346" s="53">
        <v>4.2893525213003159E-2</v>
      </c>
      <c r="Y346" s="53">
        <v>0.16683141887187958</v>
      </c>
      <c r="Z346" s="53">
        <v>4.4700903818011284E-3</v>
      </c>
      <c r="AA346" s="53">
        <v>0.49760448932647705</v>
      </c>
      <c r="AB346" s="53">
        <v>0.32610514760017395</v>
      </c>
      <c r="AC346" s="53">
        <v>3.0297201192297507E-6</v>
      </c>
      <c r="AD346" s="53">
        <v>1.93223487585783E-2</v>
      </c>
      <c r="AE346" s="53">
        <v>2.1291669458150864E-2</v>
      </c>
      <c r="AF346" s="53">
        <v>2.8519449755549431E-2</v>
      </c>
      <c r="AG346" s="53">
        <v>1.2722162008285522</v>
      </c>
      <c r="AH346" s="53">
        <v>1.1893750168383121E-2</v>
      </c>
      <c r="AI346" s="53">
        <v>1.002530287951231E-2</v>
      </c>
      <c r="AJ346" s="53">
        <v>7.5881689786911011E-2</v>
      </c>
      <c r="AK346" s="53">
        <v>3.3212795853614807E-2</v>
      </c>
      <c r="AL346" s="53">
        <v>1.4463984966278076</v>
      </c>
      <c r="AM346" s="53">
        <v>5.4632179671898484E-4</v>
      </c>
      <c r="AN346" s="53">
        <v>1.2360978871583939E-2</v>
      </c>
      <c r="AO346" s="53">
        <v>3.979777917265892E-3</v>
      </c>
      <c r="AP346" s="53">
        <v>2.5957527104765177E-3</v>
      </c>
      <c r="AQ346" s="53">
        <v>0.14171513915061951</v>
      </c>
    </row>
    <row r="347" spans="1:43" x14ac:dyDescent="0.2">
      <c r="A347" s="48" t="s">
        <v>130</v>
      </c>
      <c r="B347" s="48" t="s">
        <v>75</v>
      </c>
      <c r="C347" s="48" t="s">
        <v>105</v>
      </c>
      <c r="D347" s="53">
        <v>1.6867088153958321E-2</v>
      </c>
      <c r="E347" s="53">
        <v>8.6660386295989156E-4</v>
      </c>
      <c r="F347" s="53">
        <v>3.5988490562886E-3</v>
      </c>
      <c r="G347" s="53">
        <v>3.5135084763169289E-3</v>
      </c>
      <c r="H347" s="53">
        <v>1.1731527047231793E-3</v>
      </c>
      <c r="I347" s="53">
        <v>1.666034571826458E-3</v>
      </c>
      <c r="J347" s="53">
        <v>7.2896247729659081E-4</v>
      </c>
      <c r="K347" s="53">
        <v>2.5472827255725861E-3</v>
      </c>
      <c r="L347" s="53">
        <v>1.8706847913563251E-3</v>
      </c>
      <c r="M347" s="53">
        <v>4.5114295789971948E-4</v>
      </c>
      <c r="N347" s="53">
        <v>1.0840368922799826E-3</v>
      </c>
      <c r="O347" s="53">
        <v>3.2075319904834032E-4</v>
      </c>
      <c r="P347" s="53">
        <v>1.3617736985906959E-3</v>
      </c>
      <c r="Q347" s="53">
        <v>2.3693281691521406E-3</v>
      </c>
      <c r="R347" s="53">
        <v>3.8561190012842417E-3</v>
      </c>
      <c r="S347" s="53">
        <v>1.4222913887351751E-4</v>
      </c>
      <c r="T347" s="53">
        <v>4.7953496687114239E-4</v>
      </c>
      <c r="U347" s="53">
        <v>2.6987309101969004E-3</v>
      </c>
      <c r="V347" s="53">
        <v>3.4018731093965471E-4</v>
      </c>
      <c r="W347" s="53">
        <v>3.7327243480831385E-3</v>
      </c>
      <c r="X347" s="53">
        <v>1.2289357837289572E-3</v>
      </c>
      <c r="Y347" s="53">
        <v>1.8167679663747549E-3</v>
      </c>
      <c r="Z347" s="53">
        <v>1.8427692702971399E-4</v>
      </c>
      <c r="AA347" s="53">
        <v>1.088350429199636E-3</v>
      </c>
      <c r="AB347" s="53">
        <v>5.0039559602737427E-2</v>
      </c>
      <c r="AC347" s="53">
        <v>1.3072473770137094E-8</v>
      </c>
      <c r="AD347" s="53">
        <v>3.6044488660991192E-4</v>
      </c>
      <c r="AE347" s="53">
        <v>3.5141047555953264E-4</v>
      </c>
      <c r="AF347" s="53">
        <v>6.8647321313619614E-4</v>
      </c>
      <c r="AG347" s="53">
        <v>6.2415818683803082E-3</v>
      </c>
      <c r="AH347" s="53">
        <v>4.0441047167405486E-4</v>
      </c>
      <c r="AI347" s="53">
        <v>5.6468506954843178E-5</v>
      </c>
      <c r="AJ347" s="53">
        <v>3.8673818926326931E-4</v>
      </c>
      <c r="AK347" s="53">
        <v>4.6633603051304817E-4</v>
      </c>
      <c r="AL347" s="53">
        <v>8.988509327173233E-2</v>
      </c>
      <c r="AM347" s="53">
        <v>1.5096517745405436E-3</v>
      </c>
      <c r="AN347" s="53">
        <v>1.9831968529615551E-5</v>
      </c>
      <c r="AO347" s="53">
        <v>0</v>
      </c>
      <c r="AP347" s="53">
        <v>1.0061225621029735E-3</v>
      </c>
      <c r="AQ347" s="53">
        <v>2.5100957602262497E-2</v>
      </c>
    </row>
    <row r="348" spans="1:43" x14ac:dyDescent="0.2">
      <c r="A348" s="48" t="s">
        <v>131</v>
      </c>
      <c r="B348" s="48" t="s">
        <v>76</v>
      </c>
      <c r="C348" s="48" t="s">
        <v>105</v>
      </c>
      <c r="D348" s="53">
        <v>6.4914333052001894E-5</v>
      </c>
      <c r="E348" s="53">
        <v>5.7079728321696166E-6</v>
      </c>
      <c r="F348" s="53">
        <v>1.1219937587156892E-3</v>
      </c>
      <c r="G348" s="53">
        <v>3.1316518288804218E-5</v>
      </c>
      <c r="H348" s="53">
        <v>5.2277555369073525E-6</v>
      </c>
      <c r="I348" s="53">
        <v>2.4161083274520934E-5</v>
      </c>
      <c r="J348" s="53">
        <v>1.4265222489484586E-5</v>
      </c>
      <c r="K348" s="53">
        <v>4.2802941607078537E-5</v>
      </c>
      <c r="L348" s="53">
        <v>3.207791451131925E-5</v>
      </c>
      <c r="M348" s="53">
        <v>4.2605270209605806E-6</v>
      </c>
      <c r="N348" s="53">
        <v>1.170847644971218E-5</v>
      </c>
      <c r="O348" s="53">
        <v>6.6879733822133858E-6</v>
      </c>
      <c r="P348" s="53">
        <v>1.6805655832285993E-5</v>
      </c>
      <c r="Q348" s="53">
        <v>3.0524031899403781E-5</v>
      </c>
      <c r="R348" s="53">
        <v>3.0240713385865092E-5</v>
      </c>
      <c r="S348" s="53">
        <v>1.003623241558671E-3</v>
      </c>
      <c r="T348" s="53">
        <v>4.9737337803890114E-7</v>
      </c>
      <c r="U348" s="53">
        <v>2.4675077838764992E-6</v>
      </c>
      <c r="V348" s="53">
        <v>1.2124568229410215E-6</v>
      </c>
      <c r="W348" s="53">
        <v>6.0920621081095305E-7</v>
      </c>
      <c r="X348" s="53">
        <v>1.2250482086528791E-6</v>
      </c>
      <c r="Y348" s="53">
        <v>0</v>
      </c>
      <c r="Z348" s="53">
        <v>1.4850805030164338E-7</v>
      </c>
      <c r="AA348" s="53">
        <v>2.8832419047830626E-6</v>
      </c>
      <c r="AB348" s="53">
        <v>6.1102088011466549E-7</v>
      </c>
      <c r="AC348" s="53">
        <v>3.996846207883209E-4</v>
      </c>
      <c r="AD348" s="53">
        <v>3.1405946288032283E-8</v>
      </c>
      <c r="AE348" s="53">
        <v>0</v>
      </c>
      <c r="AF348" s="53">
        <v>0</v>
      </c>
      <c r="AG348" s="53">
        <v>8.9147754067653295E-8</v>
      </c>
      <c r="AH348" s="53">
        <v>0</v>
      </c>
      <c r="AI348" s="53">
        <v>3.8285762116174737E-8</v>
      </c>
      <c r="AJ348" s="53">
        <v>4.9656983946988476E-7</v>
      </c>
      <c r="AK348" s="53">
        <v>2.2490894480142742E-5</v>
      </c>
      <c r="AL348" s="53">
        <v>0</v>
      </c>
      <c r="AM348" s="53">
        <v>8.3857396384701133E-4</v>
      </c>
      <c r="AN348" s="53">
        <v>1.840462937252596E-5</v>
      </c>
      <c r="AO348" s="53">
        <v>3.9539649151265621E-4</v>
      </c>
      <c r="AP348" s="53">
        <v>2.758234622888267E-4</v>
      </c>
      <c r="AQ348" s="53">
        <v>1.7751517007127404E-3</v>
      </c>
    </row>
    <row r="349" spans="1:43" x14ac:dyDescent="0.2">
      <c r="A349" s="48" t="s">
        <v>132</v>
      </c>
      <c r="B349" s="48" t="s">
        <v>77</v>
      </c>
      <c r="C349" s="48" t="s">
        <v>105</v>
      </c>
      <c r="D349" s="53">
        <v>1.6764875908847898E-4</v>
      </c>
      <c r="E349" s="53">
        <v>4.2823057810892351E-6</v>
      </c>
      <c r="F349" s="53">
        <v>3.8985303945082705E-6</v>
      </c>
      <c r="G349" s="53">
        <v>9.8468824205610872E-8</v>
      </c>
      <c r="H349" s="53">
        <v>4.7656285460107028E-6</v>
      </c>
      <c r="I349" s="53">
        <v>7.0725836849305779E-6</v>
      </c>
      <c r="J349" s="53">
        <v>1.7093963151637581E-6</v>
      </c>
      <c r="K349" s="53">
        <v>7.2873622229963075E-6</v>
      </c>
      <c r="L349" s="53">
        <v>4.794198048330145E-6</v>
      </c>
      <c r="M349" s="53">
        <v>6.4401655208712327E-7</v>
      </c>
      <c r="N349" s="53">
        <v>3.4351380691077793E-6</v>
      </c>
      <c r="O349" s="53">
        <v>2.0462077827687608E-6</v>
      </c>
      <c r="P349" s="53">
        <v>5.2972027333453298E-6</v>
      </c>
      <c r="Q349" s="53">
        <v>4.0931481635197997E-6</v>
      </c>
      <c r="R349" s="53">
        <v>1.4863691831124015E-5</v>
      </c>
      <c r="S349" s="53">
        <v>1.4823617675574496E-6</v>
      </c>
      <c r="T349" s="53">
        <v>2.4318194391526049E-6</v>
      </c>
      <c r="U349" s="53">
        <v>8.5070550994714722E-6</v>
      </c>
      <c r="V349" s="53">
        <v>2.643554125825176E-6</v>
      </c>
      <c r="W349" s="53">
        <v>1.6902085917536169E-5</v>
      </c>
      <c r="X349" s="53">
        <v>5.2705768212035764E-6</v>
      </c>
      <c r="Y349" s="53">
        <v>8.4535395217244513E-6</v>
      </c>
      <c r="Z349" s="53">
        <v>1.110803714254871E-5</v>
      </c>
      <c r="AA349" s="53">
        <v>1.4820079377386719E-4</v>
      </c>
      <c r="AB349" s="53">
        <v>1.0500140488147736E-3</v>
      </c>
      <c r="AC349" s="53">
        <v>1.0790653277581441E-6</v>
      </c>
      <c r="AD349" s="53">
        <v>3.7988706026226282E-4</v>
      </c>
      <c r="AE349" s="53">
        <v>1.2869125930592418E-4</v>
      </c>
      <c r="AF349" s="53">
        <v>6.392322393367067E-5</v>
      </c>
      <c r="AG349" s="53">
        <v>3.2979997922666371E-4</v>
      </c>
      <c r="AH349" s="53">
        <v>2.386228516115807E-5</v>
      </c>
      <c r="AI349" s="53">
        <v>2.5539290504639212E-7</v>
      </c>
      <c r="AJ349" s="53">
        <v>2.6483121473575011E-6</v>
      </c>
      <c r="AK349" s="53">
        <v>6.7968270741403103E-4</v>
      </c>
      <c r="AL349" s="53">
        <v>3.5692555829882622E-3</v>
      </c>
      <c r="AM349" s="53">
        <v>2.2408744371205103E-6</v>
      </c>
      <c r="AN349" s="53">
        <v>6.8256550002843142E-4</v>
      </c>
      <c r="AO349" s="53">
        <v>1.0518378985580057E-6</v>
      </c>
      <c r="AP349" s="53">
        <v>6.9568835897371173E-5</v>
      </c>
      <c r="AQ349" s="53">
        <v>1.0255936067551374E-3</v>
      </c>
    </row>
    <row r="350" spans="1:43" x14ac:dyDescent="0.2">
      <c r="A350" s="48" t="s">
        <v>133</v>
      </c>
      <c r="B350" s="48" t="s">
        <v>78</v>
      </c>
      <c r="C350" s="48" t="s">
        <v>105</v>
      </c>
      <c r="D350" s="53">
        <v>2.5571387141098967E-6</v>
      </c>
      <c r="E350" s="53">
        <v>3.3128981158370152E-7</v>
      </c>
      <c r="F350" s="53">
        <v>0</v>
      </c>
      <c r="G350" s="53">
        <v>0</v>
      </c>
      <c r="H350" s="53">
        <v>0</v>
      </c>
      <c r="I350" s="53">
        <v>0</v>
      </c>
      <c r="J350" s="53">
        <v>0</v>
      </c>
      <c r="K350" s="53">
        <v>0</v>
      </c>
      <c r="L350" s="53">
        <v>0</v>
      </c>
      <c r="M350" s="53">
        <v>0</v>
      </c>
      <c r="N350" s="53">
        <v>0</v>
      </c>
      <c r="O350" s="53">
        <v>0</v>
      </c>
      <c r="P350" s="53">
        <v>0</v>
      </c>
      <c r="Q350" s="53">
        <v>0</v>
      </c>
      <c r="R350" s="53">
        <v>0</v>
      </c>
      <c r="S350" s="53">
        <v>0</v>
      </c>
      <c r="T350" s="53">
        <v>0</v>
      </c>
      <c r="U350" s="53">
        <v>0</v>
      </c>
      <c r="V350" s="53">
        <v>3.2551502226851881E-4</v>
      </c>
      <c r="W350" s="53">
        <v>0</v>
      </c>
      <c r="X350" s="53">
        <v>0</v>
      </c>
      <c r="Y350" s="53">
        <v>0</v>
      </c>
      <c r="Z350" s="53">
        <v>0</v>
      </c>
      <c r="AA350" s="53">
        <v>8.2104423881901312E-7</v>
      </c>
      <c r="AB350" s="53">
        <v>1.494500320404768E-4</v>
      </c>
      <c r="AC350" s="53">
        <v>4.4349771997076459E-6</v>
      </c>
      <c r="AD350" s="53">
        <v>1.1832970631076023E-4</v>
      </c>
      <c r="AE350" s="53">
        <v>9.5593190053477883E-4</v>
      </c>
      <c r="AF350" s="53">
        <v>6.2950071878731251E-5</v>
      </c>
      <c r="AG350" s="53">
        <v>4.8360376968048513E-4</v>
      </c>
      <c r="AH350" s="53">
        <v>3.5536548239178956E-5</v>
      </c>
      <c r="AI350" s="53">
        <v>0</v>
      </c>
      <c r="AJ350" s="53">
        <v>3.3598778827581555E-5</v>
      </c>
      <c r="AK350" s="53">
        <v>0</v>
      </c>
      <c r="AL350" s="53">
        <v>8.8140356820076704E-4</v>
      </c>
      <c r="AM350" s="53">
        <v>0</v>
      </c>
      <c r="AN350" s="53">
        <v>1.3233468635007739E-3</v>
      </c>
      <c r="AO350" s="53">
        <v>0</v>
      </c>
      <c r="AP350" s="53">
        <v>0</v>
      </c>
      <c r="AQ350" s="53">
        <v>1.3111490989103913E-3</v>
      </c>
    </row>
    <row r="351" spans="1:43" x14ac:dyDescent="0.2">
      <c r="A351" s="48" t="s">
        <v>134</v>
      </c>
      <c r="B351" s="48" t="s">
        <v>79</v>
      </c>
      <c r="C351" s="48" t="s">
        <v>105</v>
      </c>
      <c r="D351" s="53">
        <v>0</v>
      </c>
      <c r="E351" s="53">
        <v>0</v>
      </c>
      <c r="F351" s="53">
        <v>0</v>
      </c>
      <c r="G351" s="53">
        <v>0</v>
      </c>
      <c r="H351" s="53">
        <v>0</v>
      </c>
      <c r="I351" s="53">
        <v>0</v>
      </c>
      <c r="J351" s="53">
        <v>0</v>
      </c>
      <c r="K351" s="53">
        <v>0</v>
      </c>
      <c r="L351" s="53">
        <v>0</v>
      </c>
      <c r="M351" s="53">
        <v>0</v>
      </c>
      <c r="N351" s="53">
        <v>0</v>
      </c>
      <c r="O351" s="53">
        <v>0</v>
      </c>
      <c r="P351" s="53">
        <v>0</v>
      </c>
      <c r="Q351" s="53">
        <v>0</v>
      </c>
      <c r="R351" s="53">
        <v>0</v>
      </c>
      <c r="S351" s="53">
        <v>0</v>
      </c>
      <c r="T351" s="53">
        <v>0</v>
      </c>
      <c r="U351" s="53">
        <v>0</v>
      </c>
      <c r="V351" s="53">
        <v>0</v>
      </c>
      <c r="W351" s="53">
        <v>0</v>
      </c>
      <c r="X351" s="53">
        <v>0</v>
      </c>
      <c r="Y351" s="53">
        <v>0</v>
      </c>
      <c r="Z351" s="53">
        <v>0</v>
      </c>
      <c r="AA351" s="53">
        <v>0</v>
      </c>
      <c r="AB351" s="53">
        <v>0</v>
      </c>
      <c r="AC351" s="53">
        <v>0</v>
      </c>
      <c r="AD351" s="53">
        <v>0</v>
      </c>
      <c r="AE351" s="53">
        <v>0</v>
      </c>
      <c r="AF351" s="53">
        <v>0</v>
      </c>
      <c r="AG351" s="53">
        <v>0</v>
      </c>
      <c r="AH351" s="53">
        <v>0</v>
      </c>
      <c r="AI351" s="53">
        <v>0</v>
      </c>
      <c r="AJ351" s="53">
        <v>0</v>
      </c>
      <c r="AK351" s="53">
        <v>0</v>
      </c>
      <c r="AL351" s="53">
        <v>0</v>
      </c>
      <c r="AM351" s="53">
        <v>0</v>
      </c>
      <c r="AN351" s="53">
        <v>0</v>
      </c>
      <c r="AO351" s="53">
        <v>0</v>
      </c>
      <c r="AP351" s="53">
        <v>0</v>
      </c>
      <c r="AQ351" s="53">
        <v>0</v>
      </c>
    </row>
    <row r="352" spans="1:43" x14ac:dyDescent="0.2">
      <c r="A352" s="48" t="s">
        <v>135</v>
      </c>
      <c r="B352" s="48" t="s">
        <v>80</v>
      </c>
      <c r="C352" s="48" t="s">
        <v>105</v>
      </c>
      <c r="D352" s="53">
        <v>6.9893873296678066E-3</v>
      </c>
      <c r="E352" s="53">
        <v>5.940184200881049E-5</v>
      </c>
      <c r="F352" s="53">
        <v>4.7526438720524311E-3</v>
      </c>
      <c r="G352" s="53">
        <v>1.0382338427007198E-2</v>
      </c>
      <c r="H352" s="53">
        <v>2.2684298455715179E-3</v>
      </c>
      <c r="I352" s="53">
        <v>0</v>
      </c>
      <c r="J352" s="53">
        <v>0</v>
      </c>
      <c r="K352" s="53">
        <v>0</v>
      </c>
      <c r="L352" s="53">
        <v>2.4375818611588329E-5</v>
      </c>
      <c r="M352" s="53">
        <v>4.929443821310997E-5</v>
      </c>
      <c r="N352" s="53">
        <v>3.2869755523279309E-4</v>
      </c>
      <c r="O352" s="53">
        <v>2.3199006682261825E-4</v>
      </c>
      <c r="P352" s="53">
        <v>3.0844335560686886E-4</v>
      </c>
      <c r="Q352" s="53">
        <v>5.8752164022735087E-7</v>
      </c>
      <c r="R352" s="53">
        <v>9.7838195506483316E-4</v>
      </c>
      <c r="S352" s="53">
        <v>0</v>
      </c>
      <c r="T352" s="53">
        <v>3.8030199789318431E-7</v>
      </c>
      <c r="U352" s="53">
        <v>9.0194938820786774E-5</v>
      </c>
      <c r="V352" s="53">
        <v>1.7961084085982293E-4</v>
      </c>
      <c r="W352" s="53">
        <v>1.1463916962384246E-6</v>
      </c>
      <c r="X352" s="53">
        <v>8.7081443052738905E-4</v>
      </c>
      <c r="Y352" s="53">
        <v>2.1975099571136525E-6</v>
      </c>
      <c r="Z352" s="53">
        <v>8.1706448327167891E-6</v>
      </c>
      <c r="AA352" s="53">
        <v>2.7444895749795251E-5</v>
      </c>
      <c r="AB352" s="53">
        <v>2.0184558816254139E-3</v>
      </c>
      <c r="AC352" s="53">
        <v>0</v>
      </c>
      <c r="AD352" s="53">
        <v>6.5600811467447784E-6</v>
      </c>
      <c r="AE352" s="53">
        <v>8.0247096775565296E-5</v>
      </c>
      <c r="AF352" s="53">
        <v>8.295959560200572E-5</v>
      </c>
      <c r="AG352" s="53">
        <v>0.21887196600437164</v>
      </c>
      <c r="AH352" s="53">
        <v>2.7862266870215535E-4</v>
      </c>
      <c r="AI352" s="53">
        <v>3.686870913952589E-4</v>
      </c>
      <c r="AJ352" s="53">
        <v>4.1407707840335206E-7</v>
      </c>
      <c r="AK352" s="53">
        <v>1.4085437460495398E-12</v>
      </c>
      <c r="AL352" s="53">
        <v>1.4762665145099163E-2</v>
      </c>
      <c r="AM352" s="53">
        <v>0.16170413792133331</v>
      </c>
      <c r="AN352" s="53">
        <v>1.6769998474046588E-3</v>
      </c>
      <c r="AO352" s="53">
        <v>0</v>
      </c>
      <c r="AP352" s="53">
        <v>3.4323681029491127E-4</v>
      </c>
      <c r="AQ352" s="53">
        <v>8.0964513123035431E-2</v>
      </c>
    </row>
    <row r="353" spans="1:43" x14ac:dyDescent="0.2">
      <c r="A353" s="48" t="s">
        <v>136</v>
      </c>
      <c r="B353" s="48" t="s">
        <v>81</v>
      </c>
      <c r="C353" s="48" t="s">
        <v>105</v>
      </c>
      <c r="D353" s="53">
        <v>0</v>
      </c>
      <c r="E353" s="53">
        <v>0</v>
      </c>
      <c r="F353" s="53">
        <v>0</v>
      </c>
      <c r="G353" s="53">
        <v>0</v>
      </c>
      <c r="H353" s="53">
        <v>0</v>
      </c>
      <c r="I353" s="53">
        <v>0</v>
      </c>
      <c r="J353" s="53">
        <v>0</v>
      </c>
      <c r="K353" s="53">
        <v>0</v>
      </c>
      <c r="L353" s="53">
        <v>0</v>
      </c>
      <c r="M353" s="53">
        <v>0</v>
      </c>
      <c r="N353" s="53">
        <v>0</v>
      </c>
      <c r="O353" s="53">
        <v>0</v>
      </c>
      <c r="P353" s="53">
        <v>0</v>
      </c>
      <c r="Q353" s="53">
        <v>0</v>
      </c>
      <c r="R353" s="53">
        <v>0</v>
      </c>
      <c r="S353" s="53">
        <v>0</v>
      </c>
      <c r="T353" s="53">
        <v>0</v>
      </c>
      <c r="U353" s="53">
        <v>0</v>
      </c>
      <c r="V353" s="53">
        <v>0</v>
      </c>
      <c r="W353" s="53">
        <v>0</v>
      </c>
      <c r="X353" s="53">
        <v>0</v>
      </c>
      <c r="Y353" s="53">
        <v>0</v>
      </c>
      <c r="Z353" s="53">
        <v>0</v>
      </c>
      <c r="AA353" s="53">
        <v>0</v>
      </c>
      <c r="AB353" s="53">
        <v>0</v>
      </c>
      <c r="AC353" s="53">
        <v>0</v>
      </c>
      <c r="AD353" s="53">
        <v>0</v>
      </c>
      <c r="AE353" s="53">
        <v>0</v>
      </c>
      <c r="AF353" s="53">
        <v>0</v>
      </c>
      <c r="AG353" s="53">
        <v>0</v>
      </c>
      <c r="AH353" s="53">
        <v>0</v>
      </c>
      <c r="AI353" s="53">
        <v>0</v>
      </c>
      <c r="AJ353" s="53">
        <v>0</v>
      </c>
      <c r="AK353" s="53">
        <v>0</v>
      </c>
      <c r="AL353" s="53">
        <v>0</v>
      </c>
      <c r="AM353" s="53">
        <v>0</v>
      </c>
      <c r="AN353" s="53">
        <v>0</v>
      </c>
      <c r="AO353" s="53">
        <v>0</v>
      </c>
      <c r="AP353" s="53">
        <v>0</v>
      </c>
      <c r="AQ353" s="53">
        <v>0</v>
      </c>
    </row>
    <row r="354" spans="1:43" x14ac:dyDescent="0.2">
      <c r="A354" s="48" t="s">
        <v>137</v>
      </c>
      <c r="B354" s="48" t="s">
        <v>82</v>
      </c>
      <c r="C354" s="48" t="s">
        <v>105</v>
      </c>
      <c r="D354" s="53">
        <v>2.3353083815891296E-4</v>
      </c>
      <c r="E354" s="53">
        <v>6.8237557826478223E-9</v>
      </c>
      <c r="F354" s="53">
        <v>0</v>
      </c>
      <c r="G354" s="53">
        <v>0</v>
      </c>
      <c r="H354" s="53">
        <v>0</v>
      </c>
      <c r="I354" s="53">
        <v>0</v>
      </c>
      <c r="J354" s="53">
        <v>0</v>
      </c>
      <c r="K354" s="53">
        <v>0</v>
      </c>
      <c r="L354" s="53">
        <v>0</v>
      </c>
      <c r="M354" s="53">
        <v>0</v>
      </c>
      <c r="N354" s="53">
        <v>0</v>
      </c>
      <c r="O354" s="53">
        <v>0</v>
      </c>
      <c r="P354" s="53">
        <v>0</v>
      </c>
      <c r="Q354" s="53">
        <v>0</v>
      </c>
      <c r="R354" s="53">
        <v>0</v>
      </c>
      <c r="S354" s="53">
        <v>0</v>
      </c>
      <c r="T354" s="53">
        <v>0</v>
      </c>
      <c r="U354" s="53">
        <v>0</v>
      </c>
      <c r="V354" s="53">
        <v>0</v>
      </c>
      <c r="W354" s="53">
        <v>0</v>
      </c>
      <c r="X354" s="53">
        <v>0</v>
      </c>
      <c r="Y354" s="53">
        <v>0</v>
      </c>
      <c r="Z354" s="53">
        <v>0</v>
      </c>
      <c r="AA354" s="53">
        <v>2.3129580029035424E-7</v>
      </c>
      <c r="AB354" s="53">
        <v>0</v>
      </c>
      <c r="AC354" s="53">
        <v>0</v>
      </c>
      <c r="AD354" s="53">
        <v>0</v>
      </c>
      <c r="AE354" s="53">
        <v>0</v>
      </c>
      <c r="AF354" s="53">
        <v>0</v>
      </c>
      <c r="AG354" s="53">
        <v>5.244495696388185E-6</v>
      </c>
      <c r="AH354" s="53">
        <v>0</v>
      </c>
      <c r="AI354" s="53">
        <v>6.0350907733663917E-4</v>
      </c>
      <c r="AJ354" s="53">
        <v>4.1761319153010845E-5</v>
      </c>
      <c r="AK354" s="53">
        <v>0</v>
      </c>
      <c r="AL354" s="53">
        <v>0</v>
      </c>
      <c r="AM354" s="53">
        <v>1.0581211972748861E-4</v>
      </c>
      <c r="AN354" s="53">
        <v>5.1755132517428137E-6</v>
      </c>
      <c r="AO354" s="53">
        <v>0</v>
      </c>
      <c r="AP354" s="53">
        <v>3.9197729506668111E-8</v>
      </c>
      <c r="AQ354" s="53">
        <v>1.2707797623079387E-6</v>
      </c>
    </row>
    <row r="355" spans="1:43" ht="27.75" x14ac:dyDescent="0.2">
      <c r="A355" s="48" t="s">
        <v>138</v>
      </c>
      <c r="B355" s="48" t="s">
        <v>83</v>
      </c>
      <c r="C355" s="48" t="s">
        <v>105</v>
      </c>
      <c r="D355" s="53">
        <v>1.8555340375314699E-6</v>
      </c>
      <c r="E355" s="53">
        <v>2.885253103102059E-8</v>
      </c>
      <c r="F355" s="53">
        <v>8.0282364933736972E-7</v>
      </c>
      <c r="G355" s="53">
        <v>8.268961693147503E-8</v>
      </c>
      <c r="H355" s="53">
        <v>1.5013323206858331E-7</v>
      </c>
      <c r="I355" s="53">
        <v>4.7312016704381676E-7</v>
      </c>
      <c r="J355" s="53">
        <v>4.895340225630207E-6</v>
      </c>
      <c r="K355" s="53">
        <v>4.1552900142960425E-7</v>
      </c>
      <c r="L355" s="53">
        <v>4.762430876326107E-7</v>
      </c>
      <c r="M355" s="53">
        <v>1.1576645198019264E-9</v>
      </c>
      <c r="N355" s="53">
        <v>6.8791294438597106E-8</v>
      </c>
      <c r="O355" s="53">
        <v>6.4561218096059747E-6</v>
      </c>
      <c r="P355" s="53">
        <v>5.0746680244628806E-6</v>
      </c>
      <c r="Q355" s="53">
        <v>5.80111354508972E-8</v>
      </c>
      <c r="R355" s="53">
        <v>1.8141421605832875E-5</v>
      </c>
      <c r="S355" s="53">
        <v>8.039473087251281E-9</v>
      </c>
      <c r="T355" s="53">
        <v>6.1760450087433583E-9</v>
      </c>
      <c r="U355" s="53">
        <v>2.5302243855662709E-8</v>
      </c>
      <c r="V355" s="53">
        <v>1.3985496316593071E-8</v>
      </c>
      <c r="W355" s="53">
        <v>4.8013053088880042E-8</v>
      </c>
      <c r="X355" s="53">
        <v>1.2392769122016034E-7</v>
      </c>
      <c r="Y355" s="53">
        <v>2.0525257937720198E-8</v>
      </c>
      <c r="Z355" s="53">
        <v>1.1615167716527708E-9</v>
      </c>
      <c r="AA355" s="53">
        <v>2.1281666207073613E-8</v>
      </c>
      <c r="AB355" s="53">
        <v>1.4774626855285078E-8</v>
      </c>
      <c r="AC355" s="53">
        <v>2.5739684689218834E-11</v>
      </c>
      <c r="AD355" s="53">
        <v>1.3798814313403795E-9</v>
      </c>
      <c r="AE355" s="53">
        <v>1.2543623917338209E-9</v>
      </c>
      <c r="AF355" s="53">
        <v>1.5584549206693055E-9</v>
      </c>
      <c r="AG355" s="53">
        <v>1.0218481065749074E-6</v>
      </c>
      <c r="AH355" s="53">
        <v>5.9655917539203074E-7</v>
      </c>
      <c r="AI355" s="53">
        <v>2.2364015705989004E-7</v>
      </c>
      <c r="AJ355" s="53">
        <v>8.9618260972201824E-6</v>
      </c>
      <c r="AK355" s="53">
        <v>2.9411964419523429E-7</v>
      </c>
      <c r="AL355" s="53">
        <v>3.005230610142462E-5</v>
      </c>
      <c r="AM355" s="53">
        <v>5.4474462274356483E-8</v>
      </c>
      <c r="AN355" s="53">
        <v>2.7246750633480588E-8</v>
      </c>
      <c r="AO355" s="53">
        <v>5.2087742119510949E-8</v>
      </c>
      <c r="AP355" s="53">
        <v>3.9435974031221122E-5</v>
      </c>
      <c r="AQ355" s="53">
        <v>6.450021464843303E-5</v>
      </c>
    </row>
    <row r="356" spans="1:43" x14ac:dyDescent="0.2">
      <c r="A356" s="48" t="s">
        <v>139</v>
      </c>
      <c r="B356" s="48" t="s">
        <v>84</v>
      </c>
      <c r="C356" s="48" t="s">
        <v>105</v>
      </c>
      <c r="D356" s="53">
        <v>0</v>
      </c>
      <c r="E356" s="53">
        <v>0</v>
      </c>
      <c r="F356" s="53">
        <v>0</v>
      </c>
      <c r="G356" s="53">
        <v>0</v>
      </c>
      <c r="H356" s="53">
        <v>0</v>
      </c>
      <c r="I356" s="53">
        <v>0</v>
      </c>
      <c r="J356" s="53">
        <v>0</v>
      </c>
      <c r="K356" s="53">
        <v>0</v>
      </c>
      <c r="L356" s="53">
        <v>0</v>
      </c>
      <c r="M356" s="53">
        <v>0</v>
      </c>
      <c r="N356" s="53">
        <v>0</v>
      </c>
      <c r="O356" s="53">
        <v>0</v>
      </c>
      <c r="P356" s="53">
        <v>0</v>
      </c>
      <c r="Q356" s="53">
        <v>0</v>
      </c>
      <c r="R356" s="53">
        <v>0</v>
      </c>
      <c r="S356" s="53">
        <v>0</v>
      </c>
      <c r="T356" s="53">
        <v>0</v>
      </c>
      <c r="U356" s="53">
        <v>0</v>
      </c>
      <c r="V356" s="53">
        <v>0</v>
      </c>
      <c r="W356" s="53">
        <v>0</v>
      </c>
      <c r="X356" s="53">
        <v>0</v>
      </c>
      <c r="Y356" s="53">
        <v>0</v>
      </c>
      <c r="Z356" s="53">
        <v>0</v>
      </c>
      <c r="AA356" s="53">
        <v>0</v>
      </c>
      <c r="AB356" s="53">
        <v>0</v>
      </c>
      <c r="AC356" s="53">
        <v>0</v>
      </c>
      <c r="AD356" s="53">
        <v>0</v>
      </c>
      <c r="AE356" s="53">
        <v>0</v>
      </c>
      <c r="AF356" s="53">
        <v>0</v>
      </c>
      <c r="AG356" s="53">
        <v>0</v>
      </c>
      <c r="AH356" s="53">
        <v>0</v>
      </c>
      <c r="AI356" s="53">
        <v>0</v>
      </c>
      <c r="AJ356" s="53">
        <v>0</v>
      </c>
      <c r="AK356" s="53">
        <v>0</v>
      </c>
      <c r="AL356" s="53">
        <v>0</v>
      </c>
      <c r="AM356" s="53">
        <v>0</v>
      </c>
      <c r="AN356" s="53">
        <v>0</v>
      </c>
      <c r="AO356" s="53">
        <v>0</v>
      </c>
      <c r="AP356" s="53">
        <v>0</v>
      </c>
      <c r="AQ356" s="53">
        <v>0</v>
      </c>
    </row>
    <row r="357" spans="1:43" x14ac:dyDescent="0.2">
      <c r="A357" s="48" t="s">
        <v>140</v>
      </c>
      <c r="B357" s="48" t="s">
        <v>85</v>
      </c>
      <c r="C357" s="48" t="s">
        <v>105</v>
      </c>
      <c r="D357" s="53">
        <v>0</v>
      </c>
      <c r="E357" s="53">
        <v>0</v>
      </c>
      <c r="F357" s="53">
        <v>0</v>
      </c>
      <c r="G357" s="53">
        <v>0</v>
      </c>
      <c r="H357" s="53">
        <v>0</v>
      </c>
      <c r="I357" s="53">
        <v>0</v>
      </c>
      <c r="J357" s="53">
        <v>0</v>
      </c>
      <c r="K357" s="53">
        <v>0</v>
      </c>
      <c r="L357" s="53">
        <v>0</v>
      </c>
      <c r="M357" s="53">
        <v>0</v>
      </c>
      <c r="N357" s="53">
        <v>0</v>
      </c>
      <c r="O357" s="53">
        <v>0</v>
      </c>
      <c r="P357" s="53">
        <v>0</v>
      </c>
      <c r="Q357" s="53">
        <v>0</v>
      </c>
      <c r="R357" s="53">
        <v>0</v>
      </c>
      <c r="S357" s="53">
        <v>0</v>
      </c>
      <c r="T357" s="53">
        <v>0</v>
      </c>
      <c r="U357" s="53">
        <v>0</v>
      </c>
      <c r="V357" s="53">
        <v>0</v>
      </c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3">
        <v>0</v>
      </c>
      <c r="AD357" s="53">
        <v>0</v>
      </c>
      <c r="AE357" s="53">
        <v>0</v>
      </c>
      <c r="AF357" s="53">
        <v>0</v>
      </c>
      <c r="AG357" s="53">
        <v>0</v>
      </c>
      <c r="AH357" s="53">
        <v>0</v>
      </c>
      <c r="AI357" s="53">
        <v>0</v>
      </c>
      <c r="AJ357" s="53">
        <v>0</v>
      </c>
      <c r="AK357" s="53">
        <v>0</v>
      </c>
      <c r="AL357" s="53">
        <v>0</v>
      </c>
      <c r="AM357" s="53">
        <v>0</v>
      </c>
      <c r="AN357" s="53">
        <v>0</v>
      </c>
      <c r="AO357" s="53">
        <v>0</v>
      </c>
      <c r="AP357" s="53">
        <v>0</v>
      </c>
      <c r="AQ357" s="53">
        <v>0</v>
      </c>
    </row>
    <row r="358" spans="1:43" x14ac:dyDescent="0.2">
      <c r="A358" s="48" t="s">
        <v>141</v>
      </c>
      <c r="B358" s="48" t="s">
        <v>86</v>
      </c>
      <c r="C358" s="48" t="s">
        <v>105</v>
      </c>
      <c r="D358" s="53">
        <v>0</v>
      </c>
      <c r="E358" s="53">
        <v>0</v>
      </c>
      <c r="F358" s="53">
        <v>0</v>
      </c>
      <c r="G358" s="53">
        <v>0</v>
      </c>
      <c r="H358" s="53">
        <v>0</v>
      </c>
      <c r="I358" s="53">
        <v>0</v>
      </c>
      <c r="J358" s="53">
        <v>0</v>
      </c>
      <c r="K358" s="53">
        <v>0</v>
      </c>
      <c r="L358" s="53">
        <v>0</v>
      </c>
      <c r="M358" s="53">
        <v>0</v>
      </c>
      <c r="N358" s="53">
        <v>0</v>
      </c>
      <c r="O358" s="53">
        <v>0</v>
      </c>
      <c r="P358" s="53">
        <v>0</v>
      </c>
      <c r="Q358" s="53">
        <v>0</v>
      </c>
      <c r="R358" s="53">
        <v>0</v>
      </c>
      <c r="S358" s="53">
        <v>0</v>
      </c>
      <c r="T358" s="53">
        <v>0</v>
      </c>
      <c r="U358" s="53">
        <v>0</v>
      </c>
      <c r="V358" s="53">
        <v>0</v>
      </c>
      <c r="W358" s="53">
        <v>0</v>
      </c>
      <c r="X358" s="53">
        <v>0</v>
      </c>
      <c r="Y358" s="53">
        <v>0</v>
      </c>
      <c r="Z358" s="53">
        <v>0</v>
      </c>
      <c r="AA358" s="53">
        <v>0</v>
      </c>
      <c r="AB358" s="53">
        <v>0</v>
      </c>
      <c r="AC358" s="53">
        <v>0</v>
      </c>
      <c r="AD358" s="53">
        <v>0</v>
      </c>
      <c r="AE358" s="53">
        <v>0</v>
      </c>
      <c r="AF358" s="53">
        <v>0</v>
      </c>
      <c r="AG358" s="53">
        <v>0</v>
      </c>
      <c r="AH358" s="53">
        <v>0</v>
      </c>
      <c r="AI358" s="53">
        <v>0</v>
      </c>
      <c r="AJ358" s="53">
        <v>0</v>
      </c>
      <c r="AK358" s="53">
        <v>0</v>
      </c>
      <c r="AL358" s="53">
        <v>0</v>
      </c>
      <c r="AM358" s="53">
        <v>0</v>
      </c>
      <c r="AN358" s="53">
        <v>0</v>
      </c>
      <c r="AO358" s="53">
        <v>0</v>
      </c>
      <c r="AP358" s="53">
        <v>0</v>
      </c>
      <c r="AQ358" s="53">
        <v>0</v>
      </c>
    </row>
    <row r="359" spans="1:43" x14ac:dyDescent="0.2">
      <c r="A359" s="48" t="s">
        <v>142</v>
      </c>
      <c r="B359" s="48" t="s">
        <v>87</v>
      </c>
      <c r="C359" s="48" t="s">
        <v>105</v>
      </c>
      <c r="D359" s="53">
        <v>2.0065449746198283E-7</v>
      </c>
      <c r="E359" s="53">
        <v>8.1484934355557925E-8</v>
      </c>
      <c r="F359" s="53">
        <v>7.0916138383836369E-7</v>
      </c>
      <c r="G359" s="53">
        <v>1.0341533851487839E-7</v>
      </c>
      <c r="H359" s="53">
        <v>1.2547015160180308E-7</v>
      </c>
      <c r="I359" s="53">
        <v>3.7986353618180146E-7</v>
      </c>
      <c r="J359" s="53">
        <v>5.0759222602891896E-8</v>
      </c>
      <c r="K359" s="53">
        <v>4.4351898509376042E-7</v>
      </c>
      <c r="L359" s="53">
        <v>3.6049905816071259E-7</v>
      </c>
      <c r="M359" s="53">
        <v>2.3230702694831962E-8</v>
      </c>
      <c r="N359" s="53">
        <v>8.2159495207179134E-8</v>
      </c>
      <c r="O359" s="53">
        <v>1.2373095614748308E-7</v>
      </c>
      <c r="P359" s="53">
        <v>2.0175833981284086E-7</v>
      </c>
      <c r="Q359" s="53">
        <v>1.5668818775793625E-7</v>
      </c>
      <c r="R359" s="53">
        <v>8.3419007523843902E-7</v>
      </c>
      <c r="S359" s="53">
        <v>9.5322769766426063E-7</v>
      </c>
      <c r="T359" s="53">
        <v>3.0656423177788383E-7</v>
      </c>
      <c r="U359" s="53">
        <v>7.4563655516612926E-7</v>
      </c>
      <c r="V359" s="53">
        <v>4.2531291910563596E-7</v>
      </c>
      <c r="W359" s="53">
        <v>5.1490530950104585E-7</v>
      </c>
      <c r="X359" s="53">
        <v>1.9425515063176135E-7</v>
      </c>
      <c r="Y359" s="53">
        <v>7.5048852465897653E-8</v>
      </c>
      <c r="Z359" s="53">
        <v>1.008127448187679E-8</v>
      </c>
      <c r="AA359" s="53">
        <v>3.2315466569343698E-7</v>
      </c>
      <c r="AB359" s="53">
        <v>3.3316354119961034E-7</v>
      </c>
      <c r="AC359" s="53">
        <v>2.7323727724848368E-9</v>
      </c>
      <c r="AD359" s="53">
        <v>5.8474967090660357E-8</v>
      </c>
      <c r="AE359" s="53">
        <v>7.1020650693753851E-8</v>
      </c>
      <c r="AF359" s="53">
        <v>3.3724305126270337E-8</v>
      </c>
      <c r="AG359" s="53">
        <v>3.6325968721939716E-7</v>
      </c>
      <c r="AH359" s="53">
        <v>1.2505694257924915E-8</v>
      </c>
      <c r="AI359" s="53">
        <v>7.5685635536615337E-9</v>
      </c>
      <c r="AJ359" s="53">
        <v>1.5498656580348324E-7</v>
      </c>
      <c r="AK359" s="53">
        <v>5.9531657825573348E-7</v>
      </c>
      <c r="AL359" s="53">
        <v>1.3249364201328717E-6</v>
      </c>
      <c r="AM359" s="53">
        <v>9.2228119683568366E-6</v>
      </c>
      <c r="AN359" s="53">
        <v>1.2388190043566283E-5</v>
      </c>
      <c r="AO359" s="53">
        <v>7.9400215327041224E-6</v>
      </c>
      <c r="AP359" s="53">
        <v>2.598075980131398E-6</v>
      </c>
      <c r="AQ359" s="53">
        <v>2.1561900211963803E-5</v>
      </c>
    </row>
    <row r="360" spans="1:43" x14ac:dyDescent="0.2">
      <c r="A360" s="48" t="s">
        <v>143</v>
      </c>
      <c r="B360" s="48" t="s">
        <v>88</v>
      </c>
      <c r="C360" s="48" t="s">
        <v>105</v>
      </c>
      <c r="D360" s="53">
        <v>2.1832422135048546E-5</v>
      </c>
      <c r="E360" s="53">
        <v>8.2408342905182508E-7</v>
      </c>
      <c r="F360" s="53">
        <v>2.1566989744314924E-5</v>
      </c>
      <c r="G360" s="53">
        <v>1.5055337598823826E-6</v>
      </c>
      <c r="H360" s="53">
        <v>2.403128974037827E-6</v>
      </c>
      <c r="I360" s="53">
        <v>5.5458922361140139E-6</v>
      </c>
      <c r="J360" s="53">
        <v>1.0231669875793159E-6</v>
      </c>
      <c r="K360" s="53">
        <v>5.8701471061795019E-6</v>
      </c>
      <c r="L360" s="53">
        <v>5.0499629651312716E-6</v>
      </c>
      <c r="M360" s="53">
        <v>1.4273129522734962E-7</v>
      </c>
      <c r="N360" s="53">
        <v>1.719424972179695E-6</v>
      </c>
      <c r="O360" s="53">
        <v>2.0736304122692673E-6</v>
      </c>
      <c r="P360" s="53">
        <v>4.2482779463171028E-6</v>
      </c>
      <c r="Q360" s="53">
        <v>2.4811618004605407E-6</v>
      </c>
      <c r="R360" s="53">
        <v>1.0594060768198688E-5</v>
      </c>
      <c r="S360" s="53">
        <v>7.9556748460163362E-6</v>
      </c>
      <c r="T360" s="53">
        <v>3.8704056350979954E-6</v>
      </c>
      <c r="U360" s="53">
        <v>6.265948286454659E-6</v>
      </c>
      <c r="V360" s="53">
        <v>5.2382029025466181E-6</v>
      </c>
      <c r="W360" s="53">
        <v>8.8546139522804879E-6</v>
      </c>
      <c r="X360" s="53">
        <v>3.5815253340842901E-6</v>
      </c>
      <c r="Y360" s="53">
        <v>1.995349521166645E-6</v>
      </c>
      <c r="Z360" s="53">
        <v>2.7176284334018419E-7</v>
      </c>
      <c r="AA360" s="53">
        <v>5.0866506171587389E-6</v>
      </c>
      <c r="AB360" s="53">
        <v>4.1569219320081174E-6</v>
      </c>
      <c r="AC360" s="53">
        <v>9.1283681058484945E-8</v>
      </c>
      <c r="AD360" s="53">
        <v>6.9060803298270912E-7</v>
      </c>
      <c r="AE360" s="53">
        <v>7.8029677297308808E-7</v>
      </c>
      <c r="AF360" s="53">
        <v>4.2105463649022568E-7</v>
      </c>
      <c r="AG360" s="53">
        <v>3.7697570860473206E-6</v>
      </c>
      <c r="AH360" s="53">
        <v>3.3046217140508816E-7</v>
      </c>
      <c r="AI360" s="53">
        <v>9.2523258388155227E-8</v>
      </c>
      <c r="AJ360" s="53">
        <v>2.3221753053803695E-6</v>
      </c>
      <c r="AK360" s="53">
        <v>1.1705005817930214E-5</v>
      </c>
      <c r="AL360" s="53">
        <v>4.4789354433305562E-5</v>
      </c>
      <c r="AM360" s="53">
        <v>5.0238704716321081E-5</v>
      </c>
      <c r="AN360" s="53">
        <v>2.8404263503034599E-5</v>
      </c>
      <c r="AO360" s="53">
        <v>2.1622834901791066E-4</v>
      </c>
      <c r="AP360" s="53">
        <v>1.4337285392684862E-5</v>
      </c>
      <c r="AQ360" s="53">
        <v>3.9781382656656206E-4</v>
      </c>
    </row>
    <row r="361" spans="1:43" x14ac:dyDescent="0.2">
      <c r="A361" s="48" t="s">
        <v>144</v>
      </c>
      <c r="B361" s="48" t="s">
        <v>89</v>
      </c>
      <c r="C361" s="48" t="s">
        <v>105</v>
      </c>
      <c r="D361" s="53">
        <v>0</v>
      </c>
      <c r="E361" s="53">
        <v>0</v>
      </c>
      <c r="F361" s="53">
        <v>0</v>
      </c>
      <c r="G361" s="53">
        <v>0</v>
      </c>
      <c r="H361" s="53">
        <v>0</v>
      </c>
      <c r="I361" s="53">
        <v>0</v>
      </c>
      <c r="J361" s="53">
        <v>0</v>
      </c>
      <c r="K361" s="53">
        <v>0</v>
      </c>
      <c r="L361" s="53">
        <v>0</v>
      </c>
      <c r="M361" s="53">
        <v>0</v>
      </c>
      <c r="N361" s="53">
        <v>0</v>
      </c>
      <c r="O361" s="53">
        <v>0</v>
      </c>
      <c r="P361" s="53">
        <v>0</v>
      </c>
      <c r="Q361" s="53">
        <v>0</v>
      </c>
      <c r="R361" s="53">
        <v>0</v>
      </c>
      <c r="S361" s="53">
        <v>0</v>
      </c>
      <c r="T361" s="53">
        <v>0</v>
      </c>
      <c r="U361" s="53">
        <v>0</v>
      </c>
      <c r="V361" s="53">
        <v>0</v>
      </c>
      <c r="W361" s="53">
        <v>0</v>
      </c>
      <c r="X361" s="53">
        <v>0</v>
      </c>
      <c r="Y361" s="53">
        <v>0</v>
      </c>
      <c r="Z361" s="53">
        <v>0</v>
      </c>
      <c r="AA361" s="53">
        <v>0</v>
      </c>
      <c r="AB361" s="53">
        <v>0</v>
      </c>
      <c r="AC361" s="53">
        <v>0</v>
      </c>
      <c r="AD361" s="53">
        <v>0</v>
      </c>
      <c r="AE361" s="53">
        <v>0</v>
      </c>
      <c r="AF361" s="53">
        <v>0</v>
      </c>
      <c r="AG361" s="53">
        <v>0</v>
      </c>
      <c r="AH361" s="53">
        <v>0</v>
      </c>
      <c r="AI361" s="53">
        <v>0</v>
      </c>
      <c r="AJ361" s="53">
        <v>0</v>
      </c>
      <c r="AK361" s="53">
        <v>0</v>
      </c>
      <c r="AL361" s="53">
        <v>0</v>
      </c>
      <c r="AM361" s="53">
        <v>0</v>
      </c>
      <c r="AN361" s="53">
        <v>0</v>
      </c>
      <c r="AO361" s="53">
        <v>0</v>
      </c>
      <c r="AP361" s="53">
        <v>0</v>
      </c>
      <c r="AQ361" s="53">
        <v>0</v>
      </c>
    </row>
    <row r="362" spans="1:43" x14ac:dyDescent="0.2">
      <c r="A362" s="48" t="s">
        <v>145</v>
      </c>
      <c r="B362" s="48" t="s">
        <v>90</v>
      </c>
      <c r="C362" s="48" t="s">
        <v>105</v>
      </c>
      <c r="D362" s="53">
        <v>0</v>
      </c>
      <c r="E362" s="53">
        <v>0</v>
      </c>
      <c r="F362" s="53">
        <v>0</v>
      </c>
      <c r="G362" s="53">
        <v>0</v>
      </c>
      <c r="H362" s="53">
        <v>0</v>
      </c>
      <c r="I362" s="53">
        <v>0</v>
      </c>
      <c r="J362" s="53">
        <v>0</v>
      </c>
      <c r="K362" s="53">
        <v>0</v>
      </c>
      <c r="L362" s="53">
        <v>0</v>
      </c>
      <c r="M362" s="53">
        <v>0</v>
      </c>
      <c r="N362" s="53">
        <v>0</v>
      </c>
      <c r="O362" s="53">
        <v>0</v>
      </c>
      <c r="P362" s="53">
        <v>0</v>
      </c>
      <c r="Q362" s="53">
        <v>0</v>
      </c>
      <c r="R362" s="53">
        <v>0</v>
      </c>
      <c r="S362" s="53">
        <v>0</v>
      </c>
      <c r="T362" s="53">
        <v>0</v>
      </c>
      <c r="U362" s="53">
        <v>0</v>
      </c>
      <c r="V362" s="53">
        <v>0</v>
      </c>
      <c r="W362" s="53">
        <v>0</v>
      </c>
      <c r="X362" s="53">
        <v>0</v>
      </c>
      <c r="Y362" s="53">
        <v>0</v>
      </c>
      <c r="Z362" s="53">
        <v>0</v>
      </c>
      <c r="AA362" s="53">
        <v>0</v>
      </c>
      <c r="AB362" s="53">
        <v>0</v>
      </c>
      <c r="AC362" s="53">
        <v>0</v>
      </c>
      <c r="AD362" s="53">
        <v>0</v>
      </c>
      <c r="AE362" s="53">
        <v>0</v>
      </c>
      <c r="AF362" s="53">
        <v>0</v>
      </c>
      <c r="AG362" s="53">
        <v>0</v>
      </c>
      <c r="AH362" s="53">
        <v>0</v>
      </c>
      <c r="AI362" s="53">
        <v>0</v>
      </c>
      <c r="AJ362" s="53">
        <v>0</v>
      </c>
      <c r="AK362" s="53">
        <v>0</v>
      </c>
      <c r="AL362" s="53">
        <v>0</v>
      </c>
      <c r="AM362" s="53">
        <v>0</v>
      </c>
      <c r="AN362" s="53">
        <v>0</v>
      </c>
      <c r="AO362" s="53">
        <v>0</v>
      </c>
      <c r="AP362" s="53">
        <v>0</v>
      </c>
      <c r="AQ362" s="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402"/>
  <sheetViews>
    <sheetView zoomScale="70" zoomScaleNormal="70" workbookViewId="0">
      <pane xSplit="3" ySplit="2" topLeftCell="D374" activePane="bottomRight" state="frozen"/>
      <selection activeCell="AM62" sqref="AM62"/>
      <selection pane="bottomLeft" activeCell="AM62" sqref="AM62"/>
      <selection pane="topRight" activeCell="AM62" sqref="AM62"/>
      <selection pane="bottomRight" activeCell="D3" sqref="D3:AQ402"/>
    </sheetView>
  </sheetViews>
  <sheetFormatPr defaultColWidth="11.43359375" defaultRowHeight="15" x14ac:dyDescent="0.2"/>
  <cols>
    <col min="1" max="1" width="29.0546875" style="38" customWidth="1"/>
    <col min="2" max="2" width="46.9453125" style="38" customWidth="1"/>
    <col min="3" max="3" width="29.0546875" style="38" customWidth="1"/>
    <col min="4" max="43" width="17.75390625" style="38" customWidth="1"/>
  </cols>
  <sheetData>
    <row r="1" spans="1:43" ht="15.75" thickBot="1" x14ac:dyDescent="0.25"/>
    <row r="2" spans="1:43" s="38" customFormat="1" ht="69" thickBot="1" x14ac:dyDescent="0.25">
      <c r="A2" s="48"/>
      <c r="B2" s="48" t="s">
        <v>49</v>
      </c>
      <c r="C2" s="48" t="s">
        <v>96</v>
      </c>
      <c r="D2" s="4" t="s">
        <v>52</v>
      </c>
      <c r="E2" s="5" t="s">
        <v>53</v>
      </c>
      <c r="F2" s="5" t="s">
        <v>54</v>
      </c>
      <c r="G2" s="5" t="s">
        <v>55</v>
      </c>
      <c r="H2" s="5" t="s">
        <v>56</v>
      </c>
      <c r="I2" s="5" t="s">
        <v>57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11</v>
      </c>
      <c r="O2" s="5" t="s">
        <v>62</v>
      </c>
      <c r="P2" s="5" t="s">
        <v>63</v>
      </c>
      <c r="Q2" s="5" t="s">
        <v>64</v>
      </c>
      <c r="R2" s="5" t="s">
        <v>65</v>
      </c>
      <c r="S2" s="5" t="s">
        <v>66</v>
      </c>
      <c r="T2" s="5" t="s">
        <v>67</v>
      </c>
      <c r="U2" s="5" t="s">
        <v>68</v>
      </c>
      <c r="V2" s="5" t="s">
        <v>69</v>
      </c>
      <c r="W2" s="5" t="s">
        <v>70</v>
      </c>
      <c r="X2" s="5" t="s">
        <v>71</v>
      </c>
      <c r="Y2" s="5" t="s">
        <v>72</v>
      </c>
      <c r="Z2" s="5" t="s">
        <v>73</v>
      </c>
      <c r="AA2" s="5" t="s">
        <v>74</v>
      </c>
      <c r="AB2" s="5" t="s">
        <v>75</v>
      </c>
      <c r="AC2" s="5" t="s">
        <v>76</v>
      </c>
      <c r="AD2" s="5" t="s">
        <v>77</v>
      </c>
      <c r="AE2" s="5" t="s">
        <v>78</v>
      </c>
      <c r="AF2" s="5" t="s">
        <v>79</v>
      </c>
      <c r="AG2" s="5" t="s">
        <v>80</v>
      </c>
      <c r="AH2" s="5" t="s">
        <v>81</v>
      </c>
      <c r="AI2" s="5" t="s">
        <v>82</v>
      </c>
      <c r="AJ2" s="5" t="s">
        <v>83</v>
      </c>
      <c r="AK2" s="5" t="s">
        <v>84</v>
      </c>
      <c r="AL2" s="5" t="s">
        <v>85</v>
      </c>
      <c r="AM2" s="5" t="s">
        <v>86</v>
      </c>
      <c r="AN2" s="5" t="s">
        <v>87</v>
      </c>
      <c r="AO2" s="5" t="s">
        <v>88</v>
      </c>
      <c r="AP2" s="5" t="s">
        <v>89</v>
      </c>
      <c r="AQ2" s="6" t="s">
        <v>90</v>
      </c>
    </row>
    <row r="3" spans="1:43" s="38" customFormat="1" x14ac:dyDescent="0.2">
      <c r="A3" s="48" t="s">
        <v>106</v>
      </c>
      <c r="B3" s="48" t="s">
        <v>52</v>
      </c>
      <c r="C3" s="48" t="s">
        <v>158</v>
      </c>
      <c r="D3" s="55">
        <v>0.18408738076686859</v>
      </c>
      <c r="E3" s="56">
        <v>5.3284265888464688E-9</v>
      </c>
      <c r="F3" s="56">
        <v>0</v>
      </c>
      <c r="G3" s="56">
        <v>0</v>
      </c>
      <c r="H3" s="56">
        <v>8.0203590914607048E-4</v>
      </c>
      <c r="I3" s="56">
        <v>1.9232654944062233E-2</v>
      </c>
      <c r="J3" s="56">
        <v>1.9330009818077087E-2</v>
      </c>
      <c r="K3" s="56">
        <v>0.82695382833480835</v>
      </c>
      <c r="L3" s="56">
        <v>1.3651450164616108E-2</v>
      </c>
      <c r="M3" s="56">
        <v>4.7172892838716507E-2</v>
      </c>
      <c r="N3" s="56">
        <v>1.631501317024231E-2</v>
      </c>
      <c r="O3" s="56">
        <v>0</v>
      </c>
      <c r="P3" s="56">
        <v>0</v>
      </c>
      <c r="Q3" s="56">
        <v>2.7681397274136543E-2</v>
      </c>
      <c r="R3" s="56">
        <v>0</v>
      </c>
      <c r="S3" s="56">
        <v>0</v>
      </c>
      <c r="T3" s="56">
        <v>0</v>
      </c>
      <c r="U3" s="56">
        <v>0.19470235705375671</v>
      </c>
      <c r="V3" s="56">
        <v>8.8112701632780954E-6</v>
      </c>
      <c r="W3" s="56">
        <v>0</v>
      </c>
      <c r="X3" s="56">
        <v>0</v>
      </c>
      <c r="Y3" s="56">
        <v>0</v>
      </c>
      <c r="Z3" s="56">
        <v>0</v>
      </c>
      <c r="AA3" s="56">
        <v>9.590570698492229E-6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0</v>
      </c>
      <c r="AL3" s="56">
        <v>2.3487801081500947E-4</v>
      </c>
      <c r="AM3" s="56">
        <v>3.4282001593055611E-7</v>
      </c>
      <c r="AN3" s="56">
        <v>0</v>
      </c>
      <c r="AO3" s="56">
        <v>0</v>
      </c>
      <c r="AP3" s="56">
        <v>2.9578237104033178E-7</v>
      </c>
      <c r="AQ3" s="57">
        <v>3.7589535117149353E-2</v>
      </c>
    </row>
    <row r="4" spans="1:43" s="38" customFormat="1" x14ac:dyDescent="0.2">
      <c r="A4" s="48" t="s">
        <v>107</v>
      </c>
      <c r="B4" s="48" t="s">
        <v>53</v>
      </c>
      <c r="C4" s="48" t="s">
        <v>158</v>
      </c>
      <c r="D4" s="58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  <c r="P4" s="52">
        <v>0</v>
      </c>
      <c r="Q4" s="52">
        <v>0</v>
      </c>
      <c r="R4" s="52">
        <v>0</v>
      </c>
      <c r="S4" s="52">
        <v>0</v>
      </c>
      <c r="T4" s="52">
        <v>0</v>
      </c>
      <c r="U4" s="52">
        <v>1.7175989341922104E-7</v>
      </c>
      <c r="V4" s="52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52">
        <v>0</v>
      </c>
      <c r="AD4" s="52">
        <v>0</v>
      </c>
      <c r="AE4" s="52">
        <v>0</v>
      </c>
      <c r="AF4" s="52">
        <v>0</v>
      </c>
      <c r="AG4" s="52">
        <v>0</v>
      </c>
      <c r="AH4" s="52">
        <v>0</v>
      </c>
      <c r="AI4" s="52">
        <v>0</v>
      </c>
      <c r="AJ4" s="52">
        <v>0</v>
      </c>
      <c r="AK4" s="52">
        <v>0</v>
      </c>
      <c r="AL4" s="52">
        <v>0</v>
      </c>
      <c r="AM4" s="52">
        <v>0</v>
      </c>
      <c r="AN4" s="52">
        <v>0</v>
      </c>
      <c r="AO4" s="52">
        <v>0</v>
      </c>
      <c r="AP4" s="52">
        <v>0</v>
      </c>
      <c r="AQ4" s="59">
        <v>0</v>
      </c>
    </row>
    <row r="5" spans="1:43" s="38" customFormat="1" x14ac:dyDescent="0.2">
      <c r="A5" s="48" t="s">
        <v>108</v>
      </c>
      <c r="B5" s="48" t="s">
        <v>54</v>
      </c>
      <c r="C5" s="48" t="s">
        <v>158</v>
      </c>
      <c r="D5" s="58">
        <v>8.2932296209037304E-5</v>
      </c>
      <c r="E5" s="52">
        <v>1.8935091272709315E-9</v>
      </c>
      <c r="F5" s="52">
        <v>5.9558858629316092E-4</v>
      </c>
      <c r="G5" s="52">
        <v>0</v>
      </c>
      <c r="H5" s="52">
        <v>0</v>
      </c>
      <c r="I5" s="52">
        <v>0</v>
      </c>
      <c r="J5" s="52">
        <v>0</v>
      </c>
      <c r="K5" s="52">
        <v>4.2329176608291164E-7</v>
      </c>
      <c r="L5" s="52">
        <v>0</v>
      </c>
      <c r="M5" s="52">
        <v>0</v>
      </c>
      <c r="N5" s="52">
        <v>0</v>
      </c>
      <c r="O5" s="52">
        <v>0</v>
      </c>
      <c r="P5" s="52">
        <v>0</v>
      </c>
      <c r="Q5" s="52">
        <v>0</v>
      </c>
      <c r="R5" s="52">
        <v>1.9369224446563749E-7</v>
      </c>
      <c r="S5" s="52">
        <v>5.1245531067252159E-3</v>
      </c>
      <c r="T5" s="52">
        <v>4.1008413973031566E-5</v>
      </c>
      <c r="U5" s="52">
        <v>1.8677932530408725E-5</v>
      </c>
      <c r="V5" s="52">
        <v>0</v>
      </c>
      <c r="W5" s="52">
        <v>0</v>
      </c>
      <c r="X5" s="52">
        <v>8.0533919799563591E-7</v>
      </c>
      <c r="Y5" s="52">
        <v>3.419453976675868E-3</v>
      </c>
      <c r="Z5" s="52">
        <v>0</v>
      </c>
      <c r="AA5" s="52">
        <v>6.2095995190247777E-7</v>
      </c>
      <c r="AB5" s="52">
        <v>1.7133851670791955E-8</v>
      </c>
      <c r="AC5" s="52">
        <v>0</v>
      </c>
      <c r="AD5" s="52">
        <v>0</v>
      </c>
      <c r="AE5" s="52">
        <v>3.6725388952163485E-8</v>
      </c>
      <c r="AF5" s="52">
        <v>0</v>
      </c>
      <c r="AG5" s="52">
        <v>0</v>
      </c>
      <c r="AH5" s="52">
        <v>4.3553811224228411E-8</v>
      </c>
      <c r="AI5" s="52">
        <v>0</v>
      </c>
      <c r="AJ5" s="52">
        <v>0</v>
      </c>
      <c r="AK5" s="52">
        <v>4.961392842233181E-3</v>
      </c>
      <c r="AL5" s="52">
        <v>5.5358416517492515E-8</v>
      </c>
      <c r="AM5" s="52">
        <v>5.0450225899112411E-6</v>
      </c>
      <c r="AN5" s="52">
        <v>0</v>
      </c>
      <c r="AO5" s="52">
        <v>0</v>
      </c>
      <c r="AP5" s="52">
        <v>1.2263023929648398E-10</v>
      </c>
      <c r="AQ5" s="59">
        <v>9.388181752001401E-7</v>
      </c>
    </row>
    <row r="6" spans="1:43" s="38" customFormat="1" x14ac:dyDescent="0.2">
      <c r="A6" s="48" t="s">
        <v>109</v>
      </c>
      <c r="B6" s="48" t="s">
        <v>55</v>
      </c>
      <c r="C6" s="48" t="s">
        <v>158</v>
      </c>
      <c r="D6" s="58">
        <v>0</v>
      </c>
      <c r="E6" s="52">
        <v>0</v>
      </c>
      <c r="F6" s="52">
        <v>2.5120200589299202E-2</v>
      </c>
      <c r="G6" s="52">
        <v>0</v>
      </c>
      <c r="H6" s="52">
        <v>0</v>
      </c>
      <c r="I6" s="52">
        <v>0</v>
      </c>
      <c r="J6" s="52">
        <v>0</v>
      </c>
      <c r="K6" s="52">
        <v>4.1312701068818569E-4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4.3431837111711502E-3</v>
      </c>
      <c r="S6" s="52">
        <v>0</v>
      </c>
      <c r="T6" s="52">
        <v>2.2168982774019241E-2</v>
      </c>
      <c r="U6" s="52">
        <v>1.5226515009999275E-2</v>
      </c>
      <c r="V6" s="52">
        <v>6.077643483877182E-4</v>
      </c>
      <c r="W6" s="52">
        <v>6.349547766149044E-5</v>
      </c>
      <c r="X6" s="52">
        <v>8.4690652787685394E-2</v>
      </c>
      <c r="Y6" s="52">
        <v>0.77726572751998901</v>
      </c>
      <c r="Z6" s="52">
        <v>4.9930837005376816E-2</v>
      </c>
      <c r="AA6" s="52">
        <v>0</v>
      </c>
      <c r="AB6" s="52">
        <v>0</v>
      </c>
      <c r="AC6" s="52">
        <v>0</v>
      </c>
      <c r="AD6" s="52">
        <v>0</v>
      </c>
      <c r="AE6" s="52">
        <v>0</v>
      </c>
      <c r="AF6" s="52">
        <v>0</v>
      </c>
      <c r="AG6" s="52">
        <v>0</v>
      </c>
      <c r="AH6" s="52">
        <v>0</v>
      </c>
      <c r="AI6" s="52">
        <v>0</v>
      </c>
      <c r="AJ6" s="52">
        <v>0</v>
      </c>
      <c r="AK6" s="52">
        <v>0</v>
      </c>
      <c r="AL6" s="52">
        <v>0</v>
      </c>
      <c r="AM6" s="52">
        <v>0</v>
      </c>
      <c r="AN6" s="52">
        <v>0</v>
      </c>
      <c r="AO6" s="52">
        <v>0</v>
      </c>
      <c r="AP6" s="52">
        <v>0</v>
      </c>
      <c r="AQ6" s="59">
        <v>0</v>
      </c>
    </row>
    <row r="7" spans="1:43" s="38" customFormat="1" x14ac:dyDescent="0.2">
      <c r="A7" s="48" t="s">
        <v>110</v>
      </c>
      <c r="B7" s="48" t="s">
        <v>56</v>
      </c>
      <c r="C7" s="48" t="s">
        <v>158</v>
      </c>
      <c r="D7" s="58">
        <v>1.1109714250778779E-4</v>
      </c>
      <c r="E7" s="52">
        <v>0</v>
      </c>
      <c r="F7" s="52">
        <v>0</v>
      </c>
      <c r="G7" s="52">
        <v>0</v>
      </c>
      <c r="H7" s="52">
        <v>8.6676105856895447E-3</v>
      </c>
      <c r="I7" s="52">
        <v>1.4482105616480112E-3</v>
      </c>
      <c r="J7" s="52">
        <v>3.9079292037058622E-5</v>
      </c>
      <c r="K7" s="52">
        <v>4.6714741620235145E-4</v>
      </c>
      <c r="L7" s="52">
        <v>0</v>
      </c>
      <c r="M7" s="52">
        <v>0</v>
      </c>
      <c r="N7" s="52">
        <v>0</v>
      </c>
      <c r="O7" s="52">
        <v>3.2748474041000009E-4</v>
      </c>
      <c r="P7" s="52">
        <v>9.8771005868911743E-3</v>
      </c>
      <c r="Q7" s="52">
        <v>0</v>
      </c>
      <c r="R7" s="52">
        <v>0</v>
      </c>
      <c r="S7" s="52">
        <v>0</v>
      </c>
      <c r="T7" s="52">
        <v>1.2542993772513E-6</v>
      </c>
      <c r="U7" s="52">
        <v>6.0449325246736407E-4</v>
      </c>
      <c r="V7" s="52">
        <v>0</v>
      </c>
      <c r="W7" s="52">
        <v>0</v>
      </c>
      <c r="X7" s="52">
        <v>1.8928867007161898E-7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2">
        <v>0</v>
      </c>
      <c r="AF7" s="52">
        <v>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0</v>
      </c>
      <c r="AM7" s="52">
        <v>0</v>
      </c>
      <c r="AN7" s="52">
        <v>0</v>
      </c>
      <c r="AO7" s="52">
        <v>0</v>
      </c>
      <c r="AP7" s="52">
        <v>0</v>
      </c>
      <c r="AQ7" s="59">
        <v>6.6245761699974537E-3</v>
      </c>
    </row>
    <row r="8" spans="1:43" s="38" customFormat="1" x14ac:dyDescent="0.2">
      <c r="A8" s="48" t="s">
        <v>111</v>
      </c>
      <c r="B8" s="48" t="s">
        <v>57</v>
      </c>
      <c r="C8" s="48" t="s">
        <v>158</v>
      </c>
      <c r="D8" s="58">
        <v>9.3503569331687686E-9</v>
      </c>
      <c r="E8" s="52">
        <v>0</v>
      </c>
      <c r="F8" s="52">
        <v>0</v>
      </c>
      <c r="G8" s="52">
        <v>0</v>
      </c>
      <c r="H8" s="52">
        <v>3.5829485212079959E-11</v>
      </c>
      <c r="I8" s="52">
        <v>1.2410110912242089E-6</v>
      </c>
      <c r="J8" s="52">
        <v>2.4899839967673643E-9</v>
      </c>
      <c r="K8" s="52">
        <v>1.1021305823533112E-7</v>
      </c>
      <c r="L8" s="52">
        <v>9.5666095489832514E-8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v>1.6600930408117165E-8</v>
      </c>
      <c r="S8" s="52">
        <v>0</v>
      </c>
      <c r="T8" s="52">
        <v>0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2">
        <v>0</v>
      </c>
      <c r="AE8" s="52">
        <v>0</v>
      </c>
      <c r="AF8" s="52">
        <v>0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0</v>
      </c>
      <c r="AM8" s="52">
        <v>0</v>
      </c>
      <c r="AN8" s="52">
        <v>0</v>
      </c>
      <c r="AO8" s="52">
        <v>0</v>
      </c>
      <c r="AP8" s="52">
        <v>1.3314263970845563E-12</v>
      </c>
      <c r="AQ8" s="59">
        <v>3.0414619800467335E-7</v>
      </c>
    </row>
    <row r="9" spans="1:43" s="38" customFormat="1" x14ac:dyDescent="0.2">
      <c r="A9" s="48" t="s">
        <v>112</v>
      </c>
      <c r="B9" s="48" t="s">
        <v>58</v>
      </c>
      <c r="C9" s="48" t="s">
        <v>158</v>
      </c>
      <c r="D9" s="58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52">
        <v>0</v>
      </c>
      <c r="AF9" s="52">
        <v>0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52">
        <v>0</v>
      </c>
      <c r="AO9" s="52">
        <v>0</v>
      </c>
      <c r="AP9" s="52">
        <v>0</v>
      </c>
      <c r="AQ9" s="59">
        <v>0</v>
      </c>
    </row>
    <row r="10" spans="1:43" s="38" customFormat="1" x14ac:dyDescent="0.2">
      <c r="A10" s="48" t="s">
        <v>113</v>
      </c>
      <c r="B10" s="48" t="s">
        <v>59</v>
      </c>
      <c r="C10" s="48" t="s">
        <v>158</v>
      </c>
      <c r="D10" s="58">
        <v>0.41468381881713867</v>
      </c>
      <c r="E10" s="52">
        <v>5.746146198362112E-3</v>
      </c>
      <c r="F10" s="52">
        <v>0</v>
      </c>
      <c r="G10" s="52">
        <v>0</v>
      </c>
      <c r="H10" s="52">
        <v>2.5639612227678299E-2</v>
      </c>
      <c r="I10" s="52">
        <v>0.25465622544288635</v>
      </c>
      <c r="J10" s="52">
        <v>8.5699502378702164E-3</v>
      </c>
      <c r="K10" s="52">
        <v>0.71744042634963989</v>
      </c>
      <c r="L10" s="52">
        <v>0.19814670085906982</v>
      </c>
      <c r="M10" s="52">
        <v>0</v>
      </c>
      <c r="N10" s="52">
        <v>6.6700726747512817E-3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2">
        <v>5.8834641240537167E-3</v>
      </c>
      <c r="U10" s="52">
        <v>2.0770804956555367E-2</v>
      </c>
      <c r="V10" s="52">
        <v>8.0666097346693277E-4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1.5411820641020313E-5</v>
      </c>
      <c r="AM10" s="52">
        <v>0</v>
      </c>
      <c r="AN10" s="52">
        <v>0</v>
      </c>
      <c r="AO10" s="52">
        <v>0</v>
      </c>
      <c r="AP10" s="52">
        <v>0</v>
      </c>
      <c r="AQ10" s="59">
        <v>0.62870687246322632</v>
      </c>
    </row>
    <row r="11" spans="1:43" s="38" customFormat="1" x14ac:dyDescent="0.2">
      <c r="A11" s="48" t="s">
        <v>114</v>
      </c>
      <c r="B11" s="48" t="s">
        <v>60</v>
      </c>
      <c r="C11" s="48" t="s">
        <v>158</v>
      </c>
      <c r="D11" s="58">
        <v>0</v>
      </c>
      <c r="E11" s="52">
        <v>0</v>
      </c>
      <c r="F11" s="52">
        <v>0</v>
      </c>
      <c r="G11" s="52">
        <v>0</v>
      </c>
      <c r="H11" s="52">
        <v>2.8790504984499421E-6</v>
      </c>
      <c r="I11" s="52">
        <v>3.1530245905742049E-5</v>
      </c>
      <c r="J11" s="52">
        <v>6.2238679674919695E-5</v>
      </c>
      <c r="K11" s="52">
        <v>4.3457018909975886E-4</v>
      </c>
      <c r="L11" s="52">
        <v>4.2845718562602997E-2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5.9688190958695486E-5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9">
        <v>8.2963988184928894E-2</v>
      </c>
    </row>
    <row r="12" spans="1:43" s="38" customFormat="1" x14ac:dyDescent="0.2">
      <c r="A12" s="48" t="s">
        <v>115</v>
      </c>
      <c r="B12" s="48" t="s">
        <v>61</v>
      </c>
      <c r="C12" s="48" t="s">
        <v>158</v>
      </c>
      <c r="D12" s="58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2">
        <v>0</v>
      </c>
      <c r="AE12" s="52">
        <v>0</v>
      </c>
      <c r="AF12" s="52">
        <v>0</v>
      </c>
      <c r="AG12" s="52">
        <v>0</v>
      </c>
      <c r="AH12" s="52">
        <v>0</v>
      </c>
      <c r="AI12" s="52">
        <v>0</v>
      </c>
      <c r="AJ12" s="52">
        <v>0</v>
      </c>
      <c r="AK12" s="52">
        <v>0</v>
      </c>
      <c r="AL12" s="52">
        <v>0</v>
      </c>
      <c r="AM12" s="52">
        <v>0</v>
      </c>
      <c r="AN12" s="52">
        <v>0</v>
      </c>
      <c r="AO12" s="52">
        <v>0</v>
      </c>
      <c r="AP12" s="52">
        <v>0</v>
      </c>
      <c r="AQ12" s="59">
        <v>0</v>
      </c>
    </row>
    <row r="13" spans="1:43" s="38" customFormat="1" x14ac:dyDescent="0.2">
      <c r="A13" s="48" t="s">
        <v>116</v>
      </c>
      <c r="B13" s="48" t="s">
        <v>11</v>
      </c>
      <c r="C13" s="48" t="s">
        <v>158</v>
      </c>
      <c r="D13" s="58">
        <v>2.6737600564956665E-3</v>
      </c>
      <c r="E13" s="52">
        <v>1.6204050043597817E-3</v>
      </c>
      <c r="F13" s="52">
        <v>3.542942286003381E-4</v>
      </c>
      <c r="G13" s="52">
        <v>8.8029219114105217E-6</v>
      </c>
      <c r="H13" s="52">
        <v>1.3340821897145361E-4</v>
      </c>
      <c r="I13" s="52">
        <v>9.8837015684694052E-4</v>
      </c>
      <c r="J13" s="52">
        <v>1.6780415899120271E-4</v>
      </c>
      <c r="K13" s="52">
        <v>2.8416622430086136E-2</v>
      </c>
      <c r="L13" s="52">
        <v>1.9712792709469795E-4</v>
      </c>
      <c r="M13" s="52">
        <v>5.2588526159524918E-3</v>
      </c>
      <c r="N13" s="52">
        <v>0.49482625722885132</v>
      </c>
      <c r="O13" s="52">
        <v>0.48461663722991943</v>
      </c>
      <c r="P13" s="52">
        <v>9.4396203756332397E-2</v>
      </c>
      <c r="Q13" s="52">
        <v>2.4888312909752131E-3</v>
      </c>
      <c r="R13" s="52">
        <v>5.1600370556116104E-2</v>
      </c>
      <c r="S13" s="52">
        <v>0</v>
      </c>
      <c r="T13" s="52">
        <v>1.6797284843050875E-5</v>
      </c>
      <c r="U13" s="52">
        <v>4.0751583874225616E-3</v>
      </c>
      <c r="V13" s="52">
        <v>5.0965347327291965E-3</v>
      </c>
      <c r="W13" s="52">
        <v>3.6500256508588791E-2</v>
      </c>
      <c r="X13" s="52">
        <v>8.4611267084255815E-4</v>
      </c>
      <c r="Y13" s="52">
        <v>1.4539700350724161E-4</v>
      </c>
      <c r="Z13" s="52">
        <v>7.1776270260670572E-7</v>
      </c>
      <c r="AA13" s="52">
        <v>5.1307445392012596E-3</v>
      </c>
      <c r="AB13" s="52">
        <v>2.2938262554816902E-4</v>
      </c>
      <c r="AC13" s="52">
        <v>5.6765969702610164E-8</v>
      </c>
      <c r="AD13" s="52">
        <v>1.3313000090420246E-4</v>
      </c>
      <c r="AE13" s="52">
        <v>4.5002558181295171E-5</v>
      </c>
      <c r="AF13" s="52">
        <v>2.5574453175067902E-3</v>
      </c>
      <c r="AG13" s="52">
        <v>8.4247395396232605E-2</v>
      </c>
      <c r="AH13" s="52">
        <v>1.1144668405904667E-6</v>
      </c>
      <c r="AI13" s="52">
        <v>2.8217894509907637E-7</v>
      </c>
      <c r="AJ13" s="52">
        <v>3.576037660241127E-2</v>
      </c>
      <c r="AK13" s="52">
        <v>1.4139791892375797E-4</v>
      </c>
      <c r="AL13" s="52">
        <v>7.7345401048660278E-2</v>
      </c>
      <c r="AM13" s="52">
        <v>1.0152538307011127E-2</v>
      </c>
      <c r="AN13" s="52">
        <v>9.1931047791149467E-5</v>
      </c>
      <c r="AO13" s="52">
        <v>1.709324715193361E-4</v>
      </c>
      <c r="AP13" s="52">
        <v>1.2525411322712898E-2</v>
      </c>
      <c r="AQ13" s="59">
        <v>0.10356196016073227</v>
      </c>
    </row>
    <row r="14" spans="1:43" s="38" customFormat="1" x14ac:dyDescent="0.2">
      <c r="A14" s="48" t="s">
        <v>117</v>
      </c>
      <c r="B14" s="48" t="s">
        <v>62</v>
      </c>
      <c r="C14" s="48" t="s">
        <v>158</v>
      </c>
      <c r="D14" s="58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>
        <v>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9">
        <v>0</v>
      </c>
    </row>
    <row r="15" spans="1:43" s="38" customFormat="1" x14ac:dyDescent="0.2">
      <c r="A15" s="48" t="s">
        <v>118</v>
      </c>
      <c r="B15" s="48" t="s">
        <v>63</v>
      </c>
      <c r="C15" s="48" t="s">
        <v>158</v>
      </c>
      <c r="D15" s="58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9">
        <v>0</v>
      </c>
    </row>
    <row r="16" spans="1:43" s="38" customFormat="1" x14ac:dyDescent="0.2">
      <c r="A16" s="48" t="s">
        <v>119</v>
      </c>
      <c r="B16" s="48" t="s">
        <v>64</v>
      </c>
      <c r="C16" s="48" t="s">
        <v>158</v>
      </c>
      <c r="D16" s="58">
        <v>5.5565818911418319E-4</v>
      </c>
      <c r="E16" s="52">
        <v>1.0141404345631599E-5</v>
      </c>
      <c r="F16" s="52">
        <v>0</v>
      </c>
      <c r="G16" s="52">
        <v>0</v>
      </c>
      <c r="H16" s="52">
        <v>3.2455744803883135E-4</v>
      </c>
      <c r="I16" s="52">
        <v>1.524677500128746E-4</v>
      </c>
      <c r="J16" s="52">
        <v>1.61535463121254E-5</v>
      </c>
      <c r="K16" s="52">
        <v>5.5654760217294097E-4</v>
      </c>
      <c r="L16" s="52">
        <v>8.0737238749861717E-4</v>
      </c>
      <c r="M16" s="52">
        <v>4.7485536924796179E-6</v>
      </c>
      <c r="N16" s="52">
        <v>1.1237988474022131E-5</v>
      </c>
      <c r="O16" s="52">
        <v>0</v>
      </c>
      <c r="P16" s="52">
        <v>3.7444956251420081E-4</v>
      </c>
      <c r="Q16" s="52">
        <v>5.0176400691270828E-3</v>
      </c>
      <c r="R16" s="52">
        <v>1.2807882740162313E-4</v>
      </c>
      <c r="S16" s="52">
        <v>1.0992996067216154E-5</v>
      </c>
      <c r="T16" s="52">
        <v>5.5025611072778702E-4</v>
      </c>
      <c r="U16" s="52">
        <v>3.6693221773020923E-4</v>
      </c>
      <c r="V16" s="52">
        <v>5.8886147598968819E-5</v>
      </c>
      <c r="W16" s="52">
        <v>9.9254032193130115E-7</v>
      </c>
      <c r="X16" s="52">
        <v>2.1668315457645804E-4</v>
      </c>
      <c r="Y16" s="52">
        <v>5.6473101722076535E-5</v>
      </c>
      <c r="Z16" s="52">
        <v>1.5757655091874767E-6</v>
      </c>
      <c r="AA16" s="52">
        <v>2.3629666247870773E-4</v>
      </c>
      <c r="AB16" s="52">
        <v>1.5525336493737996E-4</v>
      </c>
      <c r="AC16" s="52">
        <v>0</v>
      </c>
      <c r="AD16" s="52">
        <v>4.3809377530124038E-5</v>
      </c>
      <c r="AE16" s="52">
        <v>6.2231658375822008E-5</v>
      </c>
      <c r="AF16" s="52">
        <v>1.0295736501575448E-5</v>
      </c>
      <c r="AG16" s="52">
        <v>1.3931193097960204E-4</v>
      </c>
      <c r="AH16" s="52">
        <v>2.0714620404760353E-5</v>
      </c>
      <c r="AI16" s="52">
        <v>1.1995376780760125E-6</v>
      </c>
      <c r="AJ16" s="52">
        <v>4.6557732857763767E-3</v>
      </c>
      <c r="AK16" s="52">
        <v>0</v>
      </c>
      <c r="AL16" s="52">
        <v>2.326846681535244E-2</v>
      </c>
      <c r="AM16" s="52">
        <v>2.6856985524403854E-9</v>
      </c>
      <c r="AN16" s="52">
        <v>0</v>
      </c>
      <c r="AO16" s="52">
        <v>7.0848327204942052E-9</v>
      </c>
      <c r="AP16" s="52">
        <v>1.3953451798442984E-6</v>
      </c>
      <c r="AQ16" s="59">
        <v>2.5962323416024446E-3</v>
      </c>
    </row>
    <row r="17" spans="1:43" s="38" customFormat="1" x14ac:dyDescent="0.2">
      <c r="A17" s="48" t="s">
        <v>120</v>
      </c>
      <c r="B17" s="48" t="s">
        <v>65</v>
      </c>
      <c r="C17" s="48" t="s">
        <v>158</v>
      </c>
      <c r="D17" s="58">
        <v>1.8094469560310245E-3</v>
      </c>
      <c r="E17" s="52">
        <v>9.9861051421612501E-4</v>
      </c>
      <c r="F17" s="52">
        <v>3.1624895054847002E-3</v>
      </c>
      <c r="G17" s="52">
        <v>5.6534371105954051E-4</v>
      </c>
      <c r="H17" s="52">
        <v>3.894230118021369E-3</v>
      </c>
      <c r="I17" s="52">
        <v>1.669653132557869E-2</v>
      </c>
      <c r="J17" s="52">
        <v>4.488977137953043E-3</v>
      </c>
      <c r="K17" s="52">
        <v>2.0113347098231316E-2</v>
      </c>
      <c r="L17" s="52">
        <v>1.6930460929870605E-2</v>
      </c>
      <c r="M17" s="52">
        <v>3.4621041268110275E-2</v>
      </c>
      <c r="N17" s="52">
        <v>5.1388610154390335E-3</v>
      </c>
      <c r="O17" s="52">
        <v>1.677772612310946E-3</v>
      </c>
      <c r="P17" s="52">
        <v>1.9274917431175709E-3</v>
      </c>
      <c r="Q17" s="52">
        <v>5.5412406800314784E-4</v>
      </c>
      <c r="R17" s="52">
        <v>2.8524520397186279</v>
      </c>
      <c r="S17" s="52">
        <v>2.1552518010139465E-3</v>
      </c>
      <c r="T17" s="52">
        <v>1.9866209477186203E-3</v>
      </c>
      <c r="U17" s="52">
        <v>1.2383528985083103E-2</v>
      </c>
      <c r="V17" s="52">
        <v>8.9669469743967056E-3</v>
      </c>
      <c r="W17" s="52">
        <v>1.1603379622101784E-2</v>
      </c>
      <c r="X17" s="52">
        <v>6.6916374489665031E-3</v>
      </c>
      <c r="Y17" s="52">
        <v>1.6191835748031735E-3</v>
      </c>
      <c r="Z17" s="52">
        <v>2.8681603725999594E-4</v>
      </c>
      <c r="AA17" s="52">
        <v>2.465398283675313E-3</v>
      </c>
      <c r="AB17" s="52">
        <v>9.651114814914763E-4</v>
      </c>
      <c r="AC17" s="52">
        <v>5.1359975259401836E-6</v>
      </c>
      <c r="AD17" s="52">
        <v>3.1104098889045417E-4</v>
      </c>
      <c r="AE17" s="52">
        <v>7.6651788549497724E-4</v>
      </c>
      <c r="AF17" s="52">
        <v>7.1416556602343917E-4</v>
      </c>
      <c r="AG17" s="52">
        <v>1.8240909557789564E-3</v>
      </c>
      <c r="AH17" s="52">
        <v>2.7966156267211773E-5</v>
      </c>
      <c r="AI17" s="52">
        <v>1.0057847248390317E-4</v>
      </c>
      <c r="AJ17" s="52">
        <v>2.6375558227300644E-3</v>
      </c>
      <c r="AK17" s="52">
        <v>1.1308981338515878E-3</v>
      </c>
      <c r="AL17" s="52">
        <v>6.8303514271974564E-3</v>
      </c>
      <c r="AM17" s="52">
        <v>1.8004009500145912E-2</v>
      </c>
      <c r="AN17" s="52">
        <v>1.7825650051236153E-2</v>
      </c>
      <c r="AO17" s="52">
        <v>2.5957046076655388E-2</v>
      </c>
      <c r="AP17" s="52">
        <v>2.6383478194475174E-2</v>
      </c>
      <c r="AQ17" s="59">
        <v>0.1891159862279892</v>
      </c>
    </row>
    <row r="18" spans="1:43" s="38" customFormat="1" x14ac:dyDescent="0.2">
      <c r="A18" s="48" t="s">
        <v>121</v>
      </c>
      <c r="B18" s="48" t="s">
        <v>66</v>
      </c>
      <c r="C18" s="48" t="s">
        <v>158</v>
      </c>
      <c r="D18" s="58">
        <v>7.7903234341647476E-5</v>
      </c>
      <c r="E18" s="52">
        <v>5.2886553021380678E-6</v>
      </c>
      <c r="F18" s="52">
        <v>2.9790436784082885E-10</v>
      </c>
      <c r="G18" s="52">
        <v>7.3211494964198209E-6</v>
      </c>
      <c r="H18" s="52">
        <v>9.1871555696343421E-7</v>
      </c>
      <c r="I18" s="52">
        <v>1.6709543615434086E-6</v>
      </c>
      <c r="J18" s="52">
        <v>1.0468983191458392E-6</v>
      </c>
      <c r="K18" s="52">
        <v>2.5985127649619244E-6</v>
      </c>
      <c r="L18" s="52">
        <v>1.7607860627322225E-6</v>
      </c>
      <c r="M18" s="52">
        <v>4.8716511713564614E-8</v>
      </c>
      <c r="N18" s="52">
        <v>1.6181417095140205E-7</v>
      </c>
      <c r="O18" s="52">
        <v>1.0147882534283781E-7</v>
      </c>
      <c r="P18" s="52">
        <v>5.821966624353081E-7</v>
      </c>
      <c r="Q18" s="52">
        <v>2.1919559003436007E-6</v>
      </c>
      <c r="R18" s="52">
        <v>9.1854974471061723E-7</v>
      </c>
      <c r="S18" s="52">
        <v>9.4655551947653294E-5</v>
      </c>
      <c r="T18" s="52">
        <v>1.6146213965839706E-5</v>
      </c>
      <c r="U18" s="52">
        <v>5.3521275731327478E-6</v>
      </c>
      <c r="V18" s="52">
        <v>3.7052234347356716E-7</v>
      </c>
      <c r="W18" s="52">
        <v>1.418487499904586E-6</v>
      </c>
      <c r="X18" s="52">
        <v>3.1499698707193602E-6</v>
      </c>
      <c r="Y18" s="52">
        <v>4.9318038009005249E-7</v>
      </c>
      <c r="Z18" s="52">
        <v>7.5956256750941975E-7</v>
      </c>
      <c r="AA18" s="52">
        <v>2.0046327335876413E-6</v>
      </c>
      <c r="AB18" s="52">
        <v>1.0727110293373698E-6</v>
      </c>
      <c r="AC18" s="52">
        <v>1.8451869806396237E-12</v>
      </c>
      <c r="AD18" s="52">
        <v>3.2036319908002042E-7</v>
      </c>
      <c r="AE18" s="52">
        <v>4.0648604482385053E-8</v>
      </c>
      <c r="AF18" s="52">
        <v>1.5177845114067168E-7</v>
      </c>
      <c r="AG18" s="52">
        <v>1.6280663430734421E-6</v>
      </c>
      <c r="AH18" s="52">
        <v>1.8017537684045237E-8</v>
      </c>
      <c r="AI18" s="52">
        <v>9.6334664689834426E-9</v>
      </c>
      <c r="AJ18" s="52">
        <v>2.8760902637259278E-7</v>
      </c>
      <c r="AK18" s="52">
        <v>1.1782640285673551E-5</v>
      </c>
      <c r="AL18" s="52">
        <v>1.8543491023592651E-5</v>
      </c>
      <c r="AM18" s="52">
        <v>3.4263922134414315E-4</v>
      </c>
      <c r="AN18" s="52">
        <v>1.5573468772345223E-6</v>
      </c>
      <c r="AO18" s="52">
        <v>7.3457533744658576E-7</v>
      </c>
      <c r="AP18" s="52">
        <v>7.0879768827580847E-6</v>
      </c>
      <c r="AQ18" s="59">
        <v>4.366768553154543E-5</v>
      </c>
    </row>
    <row r="19" spans="1:43" s="38" customFormat="1" x14ac:dyDescent="0.2">
      <c r="A19" s="48" t="s">
        <v>122</v>
      </c>
      <c r="B19" s="48" t="s">
        <v>67</v>
      </c>
      <c r="C19" s="48" t="s">
        <v>158</v>
      </c>
      <c r="D19" s="58">
        <v>2.1845145225524902</v>
      </c>
      <c r="E19" s="52">
        <v>3.2693285902496427E-5</v>
      </c>
      <c r="F19" s="52">
        <v>0.91094291210174561</v>
      </c>
      <c r="G19" s="52">
        <v>0.76077771186828613</v>
      </c>
      <c r="H19" s="52">
        <v>1.9238206732552499E-4</v>
      </c>
      <c r="I19" s="52">
        <v>0</v>
      </c>
      <c r="J19" s="52">
        <v>0.14831295609474182</v>
      </c>
      <c r="K19" s="52">
        <v>4.2340269088745117</v>
      </c>
      <c r="L19" s="52">
        <v>3.8468039035797119</v>
      </c>
      <c r="M19" s="52">
        <v>5.4901055991649628E-2</v>
      </c>
      <c r="N19" s="52">
        <v>1.4885929822921753</v>
      </c>
      <c r="O19" s="52">
        <v>0</v>
      </c>
      <c r="P19" s="52">
        <v>4.0758600234985352</v>
      </c>
      <c r="Q19" s="52">
        <v>2.3257226943969727</v>
      </c>
      <c r="R19" s="52">
        <v>5.1767563819885254</v>
      </c>
      <c r="S19" s="52">
        <v>11.368684768676758</v>
      </c>
      <c r="T19" s="52">
        <v>26.188449859619141</v>
      </c>
      <c r="U19" s="52">
        <v>15.243220329284668</v>
      </c>
      <c r="V19" s="52">
        <v>0.16362175345420837</v>
      </c>
      <c r="W19" s="52">
        <v>19.529705047607422</v>
      </c>
      <c r="X19" s="52">
        <v>0.25785839557647705</v>
      </c>
      <c r="Y19" s="52">
        <v>1.5785133838653564</v>
      </c>
      <c r="Z19" s="52">
        <v>2.1001957356929779E-2</v>
      </c>
      <c r="AA19" s="52">
        <v>0.40403962135314941</v>
      </c>
      <c r="AB19" s="52">
        <v>0.50144505500793457</v>
      </c>
      <c r="AC19" s="52">
        <v>0</v>
      </c>
      <c r="AD19" s="52">
        <v>0.41945186257362366</v>
      </c>
      <c r="AE19" s="52">
        <v>0.46324732899665833</v>
      </c>
      <c r="AF19" s="52">
        <v>0.1225748211145401</v>
      </c>
      <c r="AG19" s="52">
        <v>1.719947338104248</v>
      </c>
      <c r="AH19" s="52">
        <v>0.10484825819730759</v>
      </c>
      <c r="AI19" s="52">
        <v>0</v>
      </c>
      <c r="AJ19" s="52">
        <v>0.63610965013504028</v>
      </c>
      <c r="AK19" s="52">
        <v>0.42212608456611633</v>
      </c>
      <c r="AL19" s="52">
        <v>0</v>
      </c>
      <c r="AM19" s="52">
        <v>2.457813173532486E-2</v>
      </c>
      <c r="AN19" s="52">
        <v>0</v>
      </c>
      <c r="AO19" s="52">
        <v>0</v>
      </c>
      <c r="AP19" s="52">
        <v>2.2203585831448436E-4</v>
      </c>
      <c r="AQ19" s="59">
        <v>6.7035889625549316</v>
      </c>
    </row>
    <row r="20" spans="1:43" s="38" customFormat="1" x14ac:dyDescent="0.2">
      <c r="A20" s="48" t="s">
        <v>123</v>
      </c>
      <c r="B20" s="48" t="s">
        <v>68</v>
      </c>
      <c r="C20" s="48" t="s">
        <v>158</v>
      </c>
      <c r="D20" s="58">
        <v>8.8589038848876953</v>
      </c>
      <c r="E20" s="52">
        <v>1.3166411779820919E-2</v>
      </c>
      <c r="F20" s="52">
        <v>1.3065120205283165E-2</v>
      </c>
      <c r="G20" s="52">
        <v>2.8177006170153618E-3</v>
      </c>
      <c r="H20" s="52">
        <v>3.6192841827869415E-2</v>
      </c>
      <c r="I20" s="52">
        <v>5.7083513587713242E-2</v>
      </c>
      <c r="J20" s="52">
        <v>4.9335649237036705E-3</v>
      </c>
      <c r="K20" s="52">
        <v>0.16223984956741333</v>
      </c>
      <c r="L20" s="52">
        <v>3.6522425711154938E-2</v>
      </c>
      <c r="M20" s="52">
        <v>3.400223795324564E-4</v>
      </c>
      <c r="N20" s="52">
        <v>0.67237395048141479</v>
      </c>
      <c r="O20" s="52">
        <v>0.12899567186832428</v>
      </c>
      <c r="P20" s="52">
        <v>0.2658315896987915</v>
      </c>
      <c r="Q20" s="52">
        <v>0.19118587672710419</v>
      </c>
      <c r="R20" s="52">
        <v>0.9779847264289856</v>
      </c>
      <c r="S20" s="52">
        <v>2.8555328026413918E-3</v>
      </c>
      <c r="T20" s="52">
        <v>3.8301353454589844</v>
      </c>
      <c r="U20" s="52">
        <v>6.1639294624328613</v>
      </c>
      <c r="V20" s="52">
        <v>7.2560623288154602E-2</v>
      </c>
      <c r="W20" s="52">
        <v>2.1527371406555176</v>
      </c>
      <c r="X20" s="52">
        <v>0.27620145678520203</v>
      </c>
      <c r="Y20" s="52">
        <v>9.8771071061491966E-3</v>
      </c>
      <c r="Z20" s="52">
        <v>2.041191328316927E-3</v>
      </c>
      <c r="AA20" s="52">
        <v>6.3750743865966797E-2</v>
      </c>
      <c r="AB20" s="52">
        <v>4.3314818292856216E-2</v>
      </c>
      <c r="AC20" s="52">
        <v>2.047257476078812E-5</v>
      </c>
      <c r="AD20" s="52">
        <v>2.081785723567009E-2</v>
      </c>
      <c r="AE20" s="52">
        <v>1.1030475609004498E-2</v>
      </c>
      <c r="AF20" s="52">
        <v>2.7554621919989586E-3</v>
      </c>
      <c r="AG20" s="52">
        <v>0.1147354319691658</v>
      </c>
      <c r="AH20" s="52">
        <v>2.2341690957546234E-2</v>
      </c>
      <c r="AI20" s="52">
        <v>1.7561194254085422E-3</v>
      </c>
      <c r="AJ20" s="52">
        <v>0.14896754920482635</v>
      </c>
      <c r="AK20" s="52">
        <v>3.4723363816738129E-2</v>
      </c>
      <c r="AL20" s="52">
        <v>1.0981396436691284</v>
      </c>
      <c r="AM20" s="52">
        <v>8.8822714984416962E-2</v>
      </c>
      <c r="AN20" s="52">
        <v>4.4281285256147385E-2</v>
      </c>
      <c r="AO20" s="52">
        <v>7.4557788670063019E-2</v>
      </c>
      <c r="AP20" s="52">
        <v>0.73103636503219604</v>
      </c>
      <c r="AQ20" s="59">
        <v>1.0139144659042358</v>
      </c>
    </row>
    <row r="21" spans="1:43" s="38" customFormat="1" x14ac:dyDescent="0.2">
      <c r="A21" s="48" t="s">
        <v>124</v>
      </c>
      <c r="B21" s="48" t="s">
        <v>69</v>
      </c>
      <c r="C21" s="48" t="s">
        <v>158</v>
      </c>
      <c r="D21" s="58">
        <v>0.76259773969650269</v>
      </c>
      <c r="E21" s="52">
        <v>1.2232457811478525E-4</v>
      </c>
      <c r="F21" s="52">
        <v>0</v>
      </c>
      <c r="G21" s="52">
        <v>1.0458172710059443E-6</v>
      </c>
      <c r="H21" s="52">
        <v>0</v>
      </c>
      <c r="I21" s="52">
        <v>0</v>
      </c>
      <c r="J21" s="52">
        <v>0</v>
      </c>
      <c r="K21" s="52">
        <v>6.1116176657378674E-3</v>
      </c>
      <c r="L21" s="52">
        <v>4.383087158203125E-2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1.2147417068481445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1.2415166850132664E-7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9">
        <v>3.0265793800354004</v>
      </c>
    </row>
    <row r="22" spans="1:43" s="38" customFormat="1" x14ac:dyDescent="0.2">
      <c r="A22" s="48" t="s">
        <v>125</v>
      </c>
      <c r="B22" s="48" t="s">
        <v>70</v>
      </c>
      <c r="C22" s="48" t="s">
        <v>158</v>
      </c>
      <c r="D22" s="58">
        <v>0.15013495087623596</v>
      </c>
      <c r="E22" s="52">
        <v>1.6159022925421596E-3</v>
      </c>
      <c r="F22" s="52">
        <v>2.7302516624331474E-2</v>
      </c>
      <c r="G22" s="52">
        <v>4.2284820665372536E-5</v>
      </c>
      <c r="H22" s="52">
        <v>5.8729276061058044E-2</v>
      </c>
      <c r="I22" s="52">
        <v>0.12186913937330246</v>
      </c>
      <c r="J22" s="52">
        <v>5.9960752725601196E-2</v>
      </c>
      <c r="K22" s="52">
        <v>0.17291542887687683</v>
      </c>
      <c r="L22" s="52">
        <v>0.18528896570205688</v>
      </c>
      <c r="M22" s="52">
        <v>1.2301664100959897E-3</v>
      </c>
      <c r="N22" s="52">
        <v>8.0642094835639E-3</v>
      </c>
      <c r="O22" s="52">
        <v>3.3762159291654825E-3</v>
      </c>
      <c r="P22" s="52">
        <v>2.6229452341794968E-2</v>
      </c>
      <c r="Q22" s="52">
        <v>8.1849172711372375E-3</v>
      </c>
      <c r="R22" s="52">
        <v>0.22117979824542999</v>
      </c>
      <c r="S22" s="52">
        <v>1.8899243324995041E-2</v>
      </c>
      <c r="T22" s="52">
        <v>1.4992723241448402E-2</v>
      </c>
      <c r="U22" s="52">
        <v>0.36498552560806274</v>
      </c>
      <c r="V22" s="52">
        <v>6.2470745295286179E-2</v>
      </c>
      <c r="W22" s="52">
        <v>0.35218676924705505</v>
      </c>
      <c r="X22" s="52">
        <v>1.2011554092168808E-2</v>
      </c>
      <c r="Y22" s="52">
        <v>5.1761518989223987E-5</v>
      </c>
      <c r="Z22" s="52">
        <v>3.3812902984209359E-5</v>
      </c>
      <c r="AA22" s="52">
        <v>1.7396435141563416E-2</v>
      </c>
      <c r="AB22" s="52">
        <v>0.11714525520801544</v>
      </c>
      <c r="AC22" s="52">
        <v>0</v>
      </c>
      <c r="AD22" s="52">
        <v>8.4836184978485107E-3</v>
      </c>
      <c r="AE22" s="52">
        <v>1.5494258143007755E-2</v>
      </c>
      <c r="AF22" s="52">
        <v>5.8686868287622929E-3</v>
      </c>
      <c r="AG22" s="52">
        <v>0.17938283085823059</v>
      </c>
      <c r="AH22" s="52">
        <v>9.010793874040246E-4</v>
      </c>
      <c r="AI22" s="52">
        <v>7.1512733120471239E-4</v>
      </c>
      <c r="AJ22" s="52">
        <v>6.0918975621461868E-2</v>
      </c>
      <c r="AK22" s="52">
        <v>2.3375002201646566E-3</v>
      </c>
      <c r="AL22" s="52">
        <v>0.46691787242889404</v>
      </c>
      <c r="AM22" s="52">
        <v>0.42569729685783386</v>
      </c>
      <c r="AN22" s="52">
        <v>1.1652339017018676E-3</v>
      </c>
      <c r="AO22" s="52">
        <v>1.796971308067441E-3</v>
      </c>
      <c r="AP22" s="52">
        <v>9.3394823372364044E-2</v>
      </c>
      <c r="AQ22" s="59">
        <v>0.277680903673172</v>
      </c>
    </row>
    <row r="23" spans="1:43" s="38" customFormat="1" x14ac:dyDescent="0.2">
      <c r="A23" s="48" t="s">
        <v>126</v>
      </c>
      <c r="B23" s="48" t="s">
        <v>71</v>
      </c>
      <c r="C23" s="48" t="s">
        <v>158</v>
      </c>
      <c r="D23" s="58">
        <v>6.7187601234763861E-4</v>
      </c>
      <c r="E23" s="52">
        <v>4.2180923628620803E-5</v>
      </c>
      <c r="F23" s="52">
        <v>5.2130708354525268E-6</v>
      </c>
      <c r="G23" s="52">
        <v>1.5131795407796744E-5</v>
      </c>
      <c r="H23" s="52">
        <v>1.5435193199664354E-4</v>
      </c>
      <c r="I23" s="52">
        <v>1.2603071518242359E-3</v>
      </c>
      <c r="J23" s="52">
        <v>4.9051985843107104E-4</v>
      </c>
      <c r="K23" s="52">
        <v>0.10919125378131866</v>
      </c>
      <c r="L23" s="52">
        <v>0.63645386695861816</v>
      </c>
      <c r="M23" s="52">
        <v>0</v>
      </c>
      <c r="N23" s="52">
        <v>3.499317608657293E-5</v>
      </c>
      <c r="O23" s="52">
        <v>6.1704749896307476E-6</v>
      </c>
      <c r="P23" s="52">
        <v>1.7243761976715177E-4</v>
      </c>
      <c r="Q23" s="52">
        <v>2.751232823356986E-3</v>
      </c>
      <c r="R23" s="52">
        <v>2.4628828396089375E-4</v>
      </c>
      <c r="S23" s="52">
        <v>0</v>
      </c>
      <c r="T23" s="52">
        <v>1.5968226362019777E-3</v>
      </c>
      <c r="U23" s="52">
        <v>0.17374993860721588</v>
      </c>
      <c r="V23" s="52">
        <v>8.471968024969101E-2</v>
      </c>
      <c r="W23" s="52">
        <v>0.21850186586380005</v>
      </c>
      <c r="X23" s="52">
        <v>0.42101913690567017</v>
      </c>
      <c r="Y23" s="52">
        <v>9.8046474158763885E-3</v>
      </c>
      <c r="Z23" s="52">
        <v>4.4358375816955231E-6</v>
      </c>
      <c r="AA23" s="52">
        <v>6.2821670435369015E-3</v>
      </c>
      <c r="AB23" s="52">
        <v>5.7790279388427734E-2</v>
      </c>
      <c r="AC23" s="52">
        <v>1.0113476309925318E-4</v>
      </c>
      <c r="AD23" s="52">
        <v>9.1739930212497711E-3</v>
      </c>
      <c r="AE23" s="52">
        <v>8.1572670751484111E-6</v>
      </c>
      <c r="AF23" s="52">
        <v>1.3842680491507053E-2</v>
      </c>
      <c r="AG23" s="52">
        <v>0.18513624370098114</v>
      </c>
      <c r="AH23" s="52">
        <v>2.7950566163781332E-6</v>
      </c>
      <c r="AI23" s="52">
        <v>0</v>
      </c>
      <c r="AJ23" s="52">
        <v>8.0184615217149258E-4</v>
      </c>
      <c r="AK23" s="52">
        <v>6.4628547988831997E-3</v>
      </c>
      <c r="AL23" s="52">
        <v>4.0294232368469238</v>
      </c>
      <c r="AM23" s="52">
        <v>0.15018491446971893</v>
      </c>
      <c r="AN23" s="52">
        <v>0</v>
      </c>
      <c r="AO23" s="52">
        <v>0</v>
      </c>
      <c r="AP23" s="52">
        <v>2.7756635099649429E-3</v>
      </c>
      <c r="AQ23" s="59">
        <v>0.10330892354249954</v>
      </c>
    </row>
    <row r="24" spans="1:43" s="38" customFormat="1" x14ac:dyDescent="0.2">
      <c r="A24" s="48" t="s">
        <v>127</v>
      </c>
      <c r="B24" s="48" t="s">
        <v>72</v>
      </c>
      <c r="C24" s="48" t="s">
        <v>158</v>
      </c>
      <c r="D24" s="58">
        <v>0</v>
      </c>
      <c r="E24" s="52">
        <v>0</v>
      </c>
      <c r="F24" s="52">
        <v>4.6125679016113281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9.8063249588012695</v>
      </c>
      <c r="Z24" s="52">
        <v>0</v>
      </c>
      <c r="AA24" s="52">
        <v>1.2418581247329712</v>
      </c>
      <c r="AB24" s="52">
        <v>4.9794564247131348</v>
      </c>
      <c r="AC24" s="52">
        <v>0</v>
      </c>
      <c r="AD24" s="52">
        <v>0.23762141168117523</v>
      </c>
      <c r="AE24" s="52">
        <v>4.096553660929203E-3</v>
      </c>
      <c r="AF24" s="52">
        <v>9.988083690404892E-2</v>
      </c>
      <c r="AG24" s="52">
        <v>1.6154830455780029</v>
      </c>
      <c r="AH24" s="52">
        <v>0.10220810025930405</v>
      </c>
      <c r="AI24" s="52">
        <v>0.13317136466503143</v>
      </c>
      <c r="AJ24" s="52">
        <v>0</v>
      </c>
      <c r="AK24" s="52">
        <v>0</v>
      </c>
      <c r="AL24" s="52">
        <v>16.358058929443359</v>
      </c>
      <c r="AM24" s="52">
        <v>0</v>
      </c>
      <c r="AN24" s="52">
        <v>0</v>
      </c>
      <c r="AO24" s="52">
        <v>0</v>
      </c>
      <c r="AP24" s="52">
        <v>0</v>
      </c>
      <c r="AQ24" s="59">
        <v>7.3637261986732483E-2</v>
      </c>
    </row>
    <row r="25" spans="1:43" s="38" customFormat="1" x14ac:dyDescent="0.2">
      <c r="A25" s="48" t="s">
        <v>128</v>
      </c>
      <c r="B25" s="48" t="s">
        <v>73</v>
      </c>
      <c r="C25" s="48" t="s">
        <v>158</v>
      </c>
      <c r="D25" s="58">
        <v>1.9900812185369432E-4</v>
      </c>
      <c r="E25" s="52">
        <v>3.1899646273814142E-5</v>
      </c>
      <c r="F25" s="52">
        <v>0</v>
      </c>
      <c r="G25" s="52">
        <v>0</v>
      </c>
      <c r="H25" s="52">
        <v>1.2325899660936557E-6</v>
      </c>
      <c r="I25" s="52">
        <v>1.7924552366821445E-6</v>
      </c>
      <c r="J25" s="52">
        <v>4.1236765468966041E-7</v>
      </c>
      <c r="K25" s="52">
        <v>8.4005534972675378E-7</v>
      </c>
      <c r="L25" s="52">
        <v>1.163005322268873E-6</v>
      </c>
      <c r="M25" s="52">
        <v>1.6405928704443795E-7</v>
      </c>
      <c r="N25" s="52">
        <v>8.2661483702395344E-7</v>
      </c>
      <c r="O25" s="52">
        <v>5.8801947488973383E-7</v>
      </c>
      <c r="P25" s="52">
        <v>1.2708293297691853E-6</v>
      </c>
      <c r="Q25" s="52">
        <v>2.4489011615514755E-2</v>
      </c>
      <c r="R25" s="52">
        <v>2.2821502760052681E-2</v>
      </c>
      <c r="S25" s="52">
        <v>0</v>
      </c>
      <c r="T25" s="52">
        <v>1.5851965174078941E-2</v>
      </c>
      <c r="U25" s="52">
        <v>5.8278646320104599E-2</v>
      </c>
      <c r="V25" s="52">
        <v>7.2478093215977424E-7</v>
      </c>
      <c r="W25" s="52">
        <v>4.7786492854356766E-2</v>
      </c>
      <c r="X25" s="52">
        <v>1.0508744046092033E-2</v>
      </c>
      <c r="Y25" s="52">
        <v>0.10088567435741425</v>
      </c>
      <c r="Z25" s="52">
        <v>0.36070206761360168</v>
      </c>
      <c r="AA25" s="52">
        <v>0.45960733294487</v>
      </c>
      <c r="AB25" s="52">
        <v>0.2706483006477356</v>
      </c>
      <c r="AC25" s="52">
        <v>0</v>
      </c>
      <c r="AD25" s="52">
        <v>0.25531667470932007</v>
      </c>
      <c r="AE25" s="52">
        <v>4.0498297661542892E-2</v>
      </c>
      <c r="AF25" s="52">
        <v>1.4459230005741119E-2</v>
      </c>
      <c r="AG25" s="52">
        <v>7.0529475808143616E-2</v>
      </c>
      <c r="AH25" s="52">
        <v>1.1294829659163952E-2</v>
      </c>
      <c r="AI25" s="52">
        <v>3.2359268516302109E-4</v>
      </c>
      <c r="AJ25" s="52">
        <v>1.7259277403354645E-2</v>
      </c>
      <c r="AK25" s="52">
        <v>3.9938069676281884E-5</v>
      </c>
      <c r="AL25" s="52">
        <v>0.44971475005149841</v>
      </c>
      <c r="AM25" s="52">
        <v>0</v>
      </c>
      <c r="AN25" s="52">
        <v>1.1723450006684288E-4</v>
      </c>
      <c r="AO25" s="52">
        <v>0</v>
      </c>
      <c r="AP25" s="52">
        <v>3.9068441838026047E-2</v>
      </c>
      <c r="AQ25" s="59">
        <v>1.541468407958746E-2</v>
      </c>
    </row>
    <row r="26" spans="1:43" s="38" customFormat="1" ht="27.75" x14ac:dyDescent="0.2">
      <c r="A26" s="48" t="s">
        <v>129</v>
      </c>
      <c r="B26" s="48" t="s">
        <v>74</v>
      </c>
      <c r="C26" s="48" t="s">
        <v>158</v>
      </c>
      <c r="D26" s="58">
        <v>1.8701089546084404E-2</v>
      </c>
      <c r="E26" s="52">
        <v>4.2441436089575291E-3</v>
      </c>
      <c r="F26" s="52">
        <v>0.36502277851104736</v>
      </c>
      <c r="G26" s="52">
        <v>2.6577875456013089E-9</v>
      </c>
      <c r="H26" s="52">
        <v>2.9682524502277374E-2</v>
      </c>
      <c r="I26" s="52">
        <v>9.6067348495125771E-3</v>
      </c>
      <c r="J26" s="52">
        <v>5.5785267613828182E-3</v>
      </c>
      <c r="K26" s="52">
        <v>0.18552568554878235</v>
      </c>
      <c r="L26" s="52">
        <v>0.16406936943531036</v>
      </c>
      <c r="M26" s="52">
        <v>4.3965457007288933E-3</v>
      </c>
      <c r="N26" s="52">
        <v>2.4220480117946863E-3</v>
      </c>
      <c r="O26" s="52">
        <v>1.3638047501444817E-2</v>
      </c>
      <c r="P26" s="52">
        <v>2.9918819665908813E-2</v>
      </c>
      <c r="Q26" s="52">
        <v>4.3269108980894089E-2</v>
      </c>
      <c r="R26" s="52">
        <v>1.3861755141988397E-3</v>
      </c>
      <c r="S26" s="52">
        <v>1.5966020524501801E-2</v>
      </c>
      <c r="T26" s="52">
        <v>1.5495682135224342E-2</v>
      </c>
      <c r="U26" s="52">
        <v>0.3732047975063324</v>
      </c>
      <c r="V26" s="52">
        <v>9.0414866805076599E-2</v>
      </c>
      <c r="W26" s="52">
        <v>5.1746148616075516E-2</v>
      </c>
      <c r="X26" s="52">
        <v>1.9406864419579506E-2</v>
      </c>
      <c r="Y26" s="52">
        <v>7.548166811466217E-2</v>
      </c>
      <c r="Z26" s="52">
        <v>2.0224598702043295E-3</v>
      </c>
      <c r="AA26" s="52">
        <v>0.22513754665851593</v>
      </c>
      <c r="AB26" s="52">
        <v>0.14754390716552734</v>
      </c>
      <c r="AC26" s="52">
        <v>1.3707749531022273E-6</v>
      </c>
      <c r="AD26" s="52">
        <v>8.7422570213675499E-3</v>
      </c>
      <c r="AE26" s="52">
        <v>9.6332617104053497E-3</v>
      </c>
      <c r="AF26" s="52">
        <v>1.2903418391942978E-2</v>
      </c>
      <c r="AG26" s="52">
        <v>0.57560497522354126</v>
      </c>
      <c r="AH26" s="52">
        <v>5.3812409751117229E-3</v>
      </c>
      <c r="AI26" s="52">
        <v>4.5358757488429546E-3</v>
      </c>
      <c r="AJ26" s="52">
        <v>3.4332118928432465E-2</v>
      </c>
      <c r="AK26" s="52">
        <v>1.5026887878775597E-2</v>
      </c>
      <c r="AL26" s="52">
        <v>0.65441250801086426</v>
      </c>
      <c r="AM26" s="52">
        <v>2.4717932683415711E-4</v>
      </c>
      <c r="AN26" s="52">
        <v>5.5926353670656681E-3</v>
      </c>
      <c r="AO26" s="52">
        <v>1.8006217433139682E-3</v>
      </c>
      <c r="AP26" s="52">
        <v>1.1744294315576553E-3</v>
      </c>
      <c r="AQ26" s="59">
        <v>6.4117982983589172E-2</v>
      </c>
    </row>
    <row r="27" spans="1:43" s="38" customFormat="1" x14ac:dyDescent="0.2">
      <c r="A27" s="48" t="s">
        <v>130</v>
      </c>
      <c r="B27" s="48" t="s">
        <v>75</v>
      </c>
      <c r="C27" s="48" t="s">
        <v>158</v>
      </c>
      <c r="D27" s="58">
        <v>0.36321666836738586</v>
      </c>
      <c r="E27" s="52">
        <v>1.8661489710211754E-2</v>
      </c>
      <c r="F27" s="52">
        <v>7.7497787773609161E-2</v>
      </c>
      <c r="G27" s="52">
        <v>7.5660057365894318E-2</v>
      </c>
      <c r="H27" s="52">
        <v>2.5262724608182907E-2</v>
      </c>
      <c r="I27" s="52">
        <v>3.5876467823982239E-2</v>
      </c>
      <c r="J27" s="52">
        <v>1.5697512775659561E-2</v>
      </c>
      <c r="K27" s="52">
        <v>5.4853308945894241E-2</v>
      </c>
      <c r="L27" s="52">
        <v>4.0283415466547012E-2</v>
      </c>
      <c r="M27" s="52">
        <v>9.7149340435862541E-3</v>
      </c>
      <c r="N27" s="52">
        <v>2.3343702778220177E-2</v>
      </c>
      <c r="O27" s="52">
        <v>6.9071147590875626E-3</v>
      </c>
      <c r="P27" s="52">
        <v>2.9324498027563095E-2</v>
      </c>
      <c r="Q27" s="52">
        <v>5.102122575044632E-2</v>
      </c>
      <c r="R27" s="52">
        <v>8.30378457903862E-2</v>
      </c>
      <c r="S27" s="52">
        <v>3.0627690721303225E-3</v>
      </c>
      <c r="T27" s="52">
        <v>1.0326328687369823E-2</v>
      </c>
      <c r="U27" s="52">
        <v>5.8114603161811829E-2</v>
      </c>
      <c r="V27" s="52">
        <v>7.3256096802651882E-3</v>
      </c>
      <c r="W27" s="52">
        <v>8.0380663275718689E-2</v>
      </c>
      <c r="X27" s="52">
        <v>2.6463961228728294E-2</v>
      </c>
      <c r="Y27" s="52">
        <v>3.9122369140386581E-2</v>
      </c>
      <c r="Z27" s="52">
        <v>3.9682281203567982E-3</v>
      </c>
      <c r="AA27" s="52">
        <v>2.3436589166522026E-2</v>
      </c>
      <c r="AB27" s="52">
        <v>1.0775542259216309</v>
      </c>
      <c r="AC27" s="52">
        <v>2.8150327580078738E-7</v>
      </c>
      <c r="AD27" s="52">
        <v>7.7618379145860672E-3</v>
      </c>
      <c r="AE27" s="52">
        <v>7.5672902166843414E-3</v>
      </c>
      <c r="AF27" s="52">
        <v>1.4782547019422054E-2</v>
      </c>
      <c r="AG27" s="52">
        <v>0.13440652191638947</v>
      </c>
      <c r="AH27" s="52">
        <v>8.7085943669080734E-3</v>
      </c>
      <c r="AI27" s="52">
        <v>1.2159955222159624E-3</v>
      </c>
      <c r="AJ27" s="52">
        <v>8.3280382677912712E-3</v>
      </c>
      <c r="AK27" s="52">
        <v>1.0042102076113224E-2</v>
      </c>
      <c r="AL27" s="52">
        <v>1.9355899095535278</v>
      </c>
      <c r="AM27" s="52">
        <v>3.2508913427591324E-2</v>
      </c>
      <c r="AN27" s="52">
        <v>4.2706256499513984E-4</v>
      </c>
      <c r="AO27" s="52">
        <v>0</v>
      </c>
      <c r="AP27" s="52">
        <v>2.1665891632437706E-2</v>
      </c>
      <c r="AQ27" s="59">
        <v>0.54052519798278809</v>
      </c>
    </row>
    <row r="28" spans="1:43" s="38" customFormat="1" x14ac:dyDescent="0.2">
      <c r="A28" s="48" t="s">
        <v>131</v>
      </c>
      <c r="B28" s="48" t="s">
        <v>76</v>
      </c>
      <c r="C28" s="48" t="s">
        <v>158</v>
      </c>
      <c r="D28" s="58">
        <v>9.5753423869609833E-2</v>
      </c>
      <c r="E28" s="52">
        <v>8.4196804091334343E-3</v>
      </c>
      <c r="F28" s="52">
        <v>1.6550233364105225</v>
      </c>
      <c r="G28" s="52">
        <v>4.6194169670343399E-2</v>
      </c>
      <c r="H28" s="52">
        <v>7.7113239094614983E-3</v>
      </c>
      <c r="I28" s="52">
        <v>3.5639375448226929E-2</v>
      </c>
      <c r="J28" s="52">
        <v>2.1042251959443092E-2</v>
      </c>
      <c r="K28" s="52">
        <v>6.3137486577033997E-2</v>
      </c>
      <c r="L28" s="52">
        <v>4.7317281365394592E-2</v>
      </c>
      <c r="M28" s="52">
        <v>6.2845908105373383E-3</v>
      </c>
      <c r="N28" s="52">
        <v>1.7270864918828011E-2</v>
      </c>
      <c r="O28" s="52">
        <v>9.8652532324194908E-3</v>
      </c>
      <c r="P28" s="52">
        <v>2.4789579212665558E-2</v>
      </c>
      <c r="Q28" s="52">
        <v>4.5025192201137543E-2</v>
      </c>
      <c r="R28" s="52">
        <v>4.460727795958519E-2</v>
      </c>
      <c r="S28" s="52">
        <v>1.4804180860519409</v>
      </c>
      <c r="T28" s="52">
        <v>7.3366239666938782E-4</v>
      </c>
      <c r="U28" s="52">
        <v>3.6397555377334356E-3</v>
      </c>
      <c r="V28" s="52">
        <v>1.7884629778563976E-3</v>
      </c>
      <c r="W28" s="52">
        <v>8.9862401364371181E-4</v>
      </c>
      <c r="X28" s="52">
        <v>1.8070363439619541E-3</v>
      </c>
      <c r="Y28" s="52">
        <v>0</v>
      </c>
      <c r="Z28" s="52">
        <v>2.1906029724050313E-4</v>
      </c>
      <c r="AA28" s="52">
        <v>4.2529939673841E-3</v>
      </c>
      <c r="AB28" s="52">
        <v>9.0130075113847852E-4</v>
      </c>
      <c r="AC28" s="52">
        <v>0.58956426382064819</v>
      </c>
      <c r="AD28" s="52">
        <v>4.6326080337166786E-5</v>
      </c>
      <c r="AE28" s="52">
        <v>0</v>
      </c>
      <c r="AF28" s="52">
        <v>0</v>
      </c>
      <c r="AG28" s="52">
        <v>1.3149950245860964E-4</v>
      </c>
      <c r="AH28" s="52">
        <v>0</v>
      </c>
      <c r="AI28" s="52">
        <v>5.6474316806998104E-5</v>
      </c>
      <c r="AJ28" s="52">
        <v>7.3247711407020688E-4</v>
      </c>
      <c r="AK28" s="52">
        <v>3.3175725489854813E-2</v>
      </c>
      <c r="AL28" s="52">
        <v>0</v>
      </c>
      <c r="AM28" s="52">
        <v>1.2369582653045654</v>
      </c>
      <c r="AN28" s="52">
        <v>2.7148183435201645E-2</v>
      </c>
      <c r="AO28" s="52">
        <v>0.58323889970779419</v>
      </c>
      <c r="AP28" s="52">
        <v>0.40685990452766418</v>
      </c>
      <c r="AQ28" s="59">
        <v>2.6184792518615723</v>
      </c>
    </row>
    <row r="29" spans="1:43" s="38" customFormat="1" x14ac:dyDescent="0.2">
      <c r="A29" s="48" t="s">
        <v>132</v>
      </c>
      <c r="B29" s="48" t="s">
        <v>77</v>
      </c>
      <c r="C29" s="48" t="s">
        <v>158</v>
      </c>
      <c r="D29" s="58">
        <v>0.25770103931427002</v>
      </c>
      <c r="E29" s="52">
        <v>6.5825399942696095E-3</v>
      </c>
      <c r="F29" s="52">
        <v>5.9926202520728111E-3</v>
      </c>
      <c r="G29" s="52">
        <v>1.5136120782699436E-4</v>
      </c>
      <c r="H29" s="52">
        <v>7.3254792951047421E-3</v>
      </c>
      <c r="I29" s="52">
        <v>1.0871611535549164E-2</v>
      </c>
      <c r="J29" s="52">
        <v>2.6275960262864828E-3</v>
      </c>
      <c r="K29" s="52">
        <v>1.1201757937669754E-2</v>
      </c>
      <c r="L29" s="52">
        <v>7.369394414126873E-3</v>
      </c>
      <c r="M29" s="52">
        <v>9.8994909785687923E-4</v>
      </c>
      <c r="N29" s="52">
        <v>5.280317272990942E-3</v>
      </c>
      <c r="O29" s="52">
        <v>3.1453254632651806E-3</v>
      </c>
      <c r="P29" s="52">
        <v>8.1425877287983894E-3</v>
      </c>
      <c r="Q29" s="52">
        <v>6.2917768955230713E-3</v>
      </c>
      <c r="R29" s="52">
        <v>2.2847702726721764E-2</v>
      </c>
      <c r="S29" s="52">
        <v>2.2786103654652834E-3</v>
      </c>
      <c r="T29" s="52">
        <v>3.7380675785243511E-3</v>
      </c>
      <c r="U29" s="52">
        <v>1.3076607137918472E-2</v>
      </c>
      <c r="V29" s="52">
        <v>4.0635350160300732E-3</v>
      </c>
      <c r="W29" s="52">
        <v>2.5981016457080841E-2</v>
      </c>
      <c r="X29" s="52">
        <v>8.101658895611763E-3</v>
      </c>
      <c r="Y29" s="52">
        <v>1.2994345277547836E-2</v>
      </c>
      <c r="Z29" s="52">
        <v>1.7074702307581902E-2</v>
      </c>
      <c r="AA29" s="52">
        <v>0.22780662775039673</v>
      </c>
      <c r="AB29" s="52">
        <v>1.6140275001525879</v>
      </c>
      <c r="AC29" s="52">
        <v>1.6586837591603398E-3</v>
      </c>
      <c r="AD29" s="52">
        <v>0.58394283056259155</v>
      </c>
      <c r="AE29" s="52">
        <v>0.19781757891178131</v>
      </c>
      <c r="AF29" s="52">
        <v>9.8259493708610535E-2</v>
      </c>
      <c r="AG29" s="52">
        <v>0.50695157051086426</v>
      </c>
      <c r="AH29" s="52">
        <v>3.6679875105619431E-2</v>
      </c>
      <c r="AI29" s="52">
        <v>3.9257682510651648E-4</v>
      </c>
      <c r="AJ29" s="52">
        <v>4.0708491578698158E-3</v>
      </c>
      <c r="AK29" s="52">
        <v>1.0447732210159302</v>
      </c>
      <c r="AL29" s="52">
        <v>5.486475944519043</v>
      </c>
      <c r="AM29" s="52">
        <v>3.4445568453520536E-3</v>
      </c>
      <c r="AN29" s="52">
        <v>1.0492045879364014</v>
      </c>
      <c r="AO29" s="52">
        <v>1.6168310539796948E-3</v>
      </c>
      <c r="AP29" s="52">
        <v>0.10693763196468353</v>
      </c>
      <c r="AQ29" s="59">
        <v>1.5764896869659424</v>
      </c>
    </row>
    <row r="30" spans="1:43" s="38" customFormat="1" x14ac:dyDescent="0.2">
      <c r="A30" s="48" t="s">
        <v>133</v>
      </c>
      <c r="B30" s="48" t="s">
        <v>78</v>
      </c>
      <c r="C30" s="48" t="s">
        <v>158</v>
      </c>
      <c r="D30" s="58">
        <v>3.2457683235406876E-2</v>
      </c>
      <c r="E30" s="52">
        <v>4.205050878226757E-3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2">
        <v>0</v>
      </c>
      <c r="T30" s="52">
        <v>0</v>
      </c>
      <c r="U30" s="52">
        <v>0</v>
      </c>
      <c r="V30" s="52">
        <v>4.1317520141601562</v>
      </c>
      <c r="W30" s="52">
        <v>0</v>
      </c>
      <c r="X30" s="52">
        <v>0</v>
      </c>
      <c r="Y30" s="52">
        <v>0</v>
      </c>
      <c r="Z30" s="52">
        <v>0</v>
      </c>
      <c r="AA30" s="52">
        <v>1.0421488434076309E-2</v>
      </c>
      <c r="AB30" s="52">
        <v>1.8969645500183105</v>
      </c>
      <c r="AC30" s="52">
        <v>5.6293025612831116E-2</v>
      </c>
      <c r="AD30" s="52">
        <v>1.5019551515579224</v>
      </c>
      <c r="AE30" s="52">
        <v>12.133613586425781</v>
      </c>
      <c r="AF30" s="52">
        <v>0.79902327060699463</v>
      </c>
      <c r="AG30" s="52">
        <v>6.1383671760559082</v>
      </c>
      <c r="AH30" s="52">
        <v>0.45106428861618042</v>
      </c>
      <c r="AI30" s="52">
        <v>0</v>
      </c>
      <c r="AJ30" s="52">
        <v>0.42646822333335876</v>
      </c>
      <c r="AK30" s="52">
        <v>0</v>
      </c>
      <c r="AL30" s="52">
        <v>11.187627792358398</v>
      </c>
      <c r="AM30" s="52">
        <v>0</v>
      </c>
      <c r="AN30" s="52">
        <v>16.797199249267578</v>
      </c>
      <c r="AO30" s="52">
        <v>0</v>
      </c>
      <c r="AP30" s="52">
        <v>0</v>
      </c>
      <c r="AQ30" s="59">
        <v>16.642374038696289</v>
      </c>
    </row>
    <row r="31" spans="1:43" s="38" customFormat="1" x14ac:dyDescent="0.2">
      <c r="A31" s="48" t="s">
        <v>134</v>
      </c>
      <c r="B31" s="48" t="s">
        <v>79</v>
      </c>
      <c r="C31" s="48" t="s">
        <v>158</v>
      </c>
      <c r="D31" s="58">
        <v>2.8062688652426004E-3</v>
      </c>
      <c r="E31" s="52">
        <v>2.8700544498860836E-4</v>
      </c>
      <c r="F31" s="52">
        <v>6.1040809669066221E-6</v>
      </c>
      <c r="G31" s="52">
        <v>8.5417246964425431E-7</v>
      </c>
      <c r="H31" s="52">
        <v>8.3673723565880209E-5</v>
      </c>
      <c r="I31" s="52">
        <v>1.7974292859435081E-4</v>
      </c>
      <c r="J31" s="52">
        <v>9.6781404863577336E-5</v>
      </c>
      <c r="K31" s="52">
        <v>2.0534076611511409E-4</v>
      </c>
      <c r="L31" s="52">
        <v>1.3170078455004841E-4</v>
      </c>
      <c r="M31" s="52">
        <v>3.0673843866679817E-5</v>
      </c>
      <c r="N31" s="52">
        <v>1.0038804612122476E-4</v>
      </c>
      <c r="O31" s="52">
        <v>2.861214306904003E-5</v>
      </c>
      <c r="P31" s="52">
        <v>7.8731114626862109E-5</v>
      </c>
      <c r="Q31" s="52">
        <v>2.2081806673668325E-4</v>
      </c>
      <c r="R31" s="52">
        <v>5.2681253291666508E-3</v>
      </c>
      <c r="S31" s="52">
        <v>6.584906077478081E-5</v>
      </c>
      <c r="T31" s="52">
        <v>4.2437673982931301E-5</v>
      </c>
      <c r="U31" s="52">
        <v>4.8799095675349236E-3</v>
      </c>
      <c r="V31" s="52">
        <v>1.6114911064505577E-2</v>
      </c>
      <c r="W31" s="52">
        <v>3.1057882006280124E-4</v>
      </c>
      <c r="X31" s="52">
        <v>8.7225582683458924E-4</v>
      </c>
      <c r="Y31" s="52">
        <v>1.4442617248278111E-4</v>
      </c>
      <c r="Z31" s="52">
        <v>1.5594045180478133E-5</v>
      </c>
      <c r="AA31" s="52">
        <v>3.1589288264513016E-2</v>
      </c>
      <c r="AB31" s="52">
        <v>0.10069460421800613</v>
      </c>
      <c r="AC31" s="52">
        <v>1.0914062542610736E-8</v>
      </c>
      <c r="AD31" s="52">
        <v>7.3542038444429636E-4</v>
      </c>
      <c r="AE31" s="52">
        <v>2.5179862859658897E-4</v>
      </c>
      <c r="AF31" s="52">
        <v>0.2462116926908493</v>
      </c>
      <c r="AG31" s="52">
        <v>1.2148517183959484E-2</v>
      </c>
      <c r="AH31" s="52">
        <v>2.7714354917407036E-2</v>
      </c>
      <c r="AI31" s="52">
        <v>6.4754234626889229E-3</v>
      </c>
      <c r="AJ31" s="52">
        <v>2.7891751378774643E-3</v>
      </c>
      <c r="AK31" s="52">
        <v>2.877390943467617E-5</v>
      </c>
      <c r="AL31" s="52">
        <v>0.35177028179168701</v>
      </c>
      <c r="AM31" s="52">
        <v>2.7447338652564213E-5</v>
      </c>
      <c r="AN31" s="52">
        <v>1.1553080184967257E-5</v>
      </c>
      <c r="AO31" s="52">
        <v>2.2086078388383612E-5</v>
      </c>
      <c r="AP31" s="52">
        <v>4.6958047896623611E-3</v>
      </c>
      <c r="AQ31" s="59">
        <v>1.8775125741958618</v>
      </c>
    </row>
    <row r="32" spans="1:43" s="38" customFormat="1" x14ac:dyDescent="0.2">
      <c r="A32" s="48" t="s">
        <v>135</v>
      </c>
      <c r="B32" s="48" t="s">
        <v>80</v>
      </c>
      <c r="C32" s="48" t="s">
        <v>158</v>
      </c>
      <c r="D32" s="58">
        <v>0.26180440187454224</v>
      </c>
      <c r="E32" s="52">
        <v>2.2250397596508265E-3</v>
      </c>
      <c r="F32" s="52">
        <v>0.17802177369594574</v>
      </c>
      <c r="G32" s="52">
        <v>0.38889560103416443</v>
      </c>
      <c r="H32" s="52">
        <v>8.4969528019428253E-2</v>
      </c>
      <c r="I32" s="52">
        <v>0</v>
      </c>
      <c r="J32" s="52">
        <v>0</v>
      </c>
      <c r="K32" s="52">
        <v>0</v>
      </c>
      <c r="L32" s="52">
        <v>9.1305520618334413E-4</v>
      </c>
      <c r="M32" s="52">
        <v>1.8464424647390842E-3</v>
      </c>
      <c r="N32" s="52">
        <v>1.2312161736190319E-2</v>
      </c>
      <c r="O32" s="52">
        <v>8.6897490546107292E-3</v>
      </c>
      <c r="P32" s="52">
        <v>1.1553491465747356E-2</v>
      </c>
      <c r="Q32" s="52">
        <v>2.2007045117788948E-5</v>
      </c>
      <c r="R32" s="52">
        <v>3.664766252040863E-2</v>
      </c>
      <c r="S32" s="52">
        <v>0</v>
      </c>
      <c r="T32" s="52">
        <v>1.4245131751522422E-5</v>
      </c>
      <c r="U32" s="52">
        <v>3.378469729796052E-3</v>
      </c>
      <c r="V32" s="52">
        <v>6.7277587950229645E-3</v>
      </c>
      <c r="W32" s="52">
        <v>4.294087557354942E-5</v>
      </c>
      <c r="X32" s="52">
        <v>3.2618463039398193E-2</v>
      </c>
      <c r="Y32" s="52">
        <v>8.2313054008409381E-5</v>
      </c>
      <c r="Z32" s="52">
        <v>3.0605128267779946E-4</v>
      </c>
      <c r="AA32" s="52">
        <v>1.0280150454491377E-3</v>
      </c>
      <c r="AB32" s="52">
        <v>7.5606152415275574E-2</v>
      </c>
      <c r="AC32" s="52">
        <v>0</v>
      </c>
      <c r="AD32" s="52">
        <v>2.4572369875386357E-4</v>
      </c>
      <c r="AE32" s="52">
        <v>3.0058491975069046E-3</v>
      </c>
      <c r="AF32" s="52">
        <v>3.1074525322765112E-3</v>
      </c>
      <c r="AG32" s="52">
        <v>8.1983785629272461</v>
      </c>
      <c r="AH32" s="52">
        <v>1.0436485521495342E-2</v>
      </c>
      <c r="AI32" s="52">
        <v>1.3810066506266594E-2</v>
      </c>
      <c r="AJ32" s="52">
        <v>1.5510258890572004E-5</v>
      </c>
      <c r="AK32" s="52">
        <v>5.2760414093189212E-11</v>
      </c>
      <c r="AL32" s="52">
        <v>0.55297130346298218</v>
      </c>
      <c r="AM32" s="52">
        <v>6.0570197105407715</v>
      </c>
      <c r="AN32" s="52">
        <v>6.2816090881824493E-2</v>
      </c>
      <c r="AO32" s="52">
        <v>0</v>
      </c>
      <c r="AP32" s="52">
        <v>1.285676471889019E-2</v>
      </c>
      <c r="AQ32" s="59">
        <v>3.0327215194702148</v>
      </c>
    </row>
    <row r="33" spans="1:46" s="38" customFormat="1" x14ac:dyDescent="0.2">
      <c r="A33" s="48" t="s">
        <v>136</v>
      </c>
      <c r="B33" s="48" t="s">
        <v>81</v>
      </c>
      <c r="C33" s="48" t="s">
        <v>158</v>
      </c>
      <c r="D33" s="58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2">
        <v>0</v>
      </c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0</v>
      </c>
      <c r="AC33" s="52">
        <v>0</v>
      </c>
      <c r="AD33" s="52">
        <v>0</v>
      </c>
      <c r="AE33" s="52">
        <v>0</v>
      </c>
      <c r="AF33" s="52">
        <v>0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9">
        <v>0</v>
      </c>
    </row>
    <row r="34" spans="1:46" s="38" customFormat="1" x14ac:dyDescent="0.2">
      <c r="A34" s="48" t="s">
        <v>137</v>
      </c>
      <c r="B34" s="48" t="s">
        <v>82</v>
      </c>
      <c r="C34" s="48" t="s">
        <v>158</v>
      </c>
      <c r="D34" s="58">
        <v>4.1598621755838394E-3</v>
      </c>
      <c r="E34" s="52">
        <v>1.2155089734733338E-7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4.1200491978088394E-6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9.3419679615180939E-5</v>
      </c>
      <c r="AH34" s="52">
        <v>0</v>
      </c>
      <c r="AI34" s="52">
        <v>1.0750248096883297E-2</v>
      </c>
      <c r="AJ34" s="52">
        <v>7.4389023939147592E-4</v>
      </c>
      <c r="AK34" s="52">
        <v>0</v>
      </c>
      <c r="AL34" s="52">
        <v>0</v>
      </c>
      <c r="AM34" s="52">
        <v>1.8848208710551262E-3</v>
      </c>
      <c r="AN34" s="52">
        <v>9.2190908617340028E-5</v>
      </c>
      <c r="AO34" s="52">
        <v>0</v>
      </c>
      <c r="AP34" s="52">
        <v>6.9822527848373284E-7</v>
      </c>
      <c r="AQ34" s="59">
        <v>2.2636275389231741E-5</v>
      </c>
    </row>
    <row r="35" spans="1:46" s="38" customFormat="1" ht="27.75" x14ac:dyDescent="0.2">
      <c r="A35" s="48" t="s">
        <v>138</v>
      </c>
      <c r="B35" s="48" t="s">
        <v>83</v>
      </c>
      <c r="C35" s="48" t="s">
        <v>158</v>
      </c>
      <c r="D35" s="58">
        <v>4.5475933700799942E-2</v>
      </c>
      <c r="E35" s="52">
        <v>7.0712569868192077E-4</v>
      </c>
      <c r="F35" s="52">
        <v>1.9675819203257561E-2</v>
      </c>
      <c r="G35" s="52">
        <v>2.0265795756131411E-3</v>
      </c>
      <c r="H35" s="52">
        <v>3.6795060150325298E-3</v>
      </c>
      <c r="I35" s="52">
        <v>1.1595358140766621E-2</v>
      </c>
      <c r="J35" s="52">
        <v>0.11997632682323456</v>
      </c>
      <c r="K35" s="52">
        <v>1.018389780074358E-2</v>
      </c>
      <c r="L35" s="52">
        <v>1.1671895161271095E-2</v>
      </c>
      <c r="M35" s="52">
        <v>2.8372358428896405E-5</v>
      </c>
      <c r="N35" s="52">
        <v>1.6859557945281267E-3</v>
      </c>
      <c r="O35" s="52">
        <v>0.15822838246822357</v>
      </c>
      <c r="P35" s="52">
        <v>0.12437134236097336</v>
      </c>
      <c r="Q35" s="52">
        <v>1.4217526186257601E-3</v>
      </c>
      <c r="R35" s="52">
        <v>0.44461488723754883</v>
      </c>
      <c r="S35" s="52">
        <v>1.9703360158018768E-4</v>
      </c>
      <c r="T35" s="52">
        <v>1.5136419096961617E-4</v>
      </c>
      <c r="U35" s="52">
        <v>6.2011426780372858E-4</v>
      </c>
      <c r="V35" s="52">
        <v>3.4276035148650408E-4</v>
      </c>
      <c r="W35" s="52">
        <v>1.1767169926315546E-3</v>
      </c>
      <c r="X35" s="52">
        <v>3.0372536275535822E-3</v>
      </c>
      <c r="Y35" s="52">
        <v>5.0303858006373048E-4</v>
      </c>
      <c r="Z35" s="52">
        <v>2.8466769435908645E-5</v>
      </c>
      <c r="AA35" s="52">
        <v>5.2157684694975615E-4</v>
      </c>
      <c r="AB35" s="52">
        <v>3.6210057442076504E-4</v>
      </c>
      <c r="AC35" s="52">
        <v>6.3083518853090936E-7</v>
      </c>
      <c r="AD35" s="52">
        <v>3.3818509109551087E-5</v>
      </c>
      <c r="AE35" s="52">
        <v>3.0742256058147177E-5</v>
      </c>
      <c r="AF35" s="52">
        <v>3.8195033994270489E-5</v>
      </c>
      <c r="AG35" s="52">
        <v>2.5043729692697525E-2</v>
      </c>
      <c r="AH35" s="52">
        <v>1.4620634727180004E-2</v>
      </c>
      <c r="AI35" s="52">
        <v>5.4810335859656334E-3</v>
      </c>
      <c r="AJ35" s="52">
        <v>0.21963886916637421</v>
      </c>
      <c r="AK35" s="52">
        <v>7.2083640843629837E-3</v>
      </c>
      <c r="AL35" s="52">
        <v>0.73653006553649902</v>
      </c>
      <c r="AM35" s="52">
        <v>1.3350748922675848E-3</v>
      </c>
      <c r="AN35" s="52">
        <v>6.6777074243873358E-4</v>
      </c>
      <c r="AO35" s="52">
        <v>1.2765806168317795E-3</v>
      </c>
      <c r="AP35" s="52">
        <v>0.96650755405426025</v>
      </c>
      <c r="AQ35" s="59">
        <v>1.5807888507843018</v>
      </c>
    </row>
    <row r="36" spans="1:46" s="38" customFormat="1" x14ac:dyDescent="0.2">
      <c r="A36" s="48" t="s">
        <v>139</v>
      </c>
      <c r="B36" s="48" t="s">
        <v>84</v>
      </c>
      <c r="C36" s="48" t="s">
        <v>158</v>
      </c>
      <c r="D36" s="58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52">
        <v>0</v>
      </c>
      <c r="AO36" s="52">
        <v>0</v>
      </c>
      <c r="AP36" s="52">
        <v>0</v>
      </c>
      <c r="AQ36" s="59">
        <v>0</v>
      </c>
    </row>
    <row r="37" spans="1:46" s="38" customFormat="1" x14ac:dyDescent="0.2">
      <c r="A37" s="48" t="s">
        <v>140</v>
      </c>
      <c r="B37" s="48" t="s">
        <v>85</v>
      </c>
      <c r="C37" s="48" t="s">
        <v>158</v>
      </c>
      <c r="D37" s="58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0</v>
      </c>
      <c r="AM37" s="52">
        <v>0</v>
      </c>
      <c r="AN37" s="52">
        <v>0</v>
      </c>
      <c r="AO37" s="52">
        <v>0</v>
      </c>
      <c r="AP37" s="52">
        <v>0</v>
      </c>
      <c r="AQ37" s="59">
        <v>0</v>
      </c>
    </row>
    <row r="38" spans="1:46" s="38" customFormat="1" x14ac:dyDescent="0.2">
      <c r="A38" s="48" t="s">
        <v>141</v>
      </c>
      <c r="B38" s="48" t="s">
        <v>86</v>
      </c>
      <c r="C38" s="48" t="s">
        <v>158</v>
      </c>
      <c r="D38" s="58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0</v>
      </c>
      <c r="AC38" s="52">
        <v>0</v>
      </c>
      <c r="AD38" s="52">
        <v>0</v>
      </c>
      <c r="AE38" s="52">
        <v>0</v>
      </c>
      <c r="AF38" s="52">
        <v>0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52">
        <v>0</v>
      </c>
      <c r="AO38" s="52">
        <v>0</v>
      </c>
      <c r="AP38" s="52">
        <v>0</v>
      </c>
      <c r="AQ38" s="59">
        <v>0</v>
      </c>
    </row>
    <row r="39" spans="1:46" s="38" customFormat="1" x14ac:dyDescent="0.2">
      <c r="A39" s="48" t="s">
        <v>142</v>
      </c>
      <c r="B39" s="48" t="s">
        <v>87</v>
      </c>
      <c r="C39" s="48" t="s">
        <v>158</v>
      </c>
      <c r="D39" s="58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0</v>
      </c>
      <c r="AM39" s="52">
        <v>0</v>
      </c>
      <c r="AN39" s="52">
        <v>0</v>
      </c>
      <c r="AO39" s="52">
        <v>0</v>
      </c>
      <c r="AP39" s="52">
        <v>0</v>
      </c>
      <c r="AQ39" s="59">
        <v>0</v>
      </c>
    </row>
    <row r="40" spans="1:46" s="38" customFormat="1" x14ac:dyDescent="0.2">
      <c r="A40" s="48" t="s">
        <v>143</v>
      </c>
      <c r="B40" s="48" t="s">
        <v>88</v>
      </c>
      <c r="C40" s="48" t="s">
        <v>158</v>
      </c>
      <c r="D40" s="58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2">
        <v>0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9">
        <v>0</v>
      </c>
    </row>
    <row r="41" spans="1:46" s="38" customFormat="1" x14ac:dyDescent="0.2">
      <c r="A41" s="48" t="s">
        <v>144</v>
      </c>
      <c r="B41" s="48" t="s">
        <v>89</v>
      </c>
      <c r="C41" s="48" t="s">
        <v>158</v>
      </c>
      <c r="D41" s="58">
        <v>8.7648646740490221E-7</v>
      </c>
      <c r="E41" s="52">
        <v>4.4290177925176977E-7</v>
      </c>
      <c r="F41" s="52">
        <v>1.0874964573304169E-5</v>
      </c>
      <c r="G41" s="52">
        <v>7.268524200298998E-7</v>
      </c>
      <c r="H41" s="52">
        <v>1.1557037851162022E-6</v>
      </c>
      <c r="I41" s="52">
        <v>4.6122327148623299E-6</v>
      </c>
      <c r="J41" s="52">
        <v>1.036291905620601E-6</v>
      </c>
      <c r="K41" s="52">
        <v>8.4163666542735882E-6</v>
      </c>
      <c r="L41" s="52">
        <v>6.3179577409755439E-6</v>
      </c>
      <c r="M41" s="52">
        <v>1.0076535090774996E-6</v>
      </c>
      <c r="N41" s="52">
        <v>6.0131787904538214E-7</v>
      </c>
      <c r="O41" s="52">
        <v>1.2083130513929063E-6</v>
      </c>
      <c r="P41" s="52">
        <v>1.978008413061616E-6</v>
      </c>
      <c r="Q41" s="52">
        <v>6.138218395790318E-7</v>
      </c>
      <c r="R41" s="52">
        <v>1.0097617632709444E-5</v>
      </c>
      <c r="S41" s="52">
        <v>1.1930697837669868E-5</v>
      </c>
      <c r="T41" s="52">
        <v>3.9554970499011688E-6</v>
      </c>
      <c r="U41" s="52">
        <v>1.37045317387674E-5</v>
      </c>
      <c r="V41" s="52">
        <v>1.0581097740214318E-5</v>
      </c>
      <c r="W41" s="52">
        <v>3.8447615224868059E-6</v>
      </c>
      <c r="X41" s="52">
        <v>3.1435363325726939E-6</v>
      </c>
      <c r="Y41" s="52">
        <v>2.3339366634900216E-6</v>
      </c>
      <c r="Z41" s="52">
        <v>3.3226757523152628E-7</v>
      </c>
      <c r="AA41" s="52">
        <v>3.238864792365348E-6</v>
      </c>
      <c r="AB41" s="52">
        <v>2.329569269932108E-6</v>
      </c>
      <c r="AC41" s="52">
        <v>1.1514838860193777E-8</v>
      </c>
      <c r="AD41" s="52">
        <v>4.0449546645504597E-7</v>
      </c>
      <c r="AE41" s="52">
        <v>5.1095662456646096E-7</v>
      </c>
      <c r="AF41" s="52">
        <v>3.2217047873928095E-7</v>
      </c>
      <c r="AG41" s="52">
        <v>3.5606587971415138E-6</v>
      </c>
      <c r="AH41" s="52">
        <v>8.9401382297182863E-8</v>
      </c>
      <c r="AI41" s="52">
        <v>7.9664673080515058E-8</v>
      </c>
      <c r="AJ41" s="52">
        <v>8.9089269295072882E-7</v>
      </c>
      <c r="AK41" s="52">
        <v>5.0460139391361736E-6</v>
      </c>
      <c r="AL41" s="52">
        <v>2.351832517888397E-5</v>
      </c>
      <c r="AM41" s="52">
        <v>3.2865696994122118E-5</v>
      </c>
      <c r="AN41" s="52">
        <v>1.4340564121084753E-5</v>
      </c>
      <c r="AO41" s="52">
        <v>4.1274852264905348E-5</v>
      </c>
      <c r="AP41" s="52">
        <v>7.8446992120007053E-6</v>
      </c>
      <c r="AQ41" s="59">
        <v>1.1426307901274413E-4</v>
      </c>
    </row>
    <row r="42" spans="1:46" s="38" customFormat="1" ht="15.75" thickBot="1" x14ac:dyDescent="0.25">
      <c r="A42" s="48" t="s">
        <v>145</v>
      </c>
      <c r="B42" s="48" t="s">
        <v>90</v>
      </c>
      <c r="C42" s="48" t="s">
        <v>158</v>
      </c>
      <c r="D42" s="60">
        <v>4.1448571719229221E-3</v>
      </c>
      <c r="E42" s="61">
        <v>1.7518840031698346E-3</v>
      </c>
      <c r="F42" s="61">
        <v>5.4359127534553409E-4</v>
      </c>
      <c r="G42" s="61">
        <v>1.6942121874308214E-5</v>
      </c>
      <c r="H42" s="61">
        <v>5.4816866759210825E-4</v>
      </c>
      <c r="I42" s="61">
        <v>3.1843562610447407E-3</v>
      </c>
      <c r="J42" s="61">
        <v>6.0318037867546082E-4</v>
      </c>
      <c r="K42" s="61">
        <v>5.6345690973103046E-3</v>
      </c>
      <c r="L42" s="61">
        <v>3.9223465137183666E-3</v>
      </c>
      <c r="M42" s="61">
        <v>3.1324048177339137E-4</v>
      </c>
      <c r="N42" s="61">
        <v>9.9021061032544822E-5</v>
      </c>
      <c r="O42" s="61">
        <v>2.6290660025551915E-4</v>
      </c>
      <c r="P42" s="61">
        <v>1.3317222474142909E-3</v>
      </c>
      <c r="Q42" s="61">
        <v>1.4485683641396463E-4</v>
      </c>
      <c r="R42" s="61">
        <v>6.5340199507772923E-3</v>
      </c>
      <c r="S42" s="61">
        <v>1.9935143645852804E-3</v>
      </c>
      <c r="T42" s="61">
        <v>9.4960449496284127E-4</v>
      </c>
      <c r="U42" s="61">
        <v>5.7914485223591328E-3</v>
      </c>
      <c r="V42" s="61">
        <v>6.7891213111579418E-3</v>
      </c>
      <c r="W42" s="61">
        <v>6.0680101159960032E-4</v>
      </c>
      <c r="X42" s="61">
        <v>2.5227116420865059E-3</v>
      </c>
      <c r="Y42" s="61">
        <v>2.0090385805815458E-3</v>
      </c>
      <c r="Z42" s="61">
        <v>3.5192209179513156E-4</v>
      </c>
      <c r="AA42" s="61">
        <v>1.2647367548197508E-3</v>
      </c>
      <c r="AB42" s="61">
        <v>4.1438877815380692E-4</v>
      </c>
      <c r="AC42" s="61">
        <v>9.947592843673192E-6</v>
      </c>
      <c r="AD42" s="61">
        <v>8.7243213783949614E-5</v>
      </c>
      <c r="AE42" s="61">
        <v>1.3579225924331695E-4</v>
      </c>
      <c r="AF42" s="61">
        <v>9.0976100182160735E-5</v>
      </c>
      <c r="AG42" s="61">
        <v>8.3094288129359484E-4</v>
      </c>
      <c r="AH42" s="61">
        <v>1.1643908692349214E-5</v>
      </c>
      <c r="AI42" s="61">
        <v>8.0081037594936788E-5</v>
      </c>
      <c r="AJ42" s="61">
        <v>2.018652594415471E-4</v>
      </c>
      <c r="AK42" s="61">
        <v>3.3821476972661912E-4</v>
      </c>
      <c r="AL42" s="61">
        <v>4.3199555044282079E-9</v>
      </c>
      <c r="AM42" s="61">
        <v>3.1023651361465454E-2</v>
      </c>
      <c r="AN42" s="61">
        <v>7.0993951521813869E-3</v>
      </c>
      <c r="AO42" s="61">
        <v>1.9730145111680031E-2</v>
      </c>
      <c r="AP42" s="61">
        <v>1.921815425157547E-2</v>
      </c>
      <c r="AQ42" s="62">
        <v>0.12834411859512329</v>
      </c>
    </row>
    <row r="43" spans="1:46" x14ac:dyDescent="0.2">
      <c r="A43" s="48" t="s">
        <v>106</v>
      </c>
      <c r="B43" s="48" t="s">
        <v>52</v>
      </c>
      <c r="C43" s="48" t="s">
        <v>159</v>
      </c>
      <c r="D43" s="55">
        <v>1.200383435934782E-2</v>
      </c>
      <c r="E43" s="56">
        <v>3.4745212262876635E-10</v>
      </c>
      <c r="F43" s="56">
        <v>0</v>
      </c>
      <c r="G43" s="56">
        <v>0</v>
      </c>
      <c r="H43" s="56">
        <v>5.2298568334663287E-5</v>
      </c>
      <c r="I43" s="56">
        <v>1.2541088508442044E-3</v>
      </c>
      <c r="J43" s="56">
        <v>1.260457094758749E-3</v>
      </c>
      <c r="K43" s="56">
        <v>5.392339825630188E-2</v>
      </c>
      <c r="L43" s="56">
        <v>8.9017371647059917E-4</v>
      </c>
      <c r="M43" s="56">
        <v>3.0760152731090784E-3</v>
      </c>
      <c r="N43" s="56">
        <v>1.0638573439791799E-3</v>
      </c>
      <c r="O43" s="56">
        <v>0</v>
      </c>
      <c r="P43" s="56">
        <v>0</v>
      </c>
      <c r="Q43" s="56">
        <v>1.8050281796604395E-3</v>
      </c>
      <c r="R43" s="56">
        <v>0</v>
      </c>
      <c r="S43" s="56">
        <v>0</v>
      </c>
      <c r="T43" s="56">
        <v>0</v>
      </c>
      <c r="U43" s="56">
        <v>1.2696007266640663E-2</v>
      </c>
      <c r="V43" s="56">
        <v>5.7455883961665677E-7</v>
      </c>
      <c r="W43" s="56">
        <v>0</v>
      </c>
      <c r="X43" s="56">
        <v>0</v>
      </c>
      <c r="Y43" s="56">
        <v>0</v>
      </c>
      <c r="Z43" s="56">
        <v>0</v>
      </c>
      <c r="AA43" s="56">
        <v>6.2537486655855901E-7</v>
      </c>
      <c r="AB43" s="56">
        <v>0</v>
      </c>
      <c r="AC43" s="56">
        <v>0</v>
      </c>
      <c r="AD43" s="56">
        <v>0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0</v>
      </c>
      <c r="AL43" s="56">
        <v>1.5315752534661442E-5</v>
      </c>
      <c r="AM43" s="56">
        <v>2.2354356588039082E-8</v>
      </c>
      <c r="AN43" s="56">
        <v>0</v>
      </c>
      <c r="AO43" s="56">
        <v>0</v>
      </c>
      <c r="AP43" s="56">
        <v>1.9287158536940296E-8</v>
      </c>
      <c r="AQ43" s="57">
        <v>2.4511108640581369E-3</v>
      </c>
      <c r="AR43" s="38"/>
      <c r="AS43" s="38"/>
      <c r="AT43" s="38"/>
    </row>
    <row r="44" spans="1:46" x14ac:dyDescent="0.2">
      <c r="A44" s="48" t="s">
        <v>107</v>
      </c>
      <c r="B44" s="48" t="s">
        <v>53</v>
      </c>
      <c r="C44" s="48" t="s">
        <v>159</v>
      </c>
      <c r="D44" s="58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  <c r="AN44" s="52">
        <v>0</v>
      </c>
      <c r="AO44" s="52">
        <v>0</v>
      </c>
      <c r="AP44" s="52">
        <v>0</v>
      </c>
      <c r="AQ44" s="59">
        <v>0</v>
      </c>
    </row>
    <row r="45" spans="1:46" x14ac:dyDescent="0.2">
      <c r="A45" s="48" t="s">
        <v>108</v>
      </c>
      <c r="B45" s="48" t="s">
        <v>54</v>
      </c>
      <c r="C45" s="48" t="s">
        <v>159</v>
      </c>
      <c r="D45" s="58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v>0</v>
      </c>
      <c r="AQ45" s="59">
        <v>0</v>
      </c>
    </row>
    <row r="46" spans="1:46" x14ac:dyDescent="0.2">
      <c r="A46" s="48" t="s">
        <v>109</v>
      </c>
      <c r="B46" s="48" t="s">
        <v>55</v>
      </c>
      <c r="C46" s="48" t="s">
        <v>159</v>
      </c>
      <c r="D46" s="58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2">
        <v>0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  <c r="AD46" s="52">
        <v>0</v>
      </c>
      <c r="AE46" s="52">
        <v>0</v>
      </c>
      <c r="AF46" s="52">
        <v>0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52">
        <v>0</v>
      </c>
      <c r="AO46" s="52">
        <v>0</v>
      </c>
      <c r="AP46" s="52">
        <v>0</v>
      </c>
      <c r="AQ46" s="59">
        <v>0</v>
      </c>
    </row>
    <row r="47" spans="1:46" x14ac:dyDescent="0.2">
      <c r="A47" s="48" t="s">
        <v>110</v>
      </c>
      <c r="B47" s="48" t="s">
        <v>56</v>
      </c>
      <c r="C47" s="48" t="s">
        <v>159</v>
      </c>
      <c r="D47" s="58">
        <v>1.0804450721479952E-4</v>
      </c>
      <c r="E47" s="52">
        <v>0</v>
      </c>
      <c r="F47" s="52">
        <v>0</v>
      </c>
      <c r="G47" s="52">
        <v>0</v>
      </c>
      <c r="H47" s="52">
        <v>8.429449051618576E-3</v>
      </c>
      <c r="I47" s="52">
        <v>1.4084178255870938E-3</v>
      </c>
      <c r="J47" s="52">
        <v>3.8005502574378625E-5</v>
      </c>
      <c r="K47" s="52">
        <v>4.5431155012920499E-4</v>
      </c>
      <c r="L47" s="52">
        <v>0</v>
      </c>
      <c r="M47" s="52">
        <v>0</v>
      </c>
      <c r="N47" s="52">
        <v>0</v>
      </c>
      <c r="O47" s="52">
        <v>3.184863890055567E-4</v>
      </c>
      <c r="P47" s="52">
        <v>9.605705738067627E-3</v>
      </c>
      <c r="Q47" s="52">
        <v>0</v>
      </c>
      <c r="R47" s="52">
        <v>0</v>
      </c>
      <c r="S47" s="52">
        <v>0</v>
      </c>
      <c r="T47" s="52">
        <v>1.2198347576486412E-6</v>
      </c>
      <c r="U47" s="52">
        <v>5.8788352180272341E-4</v>
      </c>
      <c r="V47" s="52">
        <v>0</v>
      </c>
      <c r="W47" s="52">
        <v>0</v>
      </c>
      <c r="X47" s="52">
        <v>1.8408756830012862E-7</v>
      </c>
      <c r="Y47" s="52">
        <v>0</v>
      </c>
      <c r="Z47" s="52">
        <v>0</v>
      </c>
      <c r="AA47" s="52">
        <v>0</v>
      </c>
      <c r="AB47" s="52">
        <v>0</v>
      </c>
      <c r="AC47" s="52">
        <v>0</v>
      </c>
      <c r="AD47" s="52">
        <v>0</v>
      </c>
      <c r="AE47" s="52">
        <v>0</v>
      </c>
      <c r="AF47" s="52">
        <v>0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</v>
      </c>
      <c r="AN47" s="52">
        <v>0</v>
      </c>
      <c r="AO47" s="52">
        <v>0</v>
      </c>
      <c r="AP47" s="52">
        <v>0</v>
      </c>
      <c r="AQ47" s="59">
        <v>6.4425519667565823E-3</v>
      </c>
    </row>
    <row r="48" spans="1:46" x14ac:dyDescent="0.2">
      <c r="A48" s="48" t="s">
        <v>111</v>
      </c>
      <c r="B48" s="48" t="s">
        <v>57</v>
      </c>
      <c r="C48" s="48" t="s">
        <v>159</v>
      </c>
      <c r="D48" s="58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2">
        <v>0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2">
        <v>0</v>
      </c>
      <c r="AD48" s="52">
        <v>0</v>
      </c>
      <c r="AE48" s="52">
        <v>0</v>
      </c>
      <c r="AF48" s="52">
        <v>0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0</v>
      </c>
      <c r="AP48" s="52">
        <v>0</v>
      </c>
      <c r="AQ48" s="59">
        <v>0</v>
      </c>
    </row>
    <row r="49" spans="1:43" x14ac:dyDescent="0.2">
      <c r="A49" s="48" t="s">
        <v>112</v>
      </c>
      <c r="B49" s="48" t="s">
        <v>58</v>
      </c>
      <c r="C49" s="48" t="s">
        <v>159</v>
      </c>
      <c r="D49" s="58">
        <v>0</v>
      </c>
      <c r="E49" s="52">
        <v>0</v>
      </c>
      <c r="F49" s="52">
        <v>0</v>
      </c>
      <c r="G49" s="52">
        <v>0</v>
      </c>
      <c r="H49" s="52">
        <v>0</v>
      </c>
      <c r="I49" s="52">
        <v>6.7215157883993015E-9</v>
      </c>
      <c r="J49" s="52">
        <v>7.3546519985256964E-9</v>
      </c>
      <c r="K49" s="52">
        <v>1.9981305499072732E-9</v>
      </c>
      <c r="L49" s="52">
        <v>4.9892789899530499E-10</v>
      </c>
      <c r="M49" s="52">
        <v>2.0403598949281232E-11</v>
      </c>
      <c r="N49" s="52">
        <v>0</v>
      </c>
      <c r="O49" s="52">
        <v>0</v>
      </c>
      <c r="P49" s="52">
        <v>0</v>
      </c>
      <c r="Q49" s="52">
        <v>0</v>
      </c>
      <c r="R49" s="52">
        <v>1.146457720424543E-10</v>
      </c>
      <c r="S49" s="52">
        <v>0</v>
      </c>
      <c r="T49" s="52">
        <v>1.2432309522136809E-11</v>
      </c>
      <c r="U49" s="52">
        <v>2.2616800793295866E-11</v>
      </c>
      <c r="V49" s="52">
        <v>2.1035588201878674E-11</v>
      </c>
      <c r="W49" s="52">
        <v>0</v>
      </c>
      <c r="X49" s="52">
        <v>1.3369606155944503E-15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2">
        <v>0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0</v>
      </c>
      <c r="AM49" s="52">
        <v>0</v>
      </c>
      <c r="AN49" s="52">
        <v>0</v>
      </c>
      <c r="AO49" s="52">
        <v>0</v>
      </c>
      <c r="AP49" s="52">
        <v>0</v>
      </c>
      <c r="AQ49" s="59">
        <v>4.918324858493861E-9</v>
      </c>
    </row>
    <row r="50" spans="1:43" x14ac:dyDescent="0.2">
      <c r="A50" s="48" t="s">
        <v>113</v>
      </c>
      <c r="B50" s="48" t="s">
        <v>59</v>
      </c>
      <c r="C50" s="48" t="s">
        <v>159</v>
      </c>
      <c r="D50" s="58">
        <v>2.4677144829183817E-3</v>
      </c>
      <c r="E50" s="52">
        <v>3.4194359614048153E-5</v>
      </c>
      <c r="F50" s="52">
        <v>0</v>
      </c>
      <c r="G50" s="52">
        <v>0</v>
      </c>
      <c r="H50" s="52">
        <v>1.525770640000701E-4</v>
      </c>
      <c r="I50" s="52">
        <v>1.515416894108057E-3</v>
      </c>
      <c r="J50" s="52">
        <v>5.0998351071029902E-5</v>
      </c>
      <c r="K50" s="52">
        <v>4.2693684808909893E-3</v>
      </c>
      <c r="L50" s="52">
        <v>1.1791380820795894E-3</v>
      </c>
      <c r="M50" s="52">
        <v>0</v>
      </c>
      <c r="N50" s="52">
        <v>3.9692491554887965E-5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3.5011518775718287E-5</v>
      </c>
      <c r="U50" s="52">
        <v>1.2360360415186733E-4</v>
      </c>
      <c r="V50" s="52">
        <v>4.8003053052525502E-6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9.1713182825969852E-8</v>
      </c>
      <c r="AM50" s="52">
        <v>0</v>
      </c>
      <c r="AN50" s="52">
        <v>0</v>
      </c>
      <c r="AO50" s="52">
        <v>0</v>
      </c>
      <c r="AP50" s="52">
        <v>0</v>
      </c>
      <c r="AQ50" s="59">
        <v>3.7413300015032291E-3</v>
      </c>
    </row>
    <row r="51" spans="1:43" x14ac:dyDescent="0.2">
      <c r="A51" s="48" t="s">
        <v>114</v>
      </c>
      <c r="B51" s="48" t="s">
        <v>60</v>
      </c>
      <c r="C51" s="48" t="s">
        <v>159</v>
      </c>
      <c r="D51" s="58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9">
        <v>0</v>
      </c>
    </row>
    <row r="52" spans="1:43" x14ac:dyDescent="0.2">
      <c r="A52" s="48" t="s">
        <v>115</v>
      </c>
      <c r="B52" s="48" t="s">
        <v>61</v>
      </c>
      <c r="C52" s="48" t="s">
        <v>159</v>
      </c>
      <c r="D52" s="58">
        <v>0</v>
      </c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0</v>
      </c>
      <c r="U52" s="52">
        <v>0</v>
      </c>
      <c r="V52" s="52">
        <v>0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</v>
      </c>
      <c r="AC52" s="52">
        <v>0</v>
      </c>
      <c r="AD52" s="52">
        <v>0</v>
      </c>
      <c r="AE52" s="52">
        <v>0</v>
      </c>
      <c r="AF52" s="52">
        <v>0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  <c r="AN52" s="52">
        <v>0</v>
      </c>
      <c r="AO52" s="52">
        <v>0</v>
      </c>
      <c r="AP52" s="52">
        <v>0</v>
      </c>
      <c r="AQ52" s="59">
        <v>0</v>
      </c>
    </row>
    <row r="53" spans="1:43" x14ac:dyDescent="0.2">
      <c r="A53" s="48" t="s">
        <v>116</v>
      </c>
      <c r="B53" s="48" t="s">
        <v>11</v>
      </c>
      <c r="C53" s="48" t="s">
        <v>159</v>
      </c>
      <c r="D53" s="58">
        <v>7.3180999606847763E-4</v>
      </c>
      <c r="E53" s="52">
        <v>4.4350602547638118E-4</v>
      </c>
      <c r="F53" s="52">
        <v>9.6970579761546105E-5</v>
      </c>
      <c r="G53" s="52">
        <v>2.4093658339552348E-6</v>
      </c>
      <c r="H53" s="52">
        <v>3.6513923987513408E-5</v>
      </c>
      <c r="I53" s="52">
        <v>2.7051763026975095E-4</v>
      </c>
      <c r="J53" s="52">
        <v>4.5928118197480217E-5</v>
      </c>
      <c r="K53" s="52">
        <v>7.7776494435966015E-3</v>
      </c>
      <c r="L53" s="52">
        <v>5.3954052418703213E-5</v>
      </c>
      <c r="M53" s="52">
        <v>1.4393517049029469E-3</v>
      </c>
      <c r="N53" s="52">
        <v>0.13543429970741272</v>
      </c>
      <c r="O53" s="52">
        <v>0.13263991475105286</v>
      </c>
      <c r="P53" s="52">
        <v>2.5836307555437088E-2</v>
      </c>
      <c r="Q53" s="52">
        <v>6.81194884236902E-4</v>
      </c>
      <c r="R53" s="52">
        <v>1.4123057946562767E-2</v>
      </c>
      <c r="S53" s="52">
        <v>0</v>
      </c>
      <c r="T53" s="52">
        <v>4.5974288696015719E-6</v>
      </c>
      <c r="U53" s="52">
        <v>1.1153736850246787E-3</v>
      </c>
      <c r="V53" s="52">
        <v>1.3949251733720303E-3</v>
      </c>
      <c r="W53" s="52">
        <v>9.9901463836431503E-3</v>
      </c>
      <c r="X53" s="52">
        <v>2.3158163821790367E-4</v>
      </c>
      <c r="Y53" s="52">
        <v>3.9795264456188306E-5</v>
      </c>
      <c r="Z53" s="52">
        <v>1.964521629815863E-7</v>
      </c>
      <c r="AA53" s="52">
        <v>1.4042884577065706E-3</v>
      </c>
      <c r="AB53" s="52">
        <v>6.2782186432741582E-5</v>
      </c>
      <c r="AC53" s="52">
        <v>1.5536887332245897E-8</v>
      </c>
      <c r="AD53" s="52">
        <v>3.6437773815123364E-5</v>
      </c>
      <c r="AE53" s="52">
        <v>1.2317232176428661E-5</v>
      </c>
      <c r="AF53" s="52">
        <v>6.9997459650039673E-4</v>
      </c>
      <c r="AG53" s="52">
        <v>2.30585727840662E-2</v>
      </c>
      <c r="AH53" s="52">
        <v>3.0503036896334379E-7</v>
      </c>
      <c r="AI53" s="52">
        <v>7.7232577666563884E-8</v>
      </c>
      <c r="AJ53" s="52">
        <v>9.7876405343413353E-3</v>
      </c>
      <c r="AK53" s="52">
        <v>3.870070941047743E-5</v>
      </c>
      <c r="AL53" s="52">
        <v>2.1169491112232208E-2</v>
      </c>
      <c r="AM53" s="52">
        <v>2.7787568978965282E-3</v>
      </c>
      <c r="AN53" s="52">
        <v>2.5161592930089682E-5</v>
      </c>
      <c r="AO53" s="52">
        <v>4.6784338337602094E-5</v>
      </c>
      <c r="AP53" s="52">
        <v>3.4282139968127012E-3</v>
      </c>
      <c r="AQ53" s="59">
        <v>2.8344983235001564E-2</v>
      </c>
    </row>
    <row r="54" spans="1:43" x14ac:dyDescent="0.2">
      <c r="A54" s="48" t="s">
        <v>117</v>
      </c>
      <c r="B54" s="48" t="s">
        <v>62</v>
      </c>
      <c r="C54" s="48" t="s">
        <v>159</v>
      </c>
      <c r="D54" s="58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2">
        <v>0</v>
      </c>
      <c r="AD54" s="52">
        <v>0</v>
      </c>
      <c r="AE54" s="52">
        <v>0</v>
      </c>
      <c r="AF54" s="52">
        <v>0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9">
        <v>0</v>
      </c>
    </row>
    <row r="55" spans="1:43" x14ac:dyDescent="0.2">
      <c r="A55" s="48" t="s">
        <v>118</v>
      </c>
      <c r="B55" s="48" t="s">
        <v>63</v>
      </c>
      <c r="C55" s="48" t="s">
        <v>159</v>
      </c>
      <c r="D55" s="58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0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</v>
      </c>
      <c r="AD55" s="52">
        <v>0</v>
      </c>
      <c r="AE55" s="52">
        <v>0</v>
      </c>
      <c r="AF55" s="52">
        <v>0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  <c r="AN55" s="52">
        <v>0</v>
      </c>
      <c r="AO55" s="52">
        <v>0</v>
      </c>
      <c r="AP55" s="52">
        <v>0</v>
      </c>
      <c r="AQ55" s="59">
        <v>0</v>
      </c>
    </row>
    <row r="56" spans="1:43" x14ac:dyDescent="0.2">
      <c r="A56" s="48" t="s">
        <v>119</v>
      </c>
      <c r="B56" s="48" t="s">
        <v>64</v>
      </c>
      <c r="C56" s="48" t="s">
        <v>159</v>
      </c>
      <c r="D56" s="58">
        <v>2.5390099267497135E-7</v>
      </c>
      <c r="E56" s="52">
        <v>4.6339865278355319E-9</v>
      </c>
      <c r="F56" s="52">
        <v>0</v>
      </c>
      <c r="G56" s="52">
        <v>0</v>
      </c>
      <c r="H56" s="52">
        <v>1.4830243344476912E-7</v>
      </c>
      <c r="I56" s="52">
        <v>6.9668210755935434E-8</v>
      </c>
      <c r="J56" s="52">
        <v>7.3811592393724368E-9</v>
      </c>
      <c r="K56" s="52">
        <v>2.543073946981167E-7</v>
      </c>
      <c r="L56" s="52">
        <v>3.6891862009724719E-7</v>
      </c>
      <c r="M56" s="52">
        <v>2.1697916796625805E-9</v>
      </c>
      <c r="N56" s="52">
        <v>5.135056824201456E-9</v>
      </c>
      <c r="O56" s="52">
        <v>0</v>
      </c>
      <c r="P56" s="52">
        <v>1.7109999816966592E-7</v>
      </c>
      <c r="Q56" s="52">
        <v>2.2927472400624538E-6</v>
      </c>
      <c r="R56" s="52">
        <v>5.852400519756884E-8</v>
      </c>
      <c r="S56" s="52">
        <v>5.0231108161824523E-9</v>
      </c>
      <c r="T56" s="52">
        <v>2.5143259563265019E-7</v>
      </c>
      <c r="U56" s="52">
        <v>1.676650498438903E-7</v>
      </c>
      <c r="V56" s="52">
        <v>2.6907281736043842E-8</v>
      </c>
      <c r="W56" s="52">
        <v>4.5352877009463555E-10</v>
      </c>
      <c r="X56" s="52">
        <v>9.9010634357910021E-8</v>
      </c>
      <c r="Y56" s="52">
        <v>2.5804670400475516E-8</v>
      </c>
      <c r="Z56" s="52">
        <v>7.2002614981414581E-10</v>
      </c>
      <c r="AA56" s="52">
        <v>1.0797277383289838E-7</v>
      </c>
      <c r="AB56" s="52">
        <v>7.0941062801921362E-8</v>
      </c>
      <c r="AC56" s="52">
        <v>0</v>
      </c>
      <c r="AD56" s="52">
        <v>2.0018141810851375E-8</v>
      </c>
      <c r="AE56" s="52">
        <v>2.8435971799467552E-8</v>
      </c>
      <c r="AF56" s="52">
        <v>4.7045065620920923E-9</v>
      </c>
      <c r="AG56" s="52">
        <v>6.3656827364866331E-8</v>
      </c>
      <c r="AH56" s="52">
        <v>9.465283667964286E-9</v>
      </c>
      <c r="AI56" s="52">
        <v>5.4811355454376098E-10</v>
      </c>
      <c r="AJ56" s="52">
        <v>2.127396783180302E-6</v>
      </c>
      <c r="AK56" s="52">
        <v>0</v>
      </c>
      <c r="AL56" s="52">
        <v>1.0632232260832097E-5</v>
      </c>
      <c r="AM56" s="52">
        <v>1.2271959707113589E-12</v>
      </c>
      <c r="AN56" s="52">
        <v>0</v>
      </c>
      <c r="AO56" s="52">
        <v>3.2373246878353301E-12</v>
      </c>
      <c r="AP56" s="52">
        <v>6.3758537338642896E-10</v>
      </c>
      <c r="AQ56" s="59">
        <v>1.1863155577884754E-6</v>
      </c>
    </row>
    <row r="57" spans="1:43" x14ac:dyDescent="0.2">
      <c r="A57" s="48" t="s">
        <v>120</v>
      </c>
      <c r="B57" s="48" t="s">
        <v>65</v>
      </c>
      <c r="C57" s="48" t="s">
        <v>159</v>
      </c>
      <c r="D57" s="58">
        <v>9.4669676400371827E-6</v>
      </c>
      <c r="E57" s="52">
        <v>5.2246978157199919E-6</v>
      </c>
      <c r="F57" s="52">
        <v>1.654604056966491E-5</v>
      </c>
      <c r="G57" s="52">
        <v>2.9578598059742944E-6</v>
      </c>
      <c r="H57" s="52">
        <v>2.037448575720191E-5</v>
      </c>
      <c r="I57" s="52">
        <v>8.7355700088664889E-5</v>
      </c>
      <c r="J57" s="52">
        <v>2.3486179998144507E-5</v>
      </c>
      <c r="K57" s="52">
        <v>1.0523237870074809E-4</v>
      </c>
      <c r="L57" s="52">
        <v>8.857961802277714E-5</v>
      </c>
      <c r="M57" s="52">
        <v>1.8113615806214511E-4</v>
      </c>
      <c r="N57" s="52">
        <v>2.6886351406574249E-5</v>
      </c>
      <c r="O57" s="52">
        <v>8.778051778790541E-6</v>
      </c>
      <c r="P57" s="52">
        <v>1.0084573659696616E-5</v>
      </c>
      <c r="Q57" s="52">
        <v>2.8991589715587907E-6</v>
      </c>
      <c r="R57" s="52">
        <v>1.4923935756087303E-2</v>
      </c>
      <c r="S57" s="52">
        <v>1.1276206350885332E-5</v>
      </c>
      <c r="T57" s="52">
        <v>1.0393935554020572E-5</v>
      </c>
      <c r="U57" s="52">
        <v>6.4790219767019153E-5</v>
      </c>
      <c r="V57" s="52">
        <v>4.691477442975156E-5</v>
      </c>
      <c r="W57" s="52">
        <v>6.0708498494932428E-5</v>
      </c>
      <c r="X57" s="52">
        <v>3.5010427382076159E-5</v>
      </c>
      <c r="Y57" s="52">
        <v>8.4715156845049933E-6</v>
      </c>
      <c r="Z57" s="52">
        <v>1.5006121429905761E-6</v>
      </c>
      <c r="AA57" s="52">
        <v>1.2898883142042905E-5</v>
      </c>
      <c r="AB57" s="52">
        <v>5.0494313654780854E-6</v>
      </c>
      <c r="AC57" s="52">
        <v>2.6871369129821687E-8</v>
      </c>
      <c r="AD57" s="52">
        <v>1.6273562550850329E-6</v>
      </c>
      <c r="AE57" s="52">
        <v>4.0103964238369372E-6</v>
      </c>
      <c r="AF57" s="52">
        <v>3.7364909530879231E-6</v>
      </c>
      <c r="AG57" s="52">
        <v>9.5435834737145342E-6</v>
      </c>
      <c r="AH57" s="52">
        <v>1.463180154814836E-7</v>
      </c>
      <c r="AI57" s="52">
        <v>5.2622323210016475E-7</v>
      </c>
      <c r="AJ57" s="52">
        <v>1.3799604857922532E-5</v>
      </c>
      <c r="AK57" s="52">
        <v>5.9168219195271377E-6</v>
      </c>
      <c r="AL57" s="52">
        <v>3.5736175050260499E-5</v>
      </c>
      <c r="AM57" s="52">
        <v>9.4196395366452634E-5</v>
      </c>
      <c r="AN57" s="52">
        <v>9.3263217422645539E-5</v>
      </c>
      <c r="AO57" s="52">
        <v>1.3580641825683415E-4</v>
      </c>
      <c r="AP57" s="52">
        <v>1.3803750334773213E-4</v>
      </c>
      <c r="AQ57" s="59">
        <v>9.8944862838834524E-4</v>
      </c>
    </row>
    <row r="58" spans="1:43" x14ac:dyDescent="0.2">
      <c r="A58" s="48" t="s">
        <v>121</v>
      </c>
      <c r="B58" s="48" t="s">
        <v>66</v>
      </c>
      <c r="C58" s="48" t="s">
        <v>159</v>
      </c>
      <c r="D58" s="58">
        <v>0</v>
      </c>
      <c r="E58" s="52">
        <v>0</v>
      </c>
      <c r="F58" s="52"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2">
        <v>0</v>
      </c>
      <c r="AD58" s="52">
        <v>0</v>
      </c>
      <c r="AE58" s="52">
        <v>0</v>
      </c>
      <c r="AF58" s="52">
        <v>0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9">
        <v>0</v>
      </c>
    </row>
    <row r="59" spans="1:43" x14ac:dyDescent="0.2">
      <c r="A59" s="48" t="s">
        <v>122</v>
      </c>
      <c r="B59" s="48" t="s">
        <v>67</v>
      </c>
      <c r="C59" s="48" t="s">
        <v>159</v>
      </c>
      <c r="D59" s="58">
        <v>3.5699410364031792E-4</v>
      </c>
      <c r="E59" s="52">
        <v>5.3427480217749235E-9</v>
      </c>
      <c r="F59" s="52">
        <v>1.4886660210322589E-4</v>
      </c>
      <c r="G59" s="52">
        <v>1.243265433004126E-4</v>
      </c>
      <c r="H59" s="52">
        <v>3.1439142844646994E-8</v>
      </c>
      <c r="I59" s="52">
        <v>0</v>
      </c>
      <c r="J59" s="52">
        <v>2.4237353500211611E-5</v>
      </c>
      <c r="K59" s="52">
        <v>6.9192610681056976E-4</v>
      </c>
      <c r="L59" s="52">
        <v>6.2864599749445915E-4</v>
      </c>
      <c r="M59" s="52">
        <v>8.9719496827456169E-6</v>
      </c>
      <c r="N59" s="52">
        <v>2.4326637503691018E-4</v>
      </c>
      <c r="O59" s="52">
        <v>0</v>
      </c>
      <c r="P59" s="52">
        <v>6.6607841290533543E-4</v>
      </c>
      <c r="Q59" s="52">
        <v>3.8007041439414024E-4</v>
      </c>
      <c r="R59" s="52">
        <v>8.4598723333328962E-4</v>
      </c>
      <c r="S59" s="52">
        <v>1.8578742165118456E-3</v>
      </c>
      <c r="T59" s="52">
        <v>4.2797252535820007E-3</v>
      </c>
      <c r="U59" s="52">
        <v>2.4910522624850273E-3</v>
      </c>
      <c r="V59" s="52">
        <v>2.6739120585261844E-5</v>
      </c>
      <c r="W59" s="52">
        <v>3.1915509607642889E-3</v>
      </c>
      <c r="X59" s="52">
        <v>4.2139305151067674E-5</v>
      </c>
      <c r="Y59" s="52">
        <v>2.5796119007281959E-4</v>
      </c>
      <c r="Z59" s="52">
        <v>3.4321469684073236E-6</v>
      </c>
      <c r="AA59" s="52">
        <v>6.602828943869099E-5</v>
      </c>
      <c r="AB59" s="52">
        <v>8.1946323916781694E-5</v>
      </c>
      <c r="AC59" s="52">
        <v>0</v>
      </c>
      <c r="AD59" s="52">
        <v>6.8546964030247182E-5</v>
      </c>
      <c r="AE59" s="52">
        <v>7.570403249701485E-5</v>
      </c>
      <c r="AF59" s="52">
        <v>2.0031218809890561E-5</v>
      </c>
      <c r="AG59" s="52">
        <v>2.810743753798306E-4</v>
      </c>
      <c r="AH59" s="52">
        <v>1.7134338122559711E-5</v>
      </c>
      <c r="AI59" s="52">
        <v>0</v>
      </c>
      <c r="AJ59" s="52">
        <v>1.0395325080025941E-4</v>
      </c>
      <c r="AK59" s="52">
        <v>6.8983987148385495E-5</v>
      </c>
      <c r="AL59" s="52">
        <v>0</v>
      </c>
      <c r="AM59" s="52">
        <v>4.0165664358937647E-6</v>
      </c>
      <c r="AN59" s="52">
        <v>0</v>
      </c>
      <c r="AO59" s="52">
        <v>0</v>
      </c>
      <c r="AP59" s="52">
        <v>3.6285175752936993E-8</v>
      </c>
      <c r="AQ59" s="59">
        <v>1.0955027537420392E-3</v>
      </c>
    </row>
    <row r="60" spans="1:43" x14ac:dyDescent="0.2">
      <c r="A60" s="48" t="s">
        <v>123</v>
      </c>
      <c r="B60" s="48" t="s">
        <v>68</v>
      </c>
      <c r="C60" s="48" t="s">
        <v>159</v>
      </c>
      <c r="D60" s="58">
        <v>0.1362084299325943</v>
      </c>
      <c r="E60" s="52">
        <v>2.0243770268280059E-4</v>
      </c>
      <c r="F60" s="52">
        <v>2.0088032761123031E-4</v>
      </c>
      <c r="G60" s="52">
        <v>4.3323030695319176E-5</v>
      </c>
      <c r="H60" s="52">
        <v>5.5647629778832197E-4</v>
      </c>
      <c r="I60" s="52">
        <v>8.776768809184432E-4</v>
      </c>
      <c r="J60" s="52">
        <v>7.5855110480915755E-5</v>
      </c>
      <c r="K60" s="52">
        <v>2.4944883771240711E-3</v>
      </c>
      <c r="L60" s="52">
        <v>5.6154374033212662E-4</v>
      </c>
      <c r="M60" s="52">
        <v>5.2279506235208828E-6</v>
      </c>
      <c r="N60" s="52">
        <v>1.0337959975004196E-2</v>
      </c>
      <c r="O60" s="52">
        <v>1.9833487458527088E-3</v>
      </c>
      <c r="P60" s="52">
        <v>4.0872441604733467E-3</v>
      </c>
      <c r="Q60" s="52">
        <v>2.939542755484581E-3</v>
      </c>
      <c r="R60" s="52">
        <v>1.5036821365356445E-2</v>
      </c>
      <c r="S60" s="52">
        <v>4.3904710764763877E-5</v>
      </c>
      <c r="T60" s="52">
        <v>5.8889530599117279E-2</v>
      </c>
      <c r="U60" s="52">
        <v>9.4772346317768097E-2</v>
      </c>
      <c r="V60" s="52">
        <v>1.1156423715874553E-3</v>
      </c>
      <c r="W60" s="52">
        <v>3.3099010586738586E-2</v>
      </c>
      <c r="X60" s="52">
        <v>4.2466842569410801E-3</v>
      </c>
      <c r="Y60" s="52">
        <v>1.5186361270025373E-4</v>
      </c>
      <c r="Z60" s="52">
        <v>3.1383955501951277E-5</v>
      </c>
      <c r="AA60" s="52">
        <v>9.8018767312169075E-4</v>
      </c>
      <c r="AB60" s="52">
        <v>6.659788778051734E-4</v>
      </c>
      <c r="AC60" s="52">
        <v>3.1477225093112793E-7</v>
      </c>
      <c r="AD60" s="52">
        <v>3.2008107518777251E-4</v>
      </c>
      <c r="AE60" s="52">
        <v>1.6959701315499842E-4</v>
      </c>
      <c r="AF60" s="52">
        <v>4.2366096749901772E-5</v>
      </c>
      <c r="AG60" s="52">
        <v>1.7640931764617562E-3</v>
      </c>
      <c r="AH60" s="52">
        <v>3.4351050271652639E-4</v>
      </c>
      <c r="AI60" s="52">
        <v>2.7000885893357918E-5</v>
      </c>
      <c r="AJ60" s="52">
        <v>2.2904227953404188E-3</v>
      </c>
      <c r="AK60" s="52">
        <v>5.3388264495879412E-4</v>
      </c>
      <c r="AL60" s="52">
        <v>1.6884241253137589E-2</v>
      </c>
      <c r="AM60" s="52">
        <v>1.365677104331553E-3</v>
      </c>
      <c r="AN60" s="52">
        <v>6.8083865335211158E-4</v>
      </c>
      <c r="AO60" s="52">
        <v>1.1463494738563895E-3</v>
      </c>
      <c r="AP60" s="52">
        <v>1.1239913292229176E-2</v>
      </c>
      <c r="AQ60" s="59">
        <v>1.5589253045618534E-2</v>
      </c>
    </row>
    <row r="61" spans="1:43" x14ac:dyDescent="0.2">
      <c r="A61" s="48" t="s">
        <v>124</v>
      </c>
      <c r="B61" s="48" t="s">
        <v>69</v>
      </c>
      <c r="C61" s="48" t="s">
        <v>159</v>
      </c>
      <c r="D61" s="58">
        <v>3.1648558797314763E-4</v>
      </c>
      <c r="E61" s="52">
        <v>5.076590525732172E-8</v>
      </c>
      <c r="F61" s="52">
        <v>0</v>
      </c>
      <c r="G61" s="52">
        <v>4.3402448302032326E-10</v>
      </c>
      <c r="H61" s="52">
        <v>0</v>
      </c>
      <c r="I61" s="52">
        <v>0</v>
      </c>
      <c r="J61" s="52">
        <v>0</v>
      </c>
      <c r="K61" s="52">
        <v>2.5363815439050086E-6</v>
      </c>
      <c r="L61" s="52">
        <v>1.8190243281424046E-5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5.0412974087521434E-4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>
        <v>0</v>
      </c>
      <c r="AH61" s="52">
        <v>0</v>
      </c>
      <c r="AI61" s="52">
        <v>0</v>
      </c>
      <c r="AJ61" s="52">
        <v>0</v>
      </c>
      <c r="AK61" s="52">
        <v>5.1524166877481292E-11</v>
      </c>
      <c r="AL61" s="52">
        <v>0</v>
      </c>
      <c r="AM61" s="52">
        <v>0</v>
      </c>
      <c r="AN61" s="52">
        <v>0</v>
      </c>
      <c r="AO61" s="52">
        <v>0</v>
      </c>
      <c r="AP61" s="52">
        <v>0</v>
      </c>
      <c r="AQ61" s="59">
        <v>1.2560603208839893E-3</v>
      </c>
    </row>
    <row r="62" spans="1:43" x14ac:dyDescent="0.2">
      <c r="A62" s="48" t="s">
        <v>125</v>
      </c>
      <c r="B62" s="48" t="s">
        <v>70</v>
      </c>
      <c r="C62" s="48" t="s">
        <v>159</v>
      </c>
      <c r="D62" s="58">
        <v>8.5821840912103653E-3</v>
      </c>
      <c r="E62" s="52">
        <v>9.237003541784361E-5</v>
      </c>
      <c r="F62" s="52">
        <v>1.5606973320245743E-3</v>
      </c>
      <c r="G62" s="52">
        <v>2.4171326913347002E-6</v>
      </c>
      <c r="H62" s="52">
        <v>3.3571494277566671E-3</v>
      </c>
      <c r="I62" s="52">
        <v>6.9664218463003635E-3</v>
      </c>
      <c r="J62" s="52">
        <v>3.4275443758815527E-3</v>
      </c>
      <c r="K62" s="52">
        <v>9.8843872547149658E-3</v>
      </c>
      <c r="L62" s="52">
        <v>1.0591696947813034E-2</v>
      </c>
      <c r="M62" s="52">
        <v>7.0320165832526982E-5</v>
      </c>
      <c r="N62" s="52">
        <v>4.6097551239654422E-4</v>
      </c>
      <c r="O62" s="52">
        <v>1.9299508130643517E-4</v>
      </c>
      <c r="P62" s="52">
        <v>1.499357633292675E-3</v>
      </c>
      <c r="Q62" s="52">
        <v>4.6787550672888756E-4</v>
      </c>
      <c r="R62" s="52">
        <v>1.2643330730497837E-2</v>
      </c>
      <c r="S62" s="52">
        <v>1.0803400073200464E-3</v>
      </c>
      <c r="T62" s="52">
        <v>8.5703103104606271E-4</v>
      </c>
      <c r="U62" s="52">
        <v>2.0863715559244156E-2</v>
      </c>
      <c r="V62" s="52">
        <v>3.571023466065526E-3</v>
      </c>
      <c r="W62" s="52">
        <v>2.0132098346948624E-2</v>
      </c>
      <c r="X62" s="52">
        <v>6.8661803379654884E-4</v>
      </c>
      <c r="Y62" s="52">
        <v>2.958850700451876E-6</v>
      </c>
      <c r="Z62" s="52">
        <v>1.9328515463712392E-6</v>
      </c>
      <c r="AA62" s="52">
        <v>9.9443469662219286E-4</v>
      </c>
      <c r="AB62" s="52">
        <v>6.6963899880647659E-3</v>
      </c>
      <c r="AC62" s="52">
        <v>0</v>
      </c>
      <c r="AD62" s="52">
        <v>4.8495022929273546E-4</v>
      </c>
      <c r="AE62" s="52">
        <v>8.8570034131407738E-4</v>
      </c>
      <c r="AF62" s="52">
        <v>3.354725195094943E-4</v>
      </c>
      <c r="AG62" s="52">
        <v>1.0254084132611752E-2</v>
      </c>
      <c r="AH62" s="52">
        <v>5.1508523029042408E-5</v>
      </c>
      <c r="AI62" s="52">
        <v>4.0878916479414329E-5</v>
      </c>
      <c r="AJ62" s="52">
        <v>3.4823196474462748E-3</v>
      </c>
      <c r="AK62" s="52">
        <v>1.3361882884055376E-4</v>
      </c>
      <c r="AL62" s="52">
        <v>2.6690488681197166E-2</v>
      </c>
      <c r="AM62" s="52">
        <v>2.4334190413355827E-2</v>
      </c>
      <c r="AN62" s="52">
        <v>6.6608416091185063E-5</v>
      </c>
      <c r="AO62" s="52">
        <v>1.0272051440551877E-4</v>
      </c>
      <c r="AP62" s="52">
        <v>5.3387410007417202E-3</v>
      </c>
      <c r="AQ62" s="59">
        <v>1.587311178445816E-2</v>
      </c>
    </row>
    <row r="63" spans="1:43" x14ac:dyDescent="0.2">
      <c r="A63" s="48" t="s">
        <v>126</v>
      </c>
      <c r="B63" s="48" t="s">
        <v>71</v>
      </c>
      <c r="C63" s="48" t="s">
        <v>159</v>
      </c>
      <c r="D63" s="58">
        <v>6.7852418794700498E-8</v>
      </c>
      <c r="E63" s="52">
        <v>4.2598302663066079E-9</v>
      </c>
      <c r="F63" s="52">
        <v>5.2646537129774629E-10</v>
      </c>
      <c r="G63" s="52">
        <v>1.528152382412884E-9</v>
      </c>
      <c r="H63" s="52">
        <v>1.5587923840598705E-8</v>
      </c>
      <c r="I63" s="52">
        <v>1.2727778653243149E-7</v>
      </c>
      <c r="J63" s="52">
        <v>4.9537355550910434E-8</v>
      </c>
      <c r="K63" s="52">
        <v>1.102716942114057E-5</v>
      </c>
      <c r="L63" s="52">
        <v>6.4275154727511108E-5</v>
      </c>
      <c r="M63" s="52">
        <v>0</v>
      </c>
      <c r="N63" s="52">
        <v>3.5339433601677683E-9</v>
      </c>
      <c r="O63" s="52">
        <v>6.231531402001167E-10</v>
      </c>
      <c r="P63" s="52">
        <v>1.7414388153724758E-8</v>
      </c>
      <c r="Q63" s="52">
        <v>2.7784562917076983E-7</v>
      </c>
      <c r="R63" s="52">
        <v>2.4872530701713913E-8</v>
      </c>
      <c r="S63" s="52">
        <v>0</v>
      </c>
      <c r="T63" s="52">
        <v>1.6126232083024661E-7</v>
      </c>
      <c r="U63" s="52">
        <v>1.7546919480082579E-5</v>
      </c>
      <c r="V63" s="52">
        <v>8.5557976490235887E-6</v>
      </c>
      <c r="W63" s="52">
        <v>2.2066393285058439E-5</v>
      </c>
      <c r="X63" s="52">
        <v>4.2518513510003686E-5</v>
      </c>
      <c r="Y63" s="52">
        <v>9.9016642707283609E-7</v>
      </c>
      <c r="Z63" s="52">
        <v>4.4797301979038195E-10</v>
      </c>
      <c r="AA63" s="52">
        <v>6.3443292219744762E-7</v>
      </c>
      <c r="AB63" s="52">
        <v>5.8362111303722486E-6</v>
      </c>
      <c r="AC63" s="52">
        <v>1.021354911756589E-8</v>
      </c>
      <c r="AD63" s="52">
        <v>9.2647695737468894E-7</v>
      </c>
      <c r="AE63" s="52">
        <v>8.237983628589518E-10</v>
      </c>
      <c r="AF63" s="52">
        <v>1.3979654340801062E-6</v>
      </c>
      <c r="AG63" s="52">
        <v>1.8696817278396338E-5</v>
      </c>
      <c r="AH63" s="52">
        <v>2.8227137294223326E-10</v>
      </c>
      <c r="AI63" s="52">
        <v>0</v>
      </c>
      <c r="AJ63" s="52">
        <v>8.0978040273294027E-8</v>
      </c>
      <c r="AK63" s="52">
        <v>6.5268045545963105E-7</v>
      </c>
      <c r="AL63" s="52">
        <v>4.0692943730391562E-4</v>
      </c>
      <c r="AM63" s="52">
        <v>1.5167098354140762E-5</v>
      </c>
      <c r="AN63" s="52">
        <v>0</v>
      </c>
      <c r="AO63" s="52">
        <v>0</v>
      </c>
      <c r="AP63" s="52">
        <v>2.8031286092300434E-7</v>
      </c>
      <c r="AQ63" s="59">
        <v>1.0433115676278248E-5</v>
      </c>
    </row>
    <row r="64" spans="1:43" x14ac:dyDescent="0.2">
      <c r="A64" s="48" t="s">
        <v>127</v>
      </c>
      <c r="B64" s="48" t="s">
        <v>72</v>
      </c>
      <c r="C64" s="48" t="s">
        <v>159</v>
      </c>
      <c r="D64" s="58">
        <v>0</v>
      </c>
      <c r="E64" s="52">
        <v>0</v>
      </c>
      <c r="F64" s="52">
        <v>0</v>
      </c>
      <c r="G64" s="52">
        <v>0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2">
        <v>0</v>
      </c>
      <c r="V64" s="52">
        <v>0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2">
        <v>0</v>
      </c>
      <c r="AD64" s="52">
        <v>0</v>
      </c>
      <c r="AE64" s="52">
        <v>0</v>
      </c>
      <c r="AF64" s="52">
        <v>0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9">
        <v>0</v>
      </c>
    </row>
    <row r="65" spans="1:43" x14ac:dyDescent="0.2">
      <c r="A65" s="48" t="s">
        <v>128</v>
      </c>
      <c r="B65" s="48" t="s">
        <v>73</v>
      </c>
      <c r="C65" s="48" t="s">
        <v>159</v>
      </c>
      <c r="D65" s="58">
        <v>1.8103937904356826E-8</v>
      </c>
      <c r="E65" s="52">
        <v>2.9019380232142566E-9</v>
      </c>
      <c r="F65" s="52">
        <v>0</v>
      </c>
      <c r="G65" s="52">
        <v>0</v>
      </c>
      <c r="H65" s="52">
        <v>1.1212975686847315E-10</v>
      </c>
      <c r="I65" s="52">
        <v>1.6306117567310707E-10</v>
      </c>
      <c r="J65" s="52">
        <v>3.7513436801361877E-11</v>
      </c>
      <c r="K65" s="52">
        <v>7.6420550443323521E-11</v>
      </c>
      <c r="L65" s="52">
        <v>1.0579958437118009E-10</v>
      </c>
      <c r="M65" s="52">
        <v>1.4924613628286565E-11</v>
      </c>
      <c r="N65" s="52">
        <v>7.5197854887409932E-11</v>
      </c>
      <c r="O65" s="52">
        <v>5.3492630464058166E-11</v>
      </c>
      <c r="P65" s="52">
        <v>1.1560842561042506E-10</v>
      </c>
      <c r="Q65" s="52">
        <v>2.2277861262409715E-6</v>
      </c>
      <c r="R65" s="52">
        <v>2.0760915049322648E-6</v>
      </c>
      <c r="S65" s="52">
        <v>0</v>
      </c>
      <c r="T65" s="52">
        <v>1.4420667184822378E-6</v>
      </c>
      <c r="U65" s="52">
        <v>5.3016578931419645E-6</v>
      </c>
      <c r="V65" s="52">
        <v>6.5933938864226604E-11</v>
      </c>
      <c r="W65" s="52">
        <v>4.3471782191772945E-6</v>
      </c>
      <c r="X65" s="52">
        <v>9.5598932148277527E-7</v>
      </c>
      <c r="Y65" s="52">
        <v>9.1776555564138107E-6</v>
      </c>
      <c r="Z65" s="52">
        <v>3.2813371944939718E-5</v>
      </c>
      <c r="AA65" s="52">
        <v>4.1810868424363434E-5</v>
      </c>
      <c r="AB65" s="52">
        <v>2.4621105694677681E-5</v>
      </c>
      <c r="AC65" s="52">
        <v>0</v>
      </c>
      <c r="AD65" s="52">
        <v>2.3226373741636053E-5</v>
      </c>
      <c r="AE65" s="52">
        <v>3.6841645396634704E-6</v>
      </c>
      <c r="AF65" s="52">
        <v>1.3153684221833828E-6</v>
      </c>
      <c r="AG65" s="52">
        <v>6.4161267800955102E-6</v>
      </c>
      <c r="AH65" s="52">
        <v>1.027500275085913E-6</v>
      </c>
      <c r="AI65" s="52">
        <v>2.9437501325446647E-8</v>
      </c>
      <c r="AJ65" s="52">
        <v>1.5700910580562777E-6</v>
      </c>
      <c r="AK65" s="52">
        <v>3.6332001851491214E-9</v>
      </c>
      <c r="AL65" s="52">
        <v>4.0910930692916736E-5</v>
      </c>
      <c r="AM65" s="52">
        <v>0</v>
      </c>
      <c r="AN65" s="52">
        <v>1.0664922278635913E-8</v>
      </c>
      <c r="AO65" s="52">
        <v>0</v>
      </c>
      <c r="AP65" s="52">
        <v>3.5540895169106079E-6</v>
      </c>
      <c r="AQ65" s="59">
        <v>1.4022868981555803E-6</v>
      </c>
    </row>
    <row r="66" spans="1:43" ht="27.75" x14ac:dyDescent="0.2">
      <c r="A66" s="48" t="s">
        <v>129</v>
      </c>
      <c r="B66" s="48" t="s">
        <v>74</v>
      </c>
      <c r="C66" s="48" t="s">
        <v>159</v>
      </c>
      <c r="D66" s="58">
        <v>4.3478095903992653E-5</v>
      </c>
      <c r="E66" s="52">
        <v>9.8671944215311669E-6</v>
      </c>
      <c r="F66" s="52">
        <v>8.4864010568708181E-4</v>
      </c>
      <c r="G66" s="52">
        <v>6.1790806846206969E-12</v>
      </c>
      <c r="H66" s="52">
        <v>6.9008790887892246E-5</v>
      </c>
      <c r="I66" s="52">
        <v>2.2334663299261592E-5</v>
      </c>
      <c r="J66" s="52">
        <v>1.2969497220183257E-5</v>
      </c>
      <c r="K66" s="52">
        <v>4.3132799328304827E-4</v>
      </c>
      <c r="L66" s="52">
        <v>3.8144428981468081E-4</v>
      </c>
      <c r="M66" s="52">
        <v>1.0221513548458461E-5</v>
      </c>
      <c r="N66" s="52">
        <v>5.6310109357582405E-6</v>
      </c>
      <c r="O66" s="52">
        <v>3.1707048037787899E-5</v>
      </c>
      <c r="P66" s="52">
        <v>6.9558154791593552E-5</v>
      </c>
      <c r="Q66" s="52">
        <v>1.0059618944069371E-4</v>
      </c>
      <c r="R66" s="52">
        <v>3.2227144401986152E-6</v>
      </c>
      <c r="S66" s="52">
        <v>3.7119341868674383E-5</v>
      </c>
      <c r="T66" s="52">
        <v>3.6025852750753984E-5</v>
      </c>
      <c r="U66" s="52">
        <v>8.676625438965857E-4</v>
      </c>
      <c r="V66" s="52">
        <v>2.1020519488956779E-4</v>
      </c>
      <c r="W66" s="52">
        <v>1.2030443758703768E-4</v>
      </c>
      <c r="X66" s="52">
        <v>4.5118948037270457E-5</v>
      </c>
      <c r="Y66" s="52">
        <v>1.7548706091474742E-4</v>
      </c>
      <c r="Z66" s="52">
        <v>4.7020098463690374E-6</v>
      </c>
      <c r="AA66" s="52">
        <v>5.2342144772410393E-4</v>
      </c>
      <c r="AB66" s="52">
        <v>3.430242941249162E-4</v>
      </c>
      <c r="AC66" s="52">
        <v>3.186909625085832E-9</v>
      </c>
      <c r="AD66" s="52">
        <v>2.0324841898400337E-5</v>
      </c>
      <c r="AE66" s="52">
        <v>2.2396334315999411E-5</v>
      </c>
      <c r="AF66" s="52">
        <v>2.9999109756317921E-5</v>
      </c>
      <c r="AG66" s="52">
        <v>1.3382219476625323E-3</v>
      </c>
      <c r="AH66" s="52">
        <v>1.2510828128142748E-5</v>
      </c>
      <c r="AI66" s="52">
        <v>1.054544100043131E-5</v>
      </c>
      <c r="AJ66" s="52">
        <v>7.9818622907623649E-5</v>
      </c>
      <c r="AK66" s="52">
        <v>3.4935957955894992E-5</v>
      </c>
      <c r="AL66" s="52">
        <v>1.5214412705972791E-3</v>
      </c>
      <c r="AM66" s="52">
        <v>5.7466633052172256E-7</v>
      </c>
      <c r="AN66" s="52">
        <v>1.3002297237107996E-5</v>
      </c>
      <c r="AO66" s="52">
        <v>4.1862590478558559E-6</v>
      </c>
      <c r="AP66" s="52">
        <v>2.7304267860017717E-6</v>
      </c>
      <c r="AQ66" s="59">
        <v>1.4906768046785146E-4</v>
      </c>
    </row>
    <row r="67" spans="1:43" x14ac:dyDescent="0.2">
      <c r="A67" s="48" t="s">
        <v>130</v>
      </c>
      <c r="B67" s="48" t="s">
        <v>75</v>
      </c>
      <c r="C67" s="48" t="s">
        <v>159</v>
      </c>
      <c r="D67" s="58">
        <v>9.6123116090893745E-3</v>
      </c>
      <c r="E67" s="52">
        <v>4.9386511091142893E-4</v>
      </c>
      <c r="F67" s="52">
        <v>2.0509324967861176E-3</v>
      </c>
      <c r="G67" s="52">
        <v>2.0022981334477663E-3</v>
      </c>
      <c r="H67" s="52">
        <v>6.6856289049610496E-4</v>
      </c>
      <c r="I67" s="52">
        <v>9.4944919692352414E-4</v>
      </c>
      <c r="J67" s="52">
        <v>4.1542525286786258E-4</v>
      </c>
      <c r="K67" s="52">
        <v>1.4516599476337433E-3</v>
      </c>
      <c r="L67" s="52">
        <v>1.0660764528438449E-3</v>
      </c>
      <c r="M67" s="52">
        <v>2.5709989131428301E-4</v>
      </c>
      <c r="N67" s="52">
        <v>6.1777705559507012E-4</v>
      </c>
      <c r="O67" s="52">
        <v>1.827926462283358E-4</v>
      </c>
      <c r="P67" s="52">
        <v>7.7605526894330978E-4</v>
      </c>
      <c r="Q67" s="52">
        <v>1.3502461370080709E-3</v>
      </c>
      <c r="R67" s="52">
        <v>2.1975468844175339E-3</v>
      </c>
      <c r="S67" s="52">
        <v>8.1054349720943719E-5</v>
      </c>
      <c r="T67" s="52">
        <v>2.732801076490432E-4</v>
      </c>
      <c r="U67" s="52">
        <v>1.5379681717604399E-3</v>
      </c>
      <c r="V67" s="52">
        <v>1.9386787607800215E-4</v>
      </c>
      <c r="W67" s="52">
        <v>2.1272259764373302E-3</v>
      </c>
      <c r="X67" s="52">
        <v>7.0035288808867335E-4</v>
      </c>
      <c r="Y67" s="52">
        <v>1.0353500256314874E-3</v>
      </c>
      <c r="Z67" s="52">
        <v>1.050167775247246E-4</v>
      </c>
      <c r="AA67" s="52">
        <v>6.2023528153076768E-4</v>
      </c>
      <c r="AB67" s="52">
        <v>2.8516827151179314E-2</v>
      </c>
      <c r="AC67" s="52">
        <v>7.4498154312152565E-9</v>
      </c>
      <c r="AD67" s="52">
        <v>2.0541237608995289E-4</v>
      </c>
      <c r="AE67" s="52">
        <v>2.0026379206683487E-4</v>
      </c>
      <c r="AF67" s="52">
        <v>3.9121124427765608E-4</v>
      </c>
      <c r="AG67" s="52">
        <v>3.5569879692047834E-3</v>
      </c>
      <c r="AH67" s="52">
        <v>2.3046773276291788E-4</v>
      </c>
      <c r="AI67" s="52">
        <v>3.2180592825170606E-5</v>
      </c>
      <c r="AJ67" s="52">
        <v>2.2039654140826315E-4</v>
      </c>
      <c r="AK67" s="52">
        <v>2.6575822266750038E-4</v>
      </c>
      <c r="AL67" s="52">
        <v>5.1224227994680405E-2</v>
      </c>
      <c r="AM67" s="52">
        <v>8.6032890249043703E-4</v>
      </c>
      <c r="AN67" s="52">
        <v>1.1301955055387225E-5</v>
      </c>
      <c r="AO67" s="52">
        <v>0</v>
      </c>
      <c r="AP67" s="52">
        <v>5.7337485486641526E-4</v>
      </c>
      <c r="AQ67" s="59">
        <v>1.4304676093161106E-2</v>
      </c>
    </row>
    <row r="68" spans="1:43" x14ac:dyDescent="0.2">
      <c r="A68" s="48" t="s">
        <v>131</v>
      </c>
      <c r="B68" s="48" t="s">
        <v>76</v>
      </c>
      <c r="C68" s="48" t="s">
        <v>159</v>
      </c>
      <c r="D68" s="58">
        <v>2.2274702787399292E-2</v>
      </c>
      <c r="E68" s="52">
        <v>1.9586337730288506E-3</v>
      </c>
      <c r="F68" s="52">
        <v>0.38500091433525085</v>
      </c>
      <c r="G68" s="52">
        <v>1.0745949111878872E-2</v>
      </c>
      <c r="H68" s="52">
        <v>1.7938517266884446E-3</v>
      </c>
      <c r="I68" s="52">
        <v>8.2906335592269897E-3</v>
      </c>
      <c r="J68" s="52">
        <v>4.8949676565825939E-3</v>
      </c>
      <c r="K68" s="52">
        <v>1.4687399379909039E-2</v>
      </c>
      <c r="L68" s="52">
        <v>1.1007213965058327E-2</v>
      </c>
      <c r="M68" s="52">
        <v>1.4619571156799793E-3</v>
      </c>
      <c r="N68" s="52">
        <v>4.0176459588110447E-3</v>
      </c>
      <c r="O68" s="52">
        <v>2.2949110716581345E-3</v>
      </c>
      <c r="P68" s="52">
        <v>5.7666921056807041E-3</v>
      </c>
      <c r="Q68" s="52">
        <v>1.0474015027284622E-2</v>
      </c>
      <c r="R68" s="52">
        <v>1.0376797057688236E-2</v>
      </c>
      <c r="S68" s="52">
        <v>0.34438323974609375</v>
      </c>
      <c r="T68" s="52">
        <v>1.706686889519915E-4</v>
      </c>
      <c r="U68" s="52">
        <v>8.4670051001012325E-4</v>
      </c>
      <c r="V68" s="52">
        <v>4.1604237048886716E-4</v>
      </c>
      <c r="W68" s="52">
        <v>2.0904300617985427E-4</v>
      </c>
      <c r="X68" s="52">
        <v>4.2036300874315202E-4</v>
      </c>
      <c r="Y68" s="52">
        <v>0</v>
      </c>
      <c r="Z68" s="52">
        <v>5.0959046347998083E-5</v>
      </c>
      <c r="AA68" s="52">
        <v>9.8935549613088369E-4</v>
      </c>
      <c r="AB68" s="52">
        <v>2.0966566808056086E-4</v>
      </c>
      <c r="AC68" s="52">
        <v>0.13714776933193207</v>
      </c>
      <c r="AD68" s="52">
        <v>1.0776634553621989E-5</v>
      </c>
      <c r="AE68" s="52">
        <v>0</v>
      </c>
      <c r="AF68" s="52">
        <v>0</v>
      </c>
      <c r="AG68" s="52">
        <v>3.059015580220148E-5</v>
      </c>
      <c r="AH68" s="52">
        <v>0</v>
      </c>
      <c r="AI68" s="52">
        <v>1.3137375390215311E-5</v>
      </c>
      <c r="AJ68" s="52">
        <v>1.703929592622444E-4</v>
      </c>
      <c r="AK68" s="52">
        <v>7.7175251208245754E-3</v>
      </c>
      <c r="AL68" s="52">
        <v>0</v>
      </c>
      <c r="AM68" s="52">
        <v>0.28774824738502502</v>
      </c>
      <c r="AN68" s="52">
        <v>6.3153640367090702E-3</v>
      </c>
      <c r="AO68" s="52">
        <v>0.13567633926868439</v>
      </c>
      <c r="AP68" s="52">
        <v>9.4646051526069641E-2</v>
      </c>
      <c r="AQ68" s="59">
        <v>0.60912549495697021</v>
      </c>
    </row>
    <row r="69" spans="1:43" x14ac:dyDescent="0.2">
      <c r="A69" s="48" t="s">
        <v>132</v>
      </c>
      <c r="B69" s="48" t="s">
        <v>77</v>
      </c>
      <c r="C69" s="48" t="s">
        <v>159</v>
      </c>
      <c r="D69" s="58">
        <v>8.9856656268239021E-3</v>
      </c>
      <c r="E69" s="52">
        <v>2.2952372091822326E-4</v>
      </c>
      <c r="F69" s="52">
        <v>2.089540648739785E-4</v>
      </c>
      <c r="G69" s="52">
        <v>5.2777477321797051E-6</v>
      </c>
      <c r="H69" s="52">
        <v>2.5542895309627056E-4</v>
      </c>
      <c r="I69" s="52">
        <v>3.7907747901044786E-4</v>
      </c>
      <c r="J69" s="52">
        <v>9.1620502644218504E-5</v>
      </c>
      <c r="K69" s="52">
        <v>3.9058923721313477E-4</v>
      </c>
      <c r="L69" s="52">
        <v>2.5696019292809069E-4</v>
      </c>
      <c r="M69" s="52">
        <v>3.4518106986070052E-5</v>
      </c>
      <c r="N69" s="52">
        <v>1.8411708879284561E-4</v>
      </c>
      <c r="O69" s="52">
        <v>1.096729829441756E-4</v>
      </c>
      <c r="P69" s="52">
        <v>2.8392035164870322E-4</v>
      </c>
      <c r="Q69" s="52">
        <v>2.1938522695563734E-4</v>
      </c>
      <c r="R69" s="52">
        <v>7.9666654346510768E-4</v>
      </c>
      <c r="S69" s="52">
        <v>7.9451870988123119E-5</v>
      </c>
      <c r="T69" s="52">
        <v>1.3034105359110981E-4</v>
      </c>
      <c r="U69" s="52">
        <v>4.5596252311952412E-4</v>
      </c>
      <c r="V69" s="52">
        <v>1.4168964116834104E-4</v>
      </c>
      <c r="W69" s="52">
        <v>9.0592069318518043E-4</v>
      </c>
      <c r="X69" s="52">
        <v>2.8249321621842682E-4</v>
      </c>
      <c r="Y69" s="52">
        <v>4.5309419510886073E-4</v>
      </c>
      <c r="Z69" s="52">
        <v>5.9537036577239633E-4</v>
      </c>
      <c r="AA69" s="52">
        <v>7.9432902857661247E-3</v>
      </c>
      <c r="AB69" s="52">
        <v>5.6278824806213379E-2</v>
      </c>
      <c r="AC69" s="52">
        <v>5.7835921325022355E-5</v>
      </c>
      <c r="AD69" s="52">
        <v>2.0361248403787613E-2</v>
      </c>
      <c r="AE69" s="52">
        <v>6.8976148031651974E-3</v>
      </c>
      <c r="AF69" s="52">
        <v>3.4261674154549837E-3</v>
      </c>
      <c r="AG69" s="52">
        <v>1.7676673829555511E-2</v>
      </c>
      <c r="AH69" s="52">
        <v>1.2789745815098286E-3</v>
      </c>
      <c r="AI69" s="52">
        <v>1.3688590115634724E-5</v>
      </c>
      <c r="AJ69" s="52">
        <v>1.4194466348271817E-4</v>
      </c>
      <c r="AK69" s="52">
        <v>3.6429744213819504E-2</v>
      </c>
      <c r="AL69" s="52">
        <v>0.19130554795265198</v>
      </c>
      <c r="AM69" s="52">
        <v>1.2010674981866032E-4</v>
      </c>
      <c r="AN69" s="52">
        <v>3.6584258079528809E-2</v>
      </c>
      <c r="AO69" s="52">
        <v>5.6376578868366778E-5</v>
      </c>
      <c r="AP69" s="52">
        <v>3.7287618033587933E-3</v>
      </c>
      <c r="AQ69" s="59">
        <v>5.496993288397789E-2</v>
      </c>
    </row>
    <row r="70" spans="1:43" x14ac:dyDescent="0.2">
      <c r="A70" s="48" t="s">
        <v>133</v>
      </c>
      <c r="B70" s="48" t="s">
        <v>78</v>
      </c>
      <c r="C70" s="48" t="s">
        <v>159</v>
      </c>
      <c r="D70" s="58">
        <v>1.9161943346261978E-2</v>
      </c>
      <c r="E70" s="52">
        <v>2.4825232103466988E-3</v>
      </c>
      <c r="F70" s="52">
        <v>0</v>
      </c>
      <c r="G70" s="52">
        <v>0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52">
        <v>0</v>
      </c>
      <c r="U70" s="52">
        <v>0</v>
      </c>
      <c r="V70" s="52">
        <v>2.4392499923706055</v>
      </c>
      <c r="W70" s="52">
        <v>0</v>
      </c>
      <c r="X70" s="52">
        <v>0</v>
      </c>
      <c r="Y70" s="52">
        <v>0</v>
      </c>
      <c r="Z70" s="52">
        <v>0</v>
      </c>
      <c r="AA70" s="52">
        <v>6.1525027267634869E-3</v>
      </c>
      <c r="AB70" s="52">
        <v>1.1199052333831787</v>
      </c>
      <c r="AC70" s="52">
        <v>3.3233541995286942E-2</v>
      </c>
      <c r="AD70" s="52">
        <v>0.88670474290847778</v>
      </c>
      <c r="AE70" s="52">
        <v>7.1632843017578125</v>
      </c>
      <c r="AF70" s="52">
        <v>0.47171694040298462</v>
      </c>
      <c r="AG70" s="52">
        <v>3.6238892078399658</v>
      </c>
      <c r="AH70" s="52">
        <v>0.26629346609115601</v>
      </c>
      <c r="AI70" s="52">
        <v>0</v>
      </c>
      <c r="AJ70" s="52">
        <v>0.25177276134490967</v>
      </c>
      <c r="AK70" s="52">
        <v>0</v>
      </c>
      <c r="AL70" s="52">
        <v>6.6048054695129395</v>
      </c>
      <c r="AM70" s="52">
        <v>0</v>
      </c>
      <c r="AN70" s="52">
        <v>9.9165115356445312</v>
      </c>
      <c r="AO70" s="52">
        <v>0</v>
      </c>
      <c r="AP70" s="52">
        <v>0</v>
      </c>
      <c r="AQ70" s="59">
        <v>9.8251075744628906</v>
      </c>
    </row>
    <row r="71" spans="1:43" x14ac:dyDescent="0.2">
      <c r="A71" s="48" t="s">
        <v>134</v>
      </c>
      <c r="B71" s="48" t="s">
        <v>79</v>
      </c>
      <c r="C71" s="48" t="s">
        <v>159</v>
      </c>
      <c r="D71" s="58">
        <v>1.4494764855044195E-7</v>
      </c>
      <c r="E71" s="52">
        <v>1.4824228067311651E-8</v>
      </c>
      <c r="F71" s="52">
        <v>3.1528421540194529E-10</v>
      </c>
      <c r="G71" s="52">
        <v>4.4119187470048615E-11</v>
      </c>
      <c r="H71" s="52">
        <v>4.3218633116737237E-9</v>
      </c>
      <c r="I71" s="52">
        <v>9.2839709253667024E-9</v>
      </c>
      <c r="J71" s="52">
        <v>4.9988928552124889E-9</v>
      </c>
      <c r="K71" s="52">
        <v>1.0606134637214382E-8</v>
      </c>
      <c r="L71" s="52">
        <v>6.8025269861493598E-9</v>
      </c>
      <c r="M71" s="52">
        <v>1.5843463208042863E-9</v>
      </c>
      <c r="N71" s="52">
        <v>5.1851807292280228E-9</v>
      </c>
      <c r="O71" s="52">
        <v>1.4778566148621053E-9</v>
      </c>
      <c r="P71" s="52">
        <v>4.0665706357856379E-9</v>
      </c>
      <c r="Q71" s="52">
        <v>1.1405558275612293E-8</v>
      </c>
      <c r="R71" s="52">
        <v>2.7210595021642803E-7</v>
      </c>
      <c r="S71" s="52">
        <v>3.4011946592471531E-9</v>
      </c>
      <c r="T71" s="52">
        <v>2.1919643877765793E-9</v>
      </c>
      <c r="U71" s="52">
        <v>2.520540647310554E-7</v>
      </c>
      <c r="V71" s="52">
        <v>8.3235738657094771E-7</v>
      </c>
      <c r="W71" s="52">
        <v>1.6041823869272775E-8</v>
      </c>
      <c r="X71" s="52">
        <v>4.5053216268797769E-8</v>
      </c>
      <c r="Y71" s="52">
        <v>7.4598105470613518E-9</v>
      </c>
      <c r="Z71" s="52">
        <v>8.0545392577846542E-10</v>
      </c>
      <c r="AA71" s="52">
        <v>1.6316303117491771E-6</v>
      </c>
      <c r="AB71" s="52">
        <v>5.2010150284331758E-6</v>
      </c>
      <c r="AC71" s="52">
        <v>5.6372636593471359E-13</v>
      </c>
      <c r="AD71" s="52">
        <v>3.7985476097901483E-8</v>
      </c>
      <c r="AE71" s="52">
        <v>1.3005745813643443E-8</v>
      </c>
      <c r="AF71" s="52">
        <v>1.2717173376586288E-5</v>
      </c>
      <c r="AG71" s="52">
        <v>6.2748767959419638E-7</v>
      </c>
      <c r="AH71" s="52">
        <v>1.431484633940272E-6</v>
      </c>
      <c r="AI71" s="52">
        <v>3.3446457337049651E-7</v>
      </c>
      <c r="AJ71" s="52">
        <v>1.4406474235784117E-7</v>
      </c>
      <c r="AK71" s="52">
        <v>1.4862121533454342E-9</v>
      </c>
      <c r="AL71" s="52">
        <v>1.8169421309721656E-5</v>
      </c>
      <c r="AM71" s="52">
        <v>1.4176928520015508E-9</v>
      </c>
      <c r="AN71" s="52">
        <v>5.9673249674929707E-10</v>
      </c>
      <c r="AO71" s="52">
        <v>1.1407764732851433E-9</v>
      </c>
      <c r="AP71" s="52">
        <v>2.4254478603324969E-7</v>
      </c>
      <c r="AQ71" s="59">
        <v>9.6976116765290499E-5</v>
      </c>
    </row>
    <row r="72" spans="1:43" x14ac:dyDescent="0.2">
      <c r="A72" s="48" t="s">
        <v>135</v>
      </c>
      <c r="B72" s="48" t="s">
        <v>80</v>
      </c>
      <c r="C72" s="48" t="s">
        <v>159</v>
      </c>
      <c r="D72" s="58">
        <v>5.7053195632761344E-5</v>
      </c>
      <c r="E72" s="52">
        <v>4.8488726633877377E-7</v>
      </c>
      <c r="F72" s="52">
        <v>3.8795034924987704E-5</v>
      </c>
      <c r="G72" s="52">
        <v>8.4749292000196874E-5</v>
      </c>
      <c r="H72" s="52">
        <v>1.8516811906010844E-5</v>
      </c>
      <c r="I72" s="52">
        <v>0</v>
      </c>
      <c r="J72" s="52">
        <v>0</v>
      </c>
      <c r="K72" s="52">
        <v>0</v>
      </c>
      <c r="L72" s="52">
        <v>1.9897572656191187E-7</v>
      </c>
      <c r="M72" s="52">
        <v>4.0238225551547657E-7</v>
      </c>
      <c r="N72" s="52">
        <v>2.6831030481844209E-6</v>
      </c>
      <c r="O72" s="52">
        <v>1.8936960941573489E-6</v>
      </c>
      <c r="P72" s="52">
        <v>2.5177714633173309E-6</v>
      </c>
      <c r="Q72" s="52">
        <v>4.7958406135251153E-9</v>
      </c>
      <c r="R72" s="52">
        <v>7.986368473211769E-6</v>
      </c>
      <c r="S72" s="52">
        <v>0</v>
      </c>
      <c r="T72" s="52">
        <v>3.1043414505660394E-9</v>
      </c>
      <c r="U72" s="52">
        <v>7.3624619290058035E-7</v>
      </c>
      <c r="V72" s="52">
        <v>1.4661331988463644E-6</v>
      </c>
      <c r="W72" s="52">
        <v>9.3578034210395344E-9</v>
      </c>
      <c r="X72" s="52">
        <v>7.1083122747950256E-6</v>
      </c>
      <c r="Y72" s="52">
        <v>1.7937905383291763E-8</v>
      </c>
      <c r="Z72" s="52">
        <v>6.6695605482891551E-8</v>
      </c>
      <c r="AA72" s="52">
        <v>2.2402809918276034E-7</v>
      </c>
      <c r="AB72" s="52">
        <v>1.6476316886837594E-5</v>
      </c>
      <c r="AC72" s="52">
        <v>0</v>
      </c>
      <c r="AD72" s="52">
        <v>5.354884180519548E-8</v>
      </c>
      <c r="AE72" s="52">
        <v>6.5504360691193142E-7</v>
      </c>
      <c r="AF72" s="52">
        <v>6.7718531227001222E-7</v>
      </c>
      <c r="AG72" s="52">
        <v>1.7866151174530387E-3</v>
      </c>
      <c r="AH72" s="52">
        <v>2.274349981234991E-6</v>
      </c>
      <c r="AI72" s="52">
        <v>3.0095309284661198E-6</v>
      </c>
      <c r="AJ72" s="52">
        <v>3.380041802003575E-9</v>
      </c>
      <c r="AK72" s="52">
        <v>1.1497707388225756E-14</v>
      </c>
      <c r="AL72" s="52">
        <v>1.2050515942974016E-4</v>
      </c>
      <c r="AM72" s="52">
        <v>1.3199638342484832E-3</v>
      </c>
      <c r="AN72" s="52">
        <v>1.3689069419342559E-5</v>
      </c>
      <c r="AO72" s="52">
        <v>0</v>
      </c>
      <c r="AP72" s="52">
        <v>2.8017846034344984E-6</v>
      </c>
      <c r="AQ72" s="59">
        <v>6.6089973552152514E-4</v>
      </c>
    </row>
    <row r="73" spans="1:43" x14ac:dyDescent="0.2">
      <c r="A73" s="48" t="s">
        <v>136</v>
      </c>
      <c r="B73" s="48" t="s">
        <v>81</v>
      </c>
      <c r="C73" s="48" t="s">
        <v>159</v>
      </c>
      <c r="D73" s="58">
        <v>0</v>
      </c>
      <c r="E73" s="52">
        <v>0</v>
      </c>
      <c r="F73" s="52"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2">
        <v>0</v>
      </c>
      <c r="AE73" s="52">
        <v>0</v>
      </c>
      <c r="AF73" s="52">
        <v>0</v>
      </c>
      <c r="AG73" s="52">
        <v>0</v>
      </c>
      <c r="AH73" s="52">
        <v>0</v>
      </c>
      <c r="AI73" s="52">
        <v>0</v>
      </c>
      <c r="AJ73" s="52">
        <v>0</v>
      </c>
      <c r="AK73" s="52">
        <v>0</v>
      </c>
      <c r="AL73" s="52">
        <v>0</v>
      </c>
      <c r="AM73" s="52">
        <v>0</v>
      </c>
      <c r="AN73" s="52">
        <v>0</v>
      </c>
      <c r="AO73" s="52">
        <v>0</v>
      </c>
      <c r="AP73" s="52">
        <v>0</v>
      </c>
      <c r="AQ73" s="59">
        <v>0</v>
      </c>
    </row>
    <row r="74" spans="1:43" x14ac:dyDescent="0.2">
      <c r="A74" s="48" t="s">
        <v>137</v>
      </c>
      <c r="B74" s="48" t="s">
        <v>82</v>
      </c>
      <c r="C74" s="48" t="s">
        <v>159</v>
      </c>
      <c r="D74" s="58">
        <v>0</v>
      </c>
      <c r="E74" s="52">
        <v>0</v>
      </c>
      <c r="F74" s="52">
        <v>0</v>
      </c>
      <c r="G74" s="52">
        <v>0</v>
      </c>
      <c r="H74" s="52">
        <v>0</v>
      </c>
      <c r="I74" s="52"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52">
        <v>0</v>
      </c>
      <c r="P74" s="52">
        <v>0</v>
      </c>
      <c r="Q74" s="52">
        <v>0</v>
      </c>
      <c r="R74" s="52">
        <v>0</v>
      </c>
      <c r="S74" s="52">
        <v>0</v>
      </c>
      <c r="T74" s="52">
        <v>0</v>
      </c>
      <c r="U74" s="52">
        <v>0</v>
      </c>
      <c r="V74" s="52">
        <v>0</v>
      </c>
      <c r="W74" s="52">
        <v>0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2">
        <v>0</v>
      </c>
      <c r="AD74" s="52">
        <v>0</v>
      </c>
      <c r="AE74" s="52">
        <v>0</v>
      </c>
      <c r="AF74" s="52">
        <v>0</v>
      </c>
      <c r="AG74" s="52">
        <v>0</v>
      </c>
      <c r="AH74" s="52">
        <v>0</v>
      </c>
      <c r="AI74" s="52">
        <v>0</v>
      </c>
      <c r="AJ74" s="52">
        <v>0</v>
      </c>
      <c r="AK74" s="52">
        <v>0</v>
      </c>
      <c r="AL74" s="52">
        <v>0</v>
      </c>
      <c r="AM74" s="52">
        <v>0</v>
      </c>
      <c r="AN74" s="52">
        <v>0</v>
      </c>
      <c r="AO74" s="52">
        <v>0</v>
      </c>
      <c r="AP74" s="52">
        <v>0</v>
      </c>
      <c r="AQ74" s="59">
        <v>0</v>
      </c>
    </row>
    <row r="75" spans="1:43" ht="27.75" x14ac:dyDescent="0.2">
      <c r="A75" s="48" t="s">
        <v>138</v>
      </c>
      <c r="B75" s="48" t="s">
        <v>83</v>
      </c>
      <c r="C75" s="48" t="s">
        <v>159</v>
      </c>
      <c r="D75" s="58">
        <v>5.0150588322139811E-6</v>
      </c>
      <c r="E75" s="52">
        <v>7.7981404444926739E-8</v>
      </c>
      <c r="F75" s="52">
        <v>2.1698378986911848E-6</v>
      </c>
      <c r="G75" s="52">
        <v>2.2349000516896922E-7</v>
      </c>
      <c r="H75" s="52">
        <v>4.0577373283667839E-7</v>
      </c>
      <c r="I75" s="52">
        <v>1.2787292007487849E-6</v>
      </c>
      <c r="J75" s="52">
        <v>1.323091873928206E-5</v>
      </c>
      <c r="K75" s="52">
        <v>1.123074184761208E-6</v>
      </c>
      <c r="L75" s="52">
        <v>1.2871697663285886E-6</v>
      </c>
      <c r="M75" s="52">
        <v>3.1288869273282671E-9</v>
      </c>
      <c r="N75" s="52">
        <v>1.859262113157456E-7</v>
      </c>
      <c r="O75" s="52">
        <v>1.7449332517571747E-5</v>
      </c>
      <c r="P75" s="52">
        <v>1.3715598470298573E-5</v>
      </c>
      <c r="Q75" s="52">
        <v>1.5679005116453482E-7</v>
      </c>
      <c r="R75" s="52">
        <v>4.9031867092708126E-5</v>
      </c>
      <c r="S75" s="52">
        <v>2.1728748578198065E-8</v>
      </c>
      <c r="T75" s="52">
        <v>1.6692354165570578E-8</v>
      </c>
      <c r="U75" s="52">
        <v>6.838583743729032E-8</v>
      </c>
      <c r="V75" s="52">
        <v>3.7799409824401664E-8</v>
      </c>
      <c r="W75" s="52">
        <v>1.2976765617622732E-7</v>
      </c>
      <c r="X75" s="52">
        <v>3.3494652029730787E-7</v>
      </c>
      <c r="Y75" s="52">
        <v>5.5474796312182661E-8</v>
      </c>
      <c r="Z75" s="52">
        <v>3.1392983768085969E-9</v>
      </c>
      <c r="AA75" s="52">
        <v>5.7519187635080016E-8</v>
      </c>
      <c r="AB75" s="52">
        <v>3.993223529619172E-8</v>
      </c>
      <c r="AC75" s="52">
        <v>6.9568129035246784E-11</v>
      </c>
      <c r="AD75" s="52">
        <v>3.7294851651381578E-9</v>
      </c>
      <c r="AE75" s="52">
        <v>3.3902376461725225E-9</v>
      </c>
      <c r="AF75" s="52">
        <v>4.2121257592953043E-9</v>
      </c>
      <c r="AG75" s="52">
        <v>2.7618077638180694E-6</v>
      </c>
      <c r="AH75" s="52">
        <v>1.6123549357871525E-6</v>
      </c>
      <c r="AI75" s="52">
        <v>6.0444517657742836E-7</v>
      </c>
      <c r="AJ75" s="52">
        <v>2.4221644707722589E-5</v>
      </c>
      <c r="AK75" s="52">
        <v>7.9493412386000273E-7</v>
      </c>
      <c r="AL75" s="52">
        <v>8.1224105088040233E-5</v>
      </c>
      <c r="AM75" s="52">
        <v>1.4723127605975606E-7</v>
      </c>
      <c r="AN75" s="52">
        <v>7.3641366782339901E-8</v>
      </c>
      <c r="AO75" s="52">
        <v>1.4078055698973913E-7</v>
      </c>
      <c r="AP75" s="52">
        <v>1.0658588143996894E-4</v>
      </c>
      <c r="AQ75" s="59">
        <v>1.7432845197618008E-4</v>
      </c>
    </row>
    <row r="76" spans="1:43" x14ac:dyDescent="0.2">
      <c r="A76" s="48" t="s">
        <v>139</v>
      </c>
      <c r="B76" s="48" t="s">
        <v>84</v>
      </c>
      <c r="C76" s="48" t="s">
        <v>159</v>
      </c>
      <c r="D76" s="58">
        <v>0</v>
      </c>
      <c r="E76" s="52">
        <v>0</v>
      </c>
      <c r="F76" s="52"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2">
        <v>0</v>
      </c>
      <c r="V76" s="52">
        <v>0</v>
      </c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2">
        <v>0</v>
      </c>
      <c r="AD76" s="52">
        <v>0</v>
      </c>
      <c r="AE76" s="52">
        <v>0</v>
      </c>
      <c r="AF76" s="52">
        <v>0</v>
      </c>
      <c r="AG76" s="52">
        <v>0</v>
      </c>
      <c r="AH76" s="52">
        <v>0</v>
      </c>
      <c r="AI76" s="52">
        <v>0</v>
      </c>
      <c r="AJ76" s="52">
        <v>0</v>
      </c>
      <c r="AK76" s="52">
        <v>0</v>
      </c>
      <c r="AL76" s="52">
        <v>0</v>
      </c>
      <c r="AM76" s="52">
        <v>0</v>
      </c>
      <c r="AN76" s="52">
        <v>0</v>
      </c>
      <c r="AO76" s="52">
        <v>0</v>
      </c>
      <c r="AP76" s="52">
        <v>0</v>
      </c>
      <c r="AQ76" s="59">
        <v>0</v>
      </c>
    </row>
    <row r="77" spans="1:43" x14ac:dyDescent="0.2">
      <c r="A77" s="48" t="s">
        <v>140</v>
      </c>
      <c r="B77" s="48" t="s">
        <v>85</v>
      </c>
      <c r="C77" s="48" t="s">
        <v>159</v>
      </c>
      <c r="D77" s="58">
        <v>0</v>
      </c>
      <c r="E77" s="52">
        <v>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52">
        <v>0</v>
      </c>
      <c r="V77" s="52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2">
        <v>0</v>
      </c>
      <c r="AD77" s="52">
        <v>0</v>
      </c>
      <c r="AE77" s="52">
        <v>0</v>
      </c>
      <c r="AF77" s="52">
        <v>0</v>
      </c>
      <c r="AG77" s="52">
        <v>0</v>
      </c>
      <c r="AH77" s="52">
        <v>0</v>
      </c>
      <c r="AI77" s="52">
        <v>0</v>
      </c>
      <c r="AJ77" s="52">
        <v>0</v>
      </c>
      <c r="AK77" s="52">
        <v>0</v>
      </c>
      <c r="AL77" s="52">
        <v>0</v>
      </c>
      <c r="AM77" s="52">
        <v>0</v>
      </c>
      <c r="AN77" s="52">
        <v>0</v>
      </c>
      <c r="AO77" s="52">
        <v>0</v>
      </c>
      <c r="AP77" s="52">
        <v>0</v>
      </c>
      <c r="AQ77" s="59">
        <v>0</v>
      </c>
    </row>
    <row r="78" spans="1:43" x14ac:dyDescent="0.2">
      <c r="A78" s="48" t="s">
        <v>141</v>
      </c>
      <c r="B78" s="48" t="s">
        <v>86</v>
      </c>
      <c r="C78" s="48" t="s">
        <v>159</v>
      </c>
      <c r="D78" s="58">
        <v>0</v>
      </c>
      <c r="E78" s="52">
        <v>0</v>
      </c>
      <c r="F78" s="52"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2">
        <v>0</v>
      </c>
      <c r="AG78" s="52">
        <v>0</v>
      </c>
      <c r="AH78" s="52">
        <v>0</v>
      </c>
      <c r="AI78" s="52">
        <v>0</v>
      </c>
      <c r="AJ78" s="52">
        <v>0</v>
      </c>
      <c r="AK78" s="52">
        <v>0</v>
      </c>
      <c r="AL78" s="52">
        <v>0</v>
      </c>
      <c r="AM78" s="52">
        <v>0</v>
      </c>
      <c r="AN78" s="52">
        <v>0</v>
      </c>
      <c r="AO78" s="52">
        <v>0</v>
      </c>
      <c r="AP78" s="52">
        <v>0</v>
      </c>
      <c r="AQ78" s="59">
        <v>0</v>
      </c>
    </row>
    <row r="79" spans="1:43" x14ac:dyDescent="0.2">
      <c r="A79" s="48" t="s">
        <v>142</v>
      </c>
      <c r="B79" s="48" t="s">
        <v>87</v>
      </c>
      <c r="C79" s="48" t="s">
        <v>159</v>
      </c>
      <c r="D79" s="58">
        <v>0</v>
      </c>
      <c r="E79" s="52">
        <v>0</v>
      </c>
      <c r="F79" s="52">
        <v>0</v>
      </c>
      <c r="G79" s="52">
        <v>0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2">
        <v>0</v>
      </c>
      <c r="V79" s="52">
        <v>0</v>
      </c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2">
        <v>0</v>
      </c>
      <c r="AD79" s="52">
        <v>0</v>
      </c>
      <c r="AE79" s="52">
        <v>0</v>
      </c>
      <c r="AF79" s="52">
        <v>0</v>
      </c>
      <c r="AG79" s="52">
        <v>0</v>
      </c>
      <c r="AH79" s="52">
        <v>0</v>
      </c>
      <c r="AI79" s="52">
        <v>0</v>
      </c>
      <c r="AJ79" s="52">
        <v>0</v>
      </c>
      <c r="AK79" s="52">
        <v>0</v>
      </c>
      <c r="AL79" s="52">
        <v>0</v>
      </c>
      <c r="AM79" s="52">
        <v>0</v>
      </c>
      <c r="AN79" s="52">
        <v>0</v>
      </c>
      <c r="AO79" s="52">
        <v>0</v>
      </c>
      <c r="AP79" s="52">
        <v>0</v>
      </c>
      <c r="AQ79" s="59">
        <v>0</v>
      </c>
    </row>
    <row r="80" spans="1:43" x14ac:dyDescent="0.2">
      <c r="A80" s="48" t="s">
        <v>143</v>
      </c>
      <c r="B80" s="48" t="s">
        <v>88</v>
      </c>
      <c r="C80" s="48" t="s">
        <v>159</v>
      </c>
      <c r="D80" s="58">
        <v>0</v>
      </c>
      <c r="E80" s="52">
        <v>0</v>
      </c>
      <c r="F80" s="52"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0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  <c r="AH80" s="52">
        <v>0</v>
      </c>
      <c r="AI80" s="52">
        <v>0</v>
      </c>
      <c r="AJ80" s="52">
        <v>0</v>
      </c>
      <c r="AK80" s="52">
        <v>0</v>
      </c>
      <c r="AL80" s="52">
        <v>0</v>
      </c>
      <c r="AM80" s="52">
        <v>0</v>
      </c>
      <c r="AN80" s="52">
        <v>0</v>
      </c>
      <c r="AO80" s="52">
        <v>0</v>
      </c>
      <c r="AP80" s="52">
        <v>0</v>
      </c>
      <c r="AQ80" s="59">
        <v>0</v>
      </c>
    </row>
    <row r="81" spans="1:43" x14ac:dyDescent="0.2">
      <c r="A81" s="48" t="s">
        <v>144</v>
      </c>
      <c r="B81" s="48" t="s">
        <v>89</v>
      </c>
      <c r="C81" s="48" t="s">
        <v>159</v>
      </c>
      <c r="D81" s="58">
        <v>0</v>
      </c>
      <c r="E81" s="52">
        <v>0</v>
      </c>
      <c r="F81" s="52">
        <v>0</v>
      </c>
      <c r="G81" s="52">
        <v>0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2">
        <v>0</v>
      </c>
      <c r="U81" s="52">
        <v>0</v>
      </c>
      <c r="V81" s="52">
        <v>0</v>
      </c>
      <c r="W81" s="52">
        <v>0</v>
      </c>
      <c r="X81" s="52">
        <v>0</v>
      </c>
      <c r="Y81" s="52">
        <v>0</v>
      </c>
      <c r="Z81" s="52">
        <v>0</v>
      </c>
      <c r="AA81" s="52">
        <v>0</v>
      </c>
      <c r="AB81" s="52">
        <v>0</v>
      </c>
      <c r="AC81" s="52">
        <v>0</v>
      </c>
      <c r="AD81" s="52">
        <v>0</v>
      </c>
      <c r="AE81" s="52">
        <v>0</v>
      </c>
      <c r="AF81" s="52">
        <v>0</v>
      </c>
      <c r="AG81" s="52">
        <v>0</v>
      </c>
      <c r="AH81" s="52">
        <v>0</v>
      </c>
      <c r="AI81" s="52">
        <v>0</v>
      </c>
      <c r="AJ81" s="52">
        <v>0</v>
      </c>
      <c r="AK81" s="52">
        <v>0</v>
      </c>
      <c r="AL81" s="52">
        <v>0</v>
      </c>
      <c r="AM81" s="52">
        <v>0</v>
      </c>
      <c r="AN81" s="52">
        <v>0</v>
      </c>
      <c r="AO81" s="52">
        <v>0</v>
      </c>
      <c r="AP81" s="52">
        <v>0</v>
      </c>
      <c r="AQ81" s="59">
        <v>0</v>
      </c>
    </row>
    <row r="82" spans="1:43" ht="15.75" thickBot="1" x14ac:dyDescent="0.25">
      <c r="A82" s="48" t="s">
        <v>145</v>
      </c>
      <c r="B82" s="48" t="s">
        <v>90</v>
      </c>
      <c r="C82" s="48" t="s">
        <v>159</v>
      </c>
      <c r="D82" s="60">
        <v>0</v>
      </c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0</v>
      </c>
      <c r="S82" s="61">
        <v>0</v>
      </c>
      <c r="T82" s="61">
        <v>0</v>
      </c>
      <c r="U82" s="61">
        <v>0</v>
      </c>
      <c r="V82" s="61">
        <v>0</v>
      </c>
      <c r="W82" s="61">
        <v>0</v>
      </c>
      <c r="X82" s="61">
        <v>0</v>
      </c>
      <c r="Y82" s="61">
        <v>0</v>
      </c>
      <c r="Z82" s="61">
        <v>0</v>
      </c>
      <c r="AA82" s="61">
        <v>0</v>
      </c>
      <c r="AB82" s="61">
        <v>0</v>
      </c>
      <c r="AC82" s="61">
        <v>0</v>
      </c>
      <c r="AD82" s="61">
        <v>0</v>
      </c>
      <c r="AE82" s="61">
        <v>0</v>
      </c>
      <c r="AF82" s="61">
        <v>0</v>
      </c>
      <c r="AG82" s="61">
        <v>0</v>
      </c>
      <c r="AH82" s="61">
        <v>0</v>
      </c>
      <c r="AI82" s="61">
        <v>0</v>
      </c>
      <c r="AJ82" s="61">
        <v>0</v>
      </c>
      <c r="AK82" s="61">
        <v>0</v>
      </c>
      <c r="AL82" s="61">
        <v>0</v>
      </c>
      <c r="AM82" s="61">
        <v>0</v>
      </c>
      <c r="AN82" s="61">
        <v>0</v>
      </c>
      <c r="AO82" s="61">
        <v>0</v>
      </c>
      <c r="AP82" s="61">
        <v>0</v>
      </c>
      <c r="AQ82" s="62">
        <v>0</v>
      </c>
    </row>
    <row r="83" spans="1:43" x14ac:dyDescent="0.2">
      <c r="A83" s="48" t="s">
        <v>106</v>
      </c>
      <c r="B83" s="48" t="s">
        <v>52</v>
      </c>
      <c r="C83" s="48" t="s">
        <v>160</v>
      </c>
      <c r="D83" s="55">
        <v>4.5053934445604682E-4</v>
      </c>
      <c r="E83" s="56">
        <v>1.304090342657549E-11</v>
      </c>
      <c r="F83" s="56">
        <v>0</v>
      </c>
      <c r="G83" s="56">
        <v>0</v>
      </c>
      <c r="H83" s="56">
        <v>1.9629196685855277E-6</v>
      </c>
      <c r="I83" s="56">
        <v>4.7070407163118944E-5</v>
      </c>
      <c r="J83" s="56">
        <v>4.7308672947110608E-5</v>
      </c>
      <c r="K83" s="56">
        <v>2.0239043515175581E-3</v>
      </c>
      <c r="L83" s="56">
        <v>3.3410848118364811E-5</v>
      </c>
      <c r="M83" s="56">
        <v>1.1545193410711363E-4</v>
      </c>
      <c r="N83" s="56">
        <v>3.992970596300438E-5</v>
      </c>
      <c r="O83" s="56">
        <v>0</v>
      </c>
      <c r="P83" s="56">
        <v>0</v>
      </c>
      <c r="Q83" s="56">
        <v>6.7748034780379385E-5</v>
      </c>
      <c r="R83" s="56">
        <v>0</v>
      </c>
      <c r="S83" s="56">
        <v>0</v>
      </c>
      <c r="T83" s="56">
        <v>0</v>
      </c>
      <c r="U83" s="56">
        <v>4.7651864588260651E-4</v>
      </c>
      <c r="V83" s="56">
        <v>2.1564888541547589E-8</v>
      </c>
      <c r="W83" s="56">
        <v>0</v>
      </c>
      <c r="X83" s="56">
        <v>0</v>
      </c>
      <c r="Y83" s="56">
        <v>0</v>
      </c>
      <c r="Z83" s="56">
        <v>0</v>
      </c>
      <c r="AA83" s="56">
        <v>2.3472164656368477E-8</v>
      </c>
      <c r="AB83" s="56">
        <v>0</v>
      </c>
      <c r="AC83" s="56">
        <v>0</v>
      </c>
      <c r="AD83" s="56">
        <v>0</v>
      </c>
      <c r="AE83" s="56">
        <v>0</v>
      </c>
      <c r="AF83" s="56">
        <v>0</v>
      </c>
      <c r="AG83" s="56">
        <v>0</v>
      </c>
      <c r="AH83" s="56">
        <v>0</v>
      </c>
      <c r="AI83" s="56">
        <v>0</v>
      </c>
      <c r="AJ83" s="56">
        <v>0</v>
      </c>
      <c r="AK83" s="56">
        <v>0</v>
      </c>
      <c r="AL83" s="56">
        <v>5.748453872911341E-7</v>
      </c>
      <c r="AM83" s="56">
        <v>8.3902496061938336E-10</v>
      </c>
      <c r="AN83" s="56">
        <v>0</v>
      </c>
      <c r="AO83" s="56">
        <v>0</v>
      </c>
      <c r="AP83" s="56">
        <v>7.2390399230570779E-10</v>
      </c>
      <c r="AQ83" s="57">
        <v>9.1997426352463663E-5</v>
      </c>
    </row>
    <row r="84" spans="1:43" x14ac:dyDescent="0.2">
      <c r="A84" s="48" t="s">
        <v>107</v>
      </c>
      <c r="B84" s="48" t="s">
        <v>53</v>
      </c>
      <c r="C84" s="48" t="s">
        <v>160</v>
      </c>
      <c r="D84" s="58">
        <v>0</v>
      </c>
      <c r="E84" s="52">
        <v>0</v>
      </c>
      <c r="F84" s="52">
        <v>0</v>
      </c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52">
        <v>0</v>
      </c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2">
        <v>0</v>
      </c>
      <c r="AD84" s="52">
        <v>0</v>
      </c>
      <c r="AE84" s="52">
        <v>0</v>
      </c>
      <c r="AF84" s="52">
        <v>0</v>
      </c>
      <c r="AG84" s="52">
        <v>0</v>
      </c>
      <c r="AH84" s="52">
        <v>0</v>
      </c>
      <c r="AI84" s="52">
        <v>0</v>
      </c>
      <c r="AJ84" s="52">
        <v>0</v>
      </c>
      <c r="AK84" s="52">
        <v>0</v>
      </c>
      <c r="AL84" s="52">
        <v>0</v>
      </c>
      <c r="AM84" s="52">
        <v>0</v>
      </c>
      <c r="AN84" s="52">
        <v>0</v>
      </c>
      <c r="AO84" s="52">
        <v>0</v>
      </c>
      <c r="AP84" s="52">
        <v>0</v>
      </c>
      <c r="AQ84" s="59">
        <v>0</v>
      </c>
    </row>
    <row r="85" spans="1:43" x14ac:dyDescent="0.2">
      <c r="A85" s="48" t="s">
        <v>108</v>
      </c>
      <c r="B85" s="48" t="s">
        <v>54</v>
      </c>
      <c r="C85" s="48" t="s">
        <v>160</v>
      </c>
      <c r="D85" s="58">
        <v>0</v>
      </c>
      <c r="E85" s="52">
        <v>0</v>
      </c>
      <c r="F85" s="52">
        <v>0</v>
      </c>
      <c r="G85" s="52">
        <v>0</v>
      </c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52">
        <v>0</v>
      </c>
      <c r="V85" s="52">
        <v>0</v>
      </c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2">
        <v>0</v>
      </c>
      <c r="AG85" s="52">
        <v>0</v>
      </c>
      <c r="AH85" s="52">
        <v>0</v>
      </c>
      <c r="AI85" s="52">
        <v>0</v>
      </c>
      <c r="AJ85" s="52">
        <v>0</v>
      </c>
      <c r="AK85" s="52">
        <v>0</v>
      </c>
      <c r="AL85" s="52">
        <v>0</v>
      </c>
      <c r="AM85" s="52">
        <v>0</v>
      </c>
      <c r="AN85" s="52">
        <v>0</v>
      </c>
      <c r="AO85" s="52">
        <v>0</v>
      </c>
      <c r="AP85" s="52">
        <v>0</v>
      </c>
      <c r="AQ85" s="59">
        <v>0</v>
      </c>
    </row>
    <row r="86" spans="1:43" x14ac:dyDescent="0.2">
      <c r="A86" s="48" t="s">
        <v>109</v>
      </c>
      <c r="B86" s="48" t="s">
        <v>55</v>
      </c>
      <c r="C86" s="48" t="s">
        <v>160</v>
      </c>
      <c r="D86" s="58">
        <v>0</v>
      </c>
      <c r="E86" s="52">
        <v>0</v>
      </c>
      <c r="F86" s="52">
        <v>0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2">
        <v>0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  <c r="AJ86" s="52">
        <v>0</v>
      </c>
      <c r="AK86" s="52">
        <v>0</v>
      </c>
      <c r="AL86" s="52">
        <v>0</v>
      </c>
      <c r="AM86" s="52">
        <v>0</v>
      </c>
      <c r="AN86" s="52">
        <v>0</v>
      </c>
      <c r="AO86" s="52">
        <v>0</v>
      </c>
      <c r="AP86" s="52">
        <v>0</v>
      </c>
      <c r="AQ86" s="59">
        <v>0</v>
      </c>
    </row>
    <row r="87" spans="1:43" x14ac:dyDescent="0.2">
      <c r="A87" s="48" t="s">
        <v>110</v>
      </c>
      <c r="B87" s="48" t="s">
        <v>56</v>
      </c>
      <c r="C87" s="48" t="s">
        <v>160</v>
      </c>
      <c r="D87" s="58">
        <v>0</v>
      </c>
      <c r="E87" s="52">
        <v>0</v>
      </c>
      <c r="F87" s="52"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52">
        <v>0</v>
      </c>
      <c r="AL87" s="52">
        <v>0</v>
      </c>
      <c r="AM87" s="52">
        <v>0</v>
      </c>
      <c r="AN87" s="52">
        <v>0</v>
      </c>
      <c r="AO87" s="52">
        <v>0</v>
      </c>
      <c r="AP87" s="52">
        <v>0</v>
      </c>
      <c r="AQ87" s="59">
        <v>0</v>
      </c>
    </row>
    <row r="88" spans="1:43" x14ac:dyDescent="0.2">
      <c r="A88" s="48" t="s">
        <v>111</v>
      </c>
      <c r="B88" s="48" t="s">
        <v>57</v>
      </c>
      <c r="C88" s="48" t="s">
        <v>160</v>
      </c>
      <c r="D88" s="58">
        <v>0</v>
      </c>
      <c r="E88" s="52">
        <v>0</v>
      </c>
      <c r="F88" s="52">
        <v>0</v>
      </c>
      <c r="G88" s="52">
        <v>0</v>
      </c>
      <c r="H88" s="52">
        <v>0</v>
      </c>
      <c r="I88" s="52"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2">
        <v>0</v>
      </c>
      <c r="U88" s="52">
        <v>0</v>
      </c>
      <c r="V88" s="52">
        <v>0</v>
      </c>
      <c r="W88" s="52">
        <v>0</v>
      </c>
      <c r="X88" s="52">
        <v>0</v>
      </c>
      <c r="Y88" s="52">
        <v>0</v>
      </c>
      <c r="Z88" s="52">
        <v>0</v>
      </c>
      <c r="AA88" s="52">
        <v>0</v>
      </c>
      <c r="AB88" s="52">
        <v>0</v>
      </c>
      <c r="AC88" s="52">
        <v>0</v>
      </c>
      <c r="AD88" s="52">
        <v>0</v>
      </c>
      <c r="AE88" s="52">
        <v>0</v>
      </c>
      <c r="AF88" s="52">
        <v>0</v>
      </c>
      <c r="AG88" s="52">
        <v>0</v>
      </c>
      <c r="AH88" s="52">
        <v>0</v>
      </c>
      <c r="AI88" s="52">
        <v>0</v>
      </c>
      <c r="AJ88" s="52">
        <v>0</v>
      </c>
      <c r="AK88" s="52">
        <v>0</v>
      </c>
      <c r="AL88" s="52">
        <v>0</v>
      </c>
      <c r="AM88" s="52">
        <v>0</v>
      </c>
      <c r="AN88" s="52">
        <v>0</v>
      </c>
      <c r="AO88" s="52">
        <v>0</v>
      </c>
      <c r="AP88" s="52">
        <v>0</v>
      </c>
      <c r="AQ88" s="59">
        <v>0</v>
      </c>
    </row>
    <row r="89" spans="1:43" x14ac:dyDescent="0.2">
      <c r="A89" s="48" t="s">
        <v>112</v>
      </c>
      <c r="B89" s="48" t="s">
        <v>58</v>
      </c>
      <c r="C89" s="48" t="s">
        <v>160</v>
      </c>
      <c r="D89" s="58">
        <v>0</v>
      </c>
      <c r="E89" s="52">
        <v>0</v>
      </c>
      <c r="F89" s="52">
        <v>0</v>
      </c>
      <c r="G89" s="52">
        <v>0</v>
      </c>
      <c r="H89" s="52">
        <v>0</v>
      </c>
      <c r="I89" s="52"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2">
        <v>0</v>
      </c>
      <c r="U89" s="52">
        <v>0</v>
      </c>
      <c r="V89" s="52">
        <v>0</v>
      </c>
      <c r="W89" s="52">
        <v>0</v>
      </c>
      <c r="X89" s="52">
        <v>0</v>
      </c>
      <c r="Y89" s="52">
        <v>0</v>
      </c>
      <c r="Z89" s="52">
        <v>0</v>
      </c>
      <c r="AA89" s="52">
        <v>0</v>
      </c>
      <c r="AB89" s="52">
        <v>0</v>
      </c>
      <c r="AC89" s="52">
        <v>0</v>
      </c>
      <c r="AD89" s="52">
        <v>0</v>
      </c>
      <c r="AE89" s="52">
        <v>0</v>
      </c>
      <c r="AF89" s="52">
        <v>0</v>
      </c>
      <c r="AG89" s="52">
        <v>0</v>
      </c>
      <c r="AH89" s="52">
        <v>0</v>
      </c>
      <c r="AI89" s="52">
        <v>0</v>
      </c>
      <c r="AJ89" s="52">
        <v>0</v>
      </c>
      <c r="AK89" s="52">
        <v>0</v>
      </c>
      <c r="AL89" s="52">
        <v>0</v>
      </c>
      <c r="AM89" s="52">
        <v>0</v>
      </c>
      <c r="AN89" s="52">
        <v>0</v>
      </c>
      <c r="AO89" s="52">
        <v>0</v>
      </c>
      <c r="AP89" s="52">
        <v>0</v>
      </c>
      <c r="AQ89" s="59">
        <v>0</v>
      </c>
    </row>
    <row r="90" spans="1:43" x14ac:dyDescent="0.2">
      <c r="A90" s="48" t="s">
        <v>113</v>
      </c>
      <c r="B90" s="48" t="s">
        <v>59</v>
      </c>
      <c r="C90" s="48" t="s">
        <v>160</v>
      </c>
      <c r="D90" s="58">
        <v>0</v>
      </c>
      <c r="E90" s="52">
        <v>0</v>
      </c>
      <c r="F90" s="52">
        <v>0</v>
      </c>
      <c r="G90" s="52">
        <v>0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2">
        <v>0</v>
      </c>
      <c r="AD90" s="52">
        <v>0</v>
      </c>
      <c r="AE90" s="52">
        <v>0</v>
      </c>
      <c r="AF90" s="52">
        <v>0</v>
      </c>
      <c r="AG90" s="52">
        <v>0</v>
      </c>
      <c r="AH90" s="52">
        <v>0</v>
      </c>
      <c r="AI90" s="52">
        <v>0</v>
      </c>
      <c r="AJ90" s="52">
        <v>0</v>
      </c>
      <c r="AK90" s="52">
        <v>0</v>
      </c>
      <c r="AL90" s="52">
        <v>0</v>
      </c>
      <c r="AM90" s="52">
        <v>0</v>
      </c>
      <c r="AN90" s="52">
        <v>0</v>
      </c>
      <c r="AO90" s="52">
        <v>0</v>
      </c>
      <c r="AP90" s="52">
        <v>0</v>
      </c>
      <c r="AQ90" s="59">
        <v>0</v>
      </c>
    </row>
    <row r="91" spans="1:43" x14ac:dyDescent="0.2">
      <c r="A91" s="48" t="s">
        <v>114</v>
      </c>
      <c r="B91" s="48" t="s">
        <v>60</v>
      </c>
      <c r="C91" s="48" t="s">
        <v>160</v>
      </c>
      <c r="D91" s="58">
        <v>0</v>
      </c>
      <c r="E91" s="52">
        <v>0</v>
      </c>
      <c r="F91" s="52">
        <v>0</v>
      </c>
      <c r="G91" s="52">
        <v>0</v>
      </c>
      <c r="H91" s="52">
        <v>0</v>
      </c>
      <c r="I91" s="52"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  <c r="AH91" s="52">
        <v>0</v>
      </c>
      <c r="AI91" s="52">
        <v>0</v>
      </c>
      <c r="AJ91" s="52">
        <v>0</v>
      </c>
      <c r="AK91" s="52">
        <v>0</v>
      </c>
      <c r="AL91" s="52">
        <v>0</v>
      </c>
      <c r="AM91" s="52">
        <v>0</v>
      </c>
      <c r="AN91" s="52">
        <v>0</v>
      </c>
      <c r="AO91" s="52">
        <v>0</v>
      </c>
      <c r="AP91" s="52">
        <v>0</v>
      </c>
      <c r="AQ91" s="59">
        <v>0</v>
      </c>
    </row>
    <row r="92" spans="1:43" x14ac:dyDescent="0.2">
      <c r="A92" s="48" t="s">
        <v>115</v>
      </c>
      <c r="B92" s="48" t="s">
        <v>61</v>
      </c>
      <c r="C92" s="48" t="s">
        <v>160</v>
      </c>
      <c r="D92" s="58">
        <v>0</v>
      </c>
      <c r="E92" s="52">
        <v>0</v>
      </c>
      <c r="F92" s="52">
        <v>0</v>
      </c>
      <c r="G92" s="52">
        <v>0</v>
      </c>
      <c r="H92" s="52">
        <v>0</v>
      </c>
      <c r="I92" s="52"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52">
        <v>0</v>
      </c>
      <c r="V92" s="52">
        <v>0</v>
      </c>
      <c r="W92" s="52">
        <v>0</v>
      </c>
      <c r="X92" s="52">
        <v>0</v>
      </c>
      <c r="Y92" s="52">
        <v>0</v>
      </c>
      <c r="Z92" s="52">
        <v>0</v>
      </c>
      <c r="AA92" s="52">
        <v>0</v>
      </c>
      <c r="AB92" s="52">
        <v>0</v>
      </c>
      <c r="AC92" s="52">
        <v>0</v>
      </c>
      <c r="AD92" s="52">
        <v>0</v>
      </c>
      <c r="AE92" s="52">
        <v>0</v>
      </c>
      <c r="AF92" s="52">
        <v>0</v>
      </c>
      <c r="AG92" s="52">
        <v>0</v>
      </c>
      <c r="AH92" s="52">
        <v>0</v>
      </c>
      <c r="AI92" s="52">
        <v>0</v>
      </c>
      <c r="AJ92" s="52">
        <v>0</v>
      </c>
      <c r="AK92" s="52">
        <v>0</v>
      </c>
      <c r="AL92" s="52">
        <v>0</v>
      </c>
      <c r="AM92" s="52">
        <v>0</v>
      </c>
      <c r="AN92" s="52">
        <v>0</v>
      </c>
      <c r="AO92" s="52">
        <v>0</v>
      </c>
      <c r="AP92" s="52">
        <v>0</v>
      </c>
      <c r="AQ92" s="59">
        <v>0</v>
      </c>
    </row>
    <row r="93" spans="1:43" x14ac:dyDescent="0.2">
      <c r="A93" s="48" t="s">
        <v>116</v>
      </c>
      <c r="B93" s="48" t="s">
        <v>11</v>
      </c>
      <c r="C93" s="48" t="s">
        <v>160</v>
      </c>
      <c r="D93" s="58">
        <v>0</v>
      </c>
      <c r="E93" s="52">
        <v>0</v>
      </c>
      <c r="F93" s="52"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52">
        <v>0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2">
        <v>0</v>
      </c>
      <c r="V93" s="52">
        <v>0</v>
      </c>
      <c r="W93" s="52">
        <v>0</v>
      </c>
      <c r="X93" s="52">
        <v>0</v>
      </c>
      <c r="Y93" s="52">
        <v>0</v>
      </c>
      <c r="Z93" s="52">
        <v>0</v>
      </c>
      <c r="AA93" s="52">
        <v>0</v>
      </c>
      <c r="AB93" s="52">
        <v>0</v>
      </c>
      <c r="AC93" s="52">
        <v>0</v>
      </c>
      <c r="AD93" s="52">
        <v>0</v>
      </c>
      <c r="AE93" s="52">
        <v>0</v>
      </c>
      <c r="AF93" s="52">
        <v>0</v>
      </c>
      <c r="AG93" s="52">
        <v>0</v>
      </c>
      <c r="AH93" s="52">
        <v>0</v>
      </c>
      <c r="AI93" s="52">
        <v>0</v>
      </c>
      <c r="AJ93" s="52">
        <v>0</v>
      </c>
      <c r="AK93" s="52">
        <v>0</v>
      </c>
      <c r="AL93" s="52">
        <v>0</v>
      </c>
      <c r="AM93" s="52">
        <v>0</v>
      </c>
      <c r="AN93" s="52">
        <v>0</v>
      </c>
      <c r="AO93" s="52">
        <v>0</v>
      </c>
      <c r="AP93" s="52">
        <v>0</v>
      </c>
      <c r="AQ93" s="59">
        <v>0</v>
      </c>
    </row>
    <row r="94" spans="1:43" x14ac:dyDescent="0.2">
      <c r="A94" s="48" t="s">
        <v>117</v>
      </c>
      <c r="B94" s="48" t="s">
        <v>62</v>
      </c>
      <c r="C94" s="48" t="s">
        <v>160</v>
      </c>
      <c r="D94" s="58">
        <v>0</v>
      </c>
      <c r="E94" s="52">
        <v>0</v>
      </c>
      <c r="F94" s="52">
        <v>0</v>
      </c>
      <c r="G94" s="52">
        <v>0</v>
      </c>
      <c r="H94" s="52">
        <v>0</v>
      </c>
      <c r="I94" s="52">
        <v>0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52">
        <v>0</v>
      </c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2">
        <v>0</v>
      </c>
      <c r="AD94" s="52">
        <v>0</v>
      </c>
      <c r="AE94" s="52">
        <v>0</v>
      </c>
      <c r="AF94" s="52">
        <v>0</v>
      </c>
      <c r="AG94" s="52">
        <v>0</v>
      </c>
      <c r="AH94" s="52">
        <v>0</v>
      </c>
      <c r="AI94" s="52">
        <v>0</v>
      </c>
      <c r="AJ94" s="52">
        <v>0</v>
      </c>
      <c r="AK94" s="52">
        <v>0</v>
      </c>
      <c r="AL94" s="52">
        <v>0</v>
      </c>
      <c r="AM94" s="52">
        <v>0</v>
      </c>
      <c r="AN94" s="52">
        <v>0</v>
      </c>
      <c r="AO94" s="52">
        <v>0</v>
      </c>
      <c r="AP94" s="52">
        <v>0</v>
      </c>
      <c r="AQ94" s="59">
        <v>0</v>
      </c>
    </row>
    <row r="95" spans="1:43" x14ac:dyDescent="0.2">
      <c r="A95" s="48" t="s">
        <v>118</v>
      </c>
      <c r="B95" s="48" t="s">
        <v>63</v>
      </c>
      <c r="C95" s="48" t="s">
        <v>160</v>
      </c>
      <c r="D95" s="58">
        <v>0</v>
      </c>
      <c r="E95" s="52">
        <v>0</v>
      </c>
      <c r="F95" s="52">
        <v>0</v>
      </c>
      <c r="G95" s="52">
        <v>0</v>
      </c>
      <c r="H95" s="52">
        <v>0</v>
      </c>
      <c r="I95" s="52"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2">
        <v>0</v>
      </c>
      <c r="U95" s="52">
        <v>0</v>
      </c>
      <c r="V95" s="52">
        <v>0</v>
      </c>
      <c r="W95" s="52">
        <v>0</v>
      </c>
      <c r="X95" s="52">
        <v>0</v>
      </c>
      <c r="Y95" s="52">
        <v>0</v>
      </c>
      <c r="Z95" s="52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0</v>
      </c>
      <c r="AF95" s="52">
        <v>0</v>
      </c>
      <c r="AG95" s="52">
        <v>0</v>
      </c>
      <c r="AH95" s="52">
        <v>0</v>
      </c>
      <c r="AI95" s="52">
        <v>0</v>
      </c>
      <c r="AJ95" s="52">
        <v>0</v>
      </c>
      <c r="AK95" s="52">
        <v>0</v>
      </c>
      <c r="AL95" s="52">
        <v>0</v>
      </c>
      <c r="AM95" s="52">
        <v>0</v>
      </c>
      <c r="AN95" s="52">
        <v>0</v>
      </c>
      <c r="AO95" s="52">
        <v>0</v>
      </c>
      <c r="AP95" s="52">
        <v>0</v>
      </c>
      <c r="AQ95" s="59">
        <v>0</v>
      </c>
    </row>
    <row r="96" spans="1:43" x14ac:dyDescent="0.2">
      <c r="A96" s="48" t="s">
        <v>119</v>
      </c>
      <c r="B96" s="48" t="s">
        <v>64</v>
      </c>
      <c r="C96" s="48" t="s">
        <v>160</v>
      </c>
      <c r="D96" s="58">
        <v>3.1027875593281351E-6</v>
      </c>
      <c r="E96" s="52">
        <v>5.6629456679502255E-8</v>
      </c>
      <c r="F96" s="52">
        <v>0</v>
      </c>
      <c r="G96" s="52">
        <v>0</v>
      </c>
      <c r="H96" s="52">
        <v>1.8123242853107513E-6</v>
      </c>
      <c r="I96" s="52">
        <v>8.5137776295596268E-7</v>
      </c>
      <c r="J96" s="52">
        <v>9.0201176305981789E-8</v>
      </c>
      <c r="K96" s="52">
        <v>3.1077538551471662E-6</v>
      </c>
      <c r="L96" s="52">
        <v>4.5083561417413875E-6</v>
      </c>
      <c r="M96" s="52">
        <v>2.6515857953768318E-8</v>
      </c>
      <c r="N96" s="52">
        <v>6.2752768315021967E-8</v>
      </c>
      <c r="O96" s="52">
        <v>0</v>
      </c>
      <c r="P96" s="52">
        <v>2.0909210434183478E-6</v>
      </c>
      <c r="Q96" s="52">
        <v>2.8018432203680277E-5</v>
      </c>
      <c r="R96" s="52">
        <v>7.1519042421641643E-7</v>
      </c>
      <c r="S96" s="52">
        <v>6.1384731964153616E-8</v>
      </c>
      <c r="T96" s="52">
        <v>3.0726223485544324E-6</v>
      </c>
      <c r="U96" s="52">
        <v>2.0489444523263955E-6</v>
      </c>
      <c r="V96" s="52">
        <v>3.2881942502172024E-7</v>
      </c>
      <c r="W96" s="52">
        <v>5.5423310385549485E-9</v>
      </c>
      <c r="X96" s="52">
        <v>1.209955712511146E-6</v>
      </c>
      <c r="Y96" s="52">
        <v>3.1534500521956943E-7</v>
      </c>
      <c r="Z96" s="52">
        <v>8.7990521535630251E-9</v>
      </c>
      <c r="AA96" s="52">
        <v>1.3194771781854797E-6</v>
      </c>
      <c r="AB96" s="52">
        <v>8.6693262346670963E-7</v>
      </c>
      <c r="AC96" s="52">
        <v>0</v>
      </c>
      <c r="AD96" s="52">
        <v>2.4463093950544135E-7</v>
      </c>
      <c r="AE96" s="52">
        <v>3.4750070199152105E-7</v>
      </c>
      <c r="AF96" s="52">
        <v>5.749124554199625E-8</v>
      </c>
      <c r="AG96" s="52">
        <v>7.7791588637410314E-7</v>
      </c>
      <c r="AH96" s="52">
        <v>1.1567014723823377E-7</v>
      </c>
      <c r="AI96" s="52">
        <v>6.6982015489713831E-9</v>
      </c>
      <c r="AJ96" s="52">
        <v>2.5997773263952695E-5</v>
      </c>
      <c r="AK96" s="52">
        <v>0</v>
      </c>
      <c r="AL96" s="52">
        <v>1.2993079144507647E-4</v>
      </c>
      <c r="AM96" s="52">
        <v>1.499690302497747E-11</v>
      </c>
      <c r="AN96" s="52">
        <v>0</v>
      </c>
      <c r="AO96" s="52">
        <v>3.9561603992765981E-11</v>
      </c>
      <c r="AP96" s="52">
        <v>7.7915878193834942E-9</v>
      </c>
      <c r="AQ96" s="59">
        <v>1.4497324627882335E-5</v>
      </c>
    </row>
    <row r="97" spans="1:43" x14ac:dyDescent="0.2">
      <c r="A97" s="48" t="s">
        <v>120</v>
      </c>
      <c r="B97" s="48" t="s">
        <v>65</v>
      </c>
      <c r="C97" s="48" t="s">
        <v>160</v>
      </c>
      <c r="D97" s="58">
        <v>2.030207779668558E-9</v>
      </c>
      <c r="E97" s="52">
        <v>1.1204456251689976E-9</v>
      </c>
      <c r="F97" s="52">
        <v>3.5483276317194168E-9</v>
      </c>
      <c r="G97" s="52">
        <v>6.3431826458071328E-10</v>
      </c>
      <c r="H97" s="52">
        <v>4.3693439977232629E-9</v>
      </c>
      <c r="I97" s="52">
        <v>1.8733583573293799E-8</v>
      </c>
      <c r="J97" s="52">
        <v>5.0366528725476201E-9</v>
      </c>
      <c r="K97" s="52">
        <v>2.2567268942452756E-8</v>
      </c>
      <c r="L97" s="52">
        <v>1.8996054507169902E-8</v>
      </c>
      <c r="M97" s="52">
        <v>3.8844966354645294E-8</v>
      </c>
      <c r="N97" s="52">
        <v>5.7658251506609304E-9</v>
      </c>
      <c r="O97" s="52">
        <v>1.8824686254248491E-9</v>
      </c>
      <c r="P97" s="52">
        <v>2.1626544999264752E-9</v>
      </c>
      <c r="Q97" s="52">
        <v>6.2172972326024478E-10</v>
      </c>
      <c r="R97" s="52">
        <v>3.2004643344407668E-6</v>
      </c>
      <c r="S97" s="52">
        <v>2.4182023050656198E-9</v>
      </c>
      <c r="T97" s="52">
        <v>2.2289978751643957E-9</v>
      </c>
      <c r="U97" s="52">
        <v>1.3894376316159196E-8</v>
      </c>
      <c r="V97" s="52">
        <v>1.006095562416931E-8</v>
      </c>
      <c r="W97" s="52">
        <v>1.3019044509121613E-8</v>
      </c>
      <c r="X97" s="52">
        <v>7.5080475170352656E-9</v>
      </c>
      <c r="Y97" s="52">
        <v>1.8167313209360714E-9</v>
      </c>
      <c r="Z97" s="52">
        <v>3.2180891285094049E-10</v>
      </c>
      <c r="AA97" s="52">
        <v>2.7661881674134747E-9</v>
      </c>
      <c r="AB97" s="52">
        <v>1.0828594687595228E-9</v>
      </c>
      <c r="AC97" s="52">
        <v>5.762612609316875E-12</v>
      </c>
      <c r="AD97" s="52">
        <v>3.4898942069538919E-10</v>
      </c>
      <c r="AE97" s="52">
        <v>8.60036541983078E-10</v>
      </c>
      <c r="AF97" s="52">
        <v>8.0129708424081514E-10</v>
      </c>
      <c r="AG97" s="52">
        <v>2.0466384142991956E-9</v>
      </c>
      <c r="AH97" s="52">
        <v>3.1378153547700904E-11</v>
      </c>
      <c r="AI97" s="52">
        <v>1.1284950057754983E-10</v>
      </c>
      <c r="AJ97" s="52">
        <v>2.9593496542190678E-9</v>
      </c>
      <c r="AK97" s="52">
        <v>1.2688728956433692E-9</v>
      </c>
      <c r="AL97" s="52">
        <v>7.6636856860545777E-9</v>
      </c>
      <c r="AM97" s="52">
        <v>2.0200582540041978E-8</v>
      </c>
      <c r="AN97" s="52">
        <v>2.0000461731228825E-8</v>
      </c>
      <c r="AO97" s="52">
        <v>2.9123924605300999E-8</v>
      </c>
      <c r="AP97" s="52">
        <v>2.9602384543636617E-8</v>
      </c>
      <c r="AQ97" s="59">
        <v>2.1218899348696141E-7</v>
      </c>
    </row>
    <row r="98" spans="1:43" x14ac:dyDescent="0.2">
      <c r="A98" s="48" t="s">
        <v>121</v>
      </c>
      <c r="B98" s="48" t="s">
        <v>66</v>
      </c>
      <c r="C98" s="48" t="s">
        <v>160</v>
      </c>
      <c r="D98" s="58">
        <v>6.6261026076972485E-3</v>
      </c>
      <c r="E98" s="52">
        <v>4.4982950203120708E-4</v>
      </c>
      <c r="F98" s="52">
        <v>2.5338422915410774E-8</v>
      </c>
      <c r="G98" s="52">
        <v>6.2270439229905605E-4</v>
      </c>
      <c r="H98" s="52">
        <v>7.814186392351985E-5</v>
      </c>
      <c r="I98" s="52">
        <v>1.4212394307833165E-4</v>
      </c>
      <c r="J98" s="52">
        <v>8.904451533453539E-5</v>
      </c>
      <c r="K98" s="52">
        <v>2.210179518442601E-4</v>
      </c>
      <c r="L98" s="52">
        <v>1.4976462989579886E-4</v>
      </c>
      <c r="M98" s="52">
        <v>4.143610112805618E-6</v>
      </c>
      <c r="N98" s="52">
        <v>1.3763194147031754E-5</v>
      </c>
      <c r="O98" s="52">
        <v>8.6313375504687428E-6</v>
      </c>
      <c r="P98" s="52">
        <v>4.9519061576575041E-5</v>
      </c>
      <c r="Q98" s="52">
        <v>1.8643803196027875E-4</v>
      </c>
      <c r="R98" s="52">
        <v>7.8127755841705948E-5</v>
      </c>
      <c r="S98" s="52">
        <v>8.0509809777140617E-3</v>
      </c>
      <c r="T98" s="52">
        <v>1.3733252417296171E-3</v>
      </c>
      <c r="U98" s="52">
        <v>4.5522817526943982E-4</v>
      </c>
      <c r="V98" s="52">
        <v>3.1514984584646299E-5</v>
      </c>
      <c r="W98" s="52">
        <v>1.2065024202456698E-4</v>
      </c>
      <c r="X98" s="52">
        <v>2.6792241260409355E-4</v>
      </c>
      <c r="Y98" s="52">
        <v>4.1947729187086225E-5</v>
      </c>
      <c r="Z98" s="52">
        <v>6.4605017541907728E-5</v>
      </c>
      <c r="AA98" s="52">
        <v>1.7050515452865511E-4</v>
      </c>
      <c r="AB98" s="52">
        <v>9.1240028268657625E-5</v>
      </c>
      <c r="AC98" s="52">
        <v>1.5694340271821261E-10</v>
      </c>
      <c r="AD98" s="52">
        <v>2.7248668629908934E-5</v>
      </c>
      <c r="AE98" s="52">
        <v>3.4573895391076803E-6</v>
      </c>
      <c r="AF98" s="52">
        <v>1.2909599718113896E-5</v>
      </c>
      <c r="AG98" s="52">
        <v>1.3847608352079988E-4</v>
      </c>
      <c r="AH98" s="52">
        <v>1.5324916375902831E-6</v>
      </c>
      <c r="AI98" s="52">
        <v>8.1937986351476866E-7</v>
      </c>
      <c r="AJ98" s="52">
        <v>2.4462744477204978E-5</v>
      </c>
      <c r="AK98" s="52">
        <v>1.002178993076086E-3</v>
      </c>
      <c r="AL98" s="52">
        <v>1.5772269107401371E-3</v>
      </c>
      <c r="AM98" s="52">
        <v>2.9143368825316429E-2</v>
      </c>
      <c r="AN98" s="52">
        <v>1.3246100570540875E-4</v>
      </c>
      <c r="AO98" s="52">
        <v>6.2479710322804749E-5</v>
      </c>
      <c r="AP98" s="52">
        <v>6.0287181986495852E-4</v>
      </c>
      <c r="AQ98" s="59">
        <v>3.7141793873161077E-3</v>
      </c>
    </row>
    <row r="99" spans="1:43" x14ac:dyDescent="0.2">
      <c r="A99" s="48" t="s">
        <v>122</v>
      </c>
      <c r="B99" s="48" t="s">
        <v>67</v>
      </c>
      <c r="C99" s="48" t="s">
        <v>160</v>
      </c>
      <c r="D99" s="58">
        <v>9.2798190962639637E-6</v>
      </c>
      <c r="E99" s="52">
        <v>1.3888108718607128E-10</v>
      </c>
      <c r="F99" s="52">
        <v>3.8696857700415421E-6</v>
      </c>
      <c r="G99" s="52">
        <v>3.2317839213646948E-6</v>
      </c>
      <c r="H99" s="52">
        <v>8.1723905420716392E-10</v>
      </c>
      <c r="I99" s="52">
        <v>0</v>
      </c>
      <c r="J99" s="52">
        <v>6.3003352579471539E-7</v>
      </c>
      <c r="K99" s="52">
        <v>1.7986149032367393E-5</v>
      </c>
      <c r="L99" s="52">
        <v>1.6341224181815051E-5</v>
      </c>
      <c r="M99" s="52">
        <v>2.3321970843426243E-7</v>
      </c>
      <c r="N99" s="52">
        <v>6.3235438574338332E-6</v>
      </c>
      <c r="O99" s="52">
        <v>0</v>
      </c>
      <c r="P99" s="52">
        <v>1.7314256183453836E-5</v>
      </c>
      <c r="Q99" s="52">
        <v>9.8796708698500879E-6</v>
      </c>
      <c r="R99" s="52">
        <v>2.1990861569065601E-5</v>
      </c>
      <c r="S99" s="52">
        <v>4.8294175940100104E-5</v>
      </c>
      <c r="T99" s="52">
        <v>1.1124854063382372E-4</v>
      </c>
      <c r="U99" s="52">
        <v>6.4753206970635802E-5</v>
      </c>
      <c r="V99" s="52">
        <v>6.950652391424228E-7</v>
      </c>
      <c r="W99" s="52">
        <v>8.2962193118873984E-5</v>
      </c>
      <c r="X99" s="52">
        <v>1.0953825722026522E-6</v>
      </c>
      <c r="Y99" s="52">
        <v>6.7055252657155506E-6</v>
      </c>
      <c r="Z99" s="52">
        <v>8.9216321441654145E-8</v>
      </c>
      <c r="AA99" s="52">
        <v>1.7163604297820712E-6</v>
      </c>
      <c r="AB99" s="52">
        <v>2.1301389097061474E-6</v>
      </c>
      <c r="AC99" s="52">
        <v>0</v>
      </c>
      <c r="AD99" s="52">
        <v>1.7818316564444103E-6</v>
      </c>
      <c r="AE99" s="52">
        <v>1.967874823094462E-6</v>
      </c>
      <c r="AF99" s="52">
        <v>5.2069788125663763E-7</v>
      </c>
      <c r="AG99" s="52">
        <v>7.3063370109593961E-6</v>
      </c>
      <c r="AH99" s="52">
        <v>4.4539544319377455E-7</v>
      </c>
      <c r="AI99" s="52">
        <v>0</v>
      </c>
      <c r="AJ99" s="52">
        <v>2.702194024095661E-6</v>
      </c>
      <c r="AK99" s="52">
        <v>1.7931918137037428E-6</v>
      </c>
      <c r="AL99" s="52">
        <v>0</v>
      </c>
      <c r="AM99" s="52">
        <v>1.0440790987331638E-7</v>
      </c>
      <c r="AN99" s="52">
        <v>0</v>
      </c>
      <c r="AO99" s="52">
        <v>0</v>
      </c>
      <c r="AP99" s="52">
        <v>9.4320840027251052E-10</v>
      </c>
      <c r="AQ99" s="59">
        <v>2.8476848456193693E-5</v>
      </c>
    </row>
    <row r="100" spans="1:43" x14ac:dyDescent="0.2">
      <c r="A100" s="48" t="s">
        <v>123</v>
      </c>
      <c r="B100" s="48" t="s">
        <v>68</v>
      </c>
      <c r="C100" s="48" t="s">
        <v>160</v>
      </c>
      <c r="D100" s="58">
        <v>2.1258514374494553E-2</v>
      </c>
      <c r="E100" s="52">
        <v>3.1595143809681758E-5</v>
      </c>
      <c r="F100" s="52">
        <v>3.135207953164354E-5</v>
      </c>
      <c r="G100" s="52">
        <v>6.7615733314596582E-6</v>
      </c>
      <c r="H100" s="52">
        <v>8.6851156083866954E-5</v>
      </c>
      <c r="I100" s="52">
        <v>1.3698203838430345E-4</v>
      </c>
      <c r="J100" s="52">
        <v>1.183896620204905E-5</v>
      </c>
      <c r="K100" s="52">
        <v>3.8932333700358868E-4</v>
      </c>
      <c r="L100" s="52">
        <v>8.7642052676528692E-5</v>
      </c>
      <c r="M100" s="52">
        <v>8.159441335919837E-7</v>
      </c>
      <c r="N100" s="52">
        <v>1.6134807374328375E-3</v>
      </c>
      <c r="O100" s="52">
        <v>3.095480496995151E-4</v>
      </c>
      <c r="P100" s="52">
        <v>6.3791015418246388E-4</v>
      </c>
      <c r="Q100" s="52">
        <v>4.5878451783210039E-4</v>
      </c>
      <c r="R100" s="52">
        <v>2.3468481376767159E-3</v>
      </c>
      <c r="S100" s="52">
        <v>6.8523581830959301E-6</v>
      </c>
      <c r="T100" s="52">
        <v>9.1910902410745621E-3</v>
      </c>
      <c r="U100" s="52">
        <v>1.4791444875299931E-2</v>
      </c>
      <c r="V100" s="52">
        <v>1.7412212037015706E-4</v>
      </c>
      <c r="W100" s="52">
        <v>5.1658754236996174E-3</v>
      </c>
      <c r="X100" s="52">
        <v>6.6279451129958034E-4</v>
      </c>
      <c r="Y100" s="52">
        <v>2.3701873942627572E-5</v>
      </c>
      <c r="Z100" s="52">
        <v>4.8982014959619846E-6</v>
      </c>
      <c r="AA100" s="52">
        <v>1.5298122889362276E-4</v>
      </c>
      <c r="AB100" s="52">
        <v>1.039416019921191E-4</v>
      </c>
      <c r="AC100" s="52">
        <v>4.9127582002483905E-8</v>
      </c>
      <c r="AD100" s="52">
        <v>4.9956150178331882E-5</v>
      </c>
      <c r="AE100" s="52">
        <v>2.6469586373423226E-5</v>
      </c>
      <c r="AF100" s="52">
        <v>6.6122215685027186E-6</v>
      </c>
      <c r="AG100" s="52">
        <v>2.7532805688679218E-4</v>
      </c>
      <c r="AH100" s="52">
        <v>5.361286093830131E-5</v>
      </c>
      <c r="AI100" s="52">
        <v>4.2141209632973187E-6</v>
      </c>
      <c r="AJ100" s="52">
        <v>3.5747414221987128E-4</v>
      </c>
      <c r="AK100" s="52">
        <v>8.3324885054025799E-5</v>
      </c>
      <c r="AL100" s="52">
        <v>2.6351811829954386E-3</v>
      </c>
      <c r="AM100" s="52">
        <v>2.1314590412657708E-4</v>
      </c>
      <c r="AN100" s="52">
        <v>1.0626082075759768E-4</v>
      </c>
      <c r="AO100" s="52">
        <v>1.7891467723529786E-4</v>
      </c>
      <c r="AP100" s="52">
        <v>1.7542516579851508E-3</v>
      </c>
      <c r="AQ100" s="59">
        <v>2.4330681189894676E-3</v>
      </c>
    </row>
    <row r="101" spans="1:43" x14ac:dyDescent="0.2">
      <c r="A101" s="48" t="s">
        <v>124</v>
      </c>
      <c r="B101" s="48" t="s">
        <v>69</v>
      </c>
      <c r="C101" s="48" t="s">
        <v>160</v>
      </c>
      <c r="D101" s="58">
        <v>7.0593218879366759E-6</v>
      </c>
      <c r="E101" s="52">
        <v>1.1323513238181704E-9</v>
      </c>
      <c r="F101" s="52">
        <v>0</v>
      </c>
      <c r="G101" s="52">
        <v>9.6810684468984221E-12</v>
      </c>
      <c r="H101" s="52">
        <v>0</v>
      </c>
      <c r="I101" s="52">
        <v>0</v>
      </c>
      <c r="J101" s="52">
        <v>0</v>
      </c>
      <c r="K101" s="52">
        <v>5.65748834446822E-8</v>
      </c>
      <c r="L101" s="52">
        <v>4.0573976889390906E-7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52">
        <v>0</v>
      </c>
      <c r="S101" s="52">
        <v>0</v>
      </c>
      <c r="T101" s="52">
        <v>0</v>
      </c>
      <c r="U101" s="52">
        <v>0</v>
      </c>
      <c r="V101" s="52">
        <v>1.1244791494391393E-5</v>
      </c>
      <c r="W101" s="52">
        <v>0</v>
      </c>
      <c r="X101" s="52">
        <v>0</v>
      </c>
      <c r="Y101" s="52">
        <v>0</v>
      </c>
      <c r="Z101" s="52">
        <v>0</v>
      </c>
      <c r="AA101" s="52">
        <v>0</v>
      </c>
      <c r="AB101" s="52">
        <v>0</v>
      </c>
      <c r="AC101" s="52">
        <v>0</v>
      </c>
      <c r="AD101" s="52">
        <v>0</v>
      </c>
      <c r="AE101" s="52">
        <v>0</v>
      </c>
      <c r="AF101" s="52">
        <v>0</v>
      </c>
      <c r="AG101" s="52">
        <v>0</v>
      </c>
      <c r="AH101" s="52">
        <v>0</v>
      </c>
      <c r="AI101" s="52">
        <v>0</v>
      </c>
      <c r="AJ101" s="52">
        <v>0</v>
      </c>
      <c r="AK101" s="52">
        <v>1.1492646027552733E-12</v>
      </c>
      <c r="AL101" s="52">
        <v>0</v>
      </c>
      <c r="AM101" s="52">
        <v>0</v>
      </c>
      <c r="AN101" s="52">
        <v>0</v>
      </c>
      <c r="AO101" s="52">
        <v>0</v>
      </c>
      <c r="AP101" s="52">
        <v>0</v>
      </c>
      <c r="AQ101" s="59">
        <v>2.8016866053803824E-5</v>
      </c>
    </row>
    <row r="102" spans="1:43" x14ac:dyDescent="0.2">
      <c r="A102" s="48" t="s">
        <v>125</v>
      </c>
      <c r="B102" s="48" t="s">
        <v>70</v>
      </c>
      <c r="C102" s="48" t="s">
        <v>160</v>
      </c>
      <c r="D102" s="58">
        <v>2.9100120067596436E-2</v>
      </c>
      <c r="E102" s="52">
        <v>3.132045385427773E-4</v>
      </c>
      <c r="F102" s="52">
        <v>5.2919485606253147E-3</v>
      </c>
      <c r="G102" s="52">
        <v>8.1959151430055499E-6</v>
      </c>
      <c r="H102" s="52">
        <v>1.1383285745978355E-2</v>
      </c>
      <c r="I102" s="52">
        <v>2.3621458560228348E-2</v>
      </c>
      <c r="J102" s="52">
        <v>1.162197720259428E-2</v>
      </c>
      <c r="K102" s="52">
        <v>3.3515576273202896E-2</v>
      </c>
      <c r="L102" s="52">
        <v>3.5913895815610886E-2</v>
      </c>
      <c r="M102" s="52">
        <v>2.3843874805606902E-4</v>
      </c>
      <c r="N102" s="52">
        <v>1.5630569541826844E-3</v>
      </c>
      <c r="O102" s="52">
        <v>6.5439986065030098E-4</v>
      </c>
      <c r="P102" s="52">
        <v>5.083960946649313E-3</v>
      </c>
      <c r="Q102" s="52">
        <v>1.5864531742408872E-3</v>
      </c>
      <c r="R102" s="52">
        <v>4.287048801779747E-2</v>
      </c>
      <c r="S102" s="52">
        <v>3.6631727125495672E-3</v>
      </c>
      <c r="T102" s="52">
        <v>2.9059858061373234E-3</v>
      </c>
      <c r="U102" s="52">
        <v>7.0743836462497711E-2</v>
      </c>
      <c r="V102" s="52">
        <v>1.2108480557799339E-2</v>
      </c>
      <c r="W102" s="52">
        <v>6.826309859752655E-2</v>
      </c>
      <c r="X102" s="52">
        <v>2.3281564936041832E-3</v>
      </c>
      <c r="Y102" s="52">
        <v>1.0032749742094893E-5</v>
      </c>
      <c r="Z102" s="52">
        <v>6.5538338276383001E-6</v>
      </c>
      <c r="AA102" s="52">
        <v>3.3718885388225317E-3</v>
      </c>
      <c r="AB102" s="52">
        <v>2.2705845534801483E-2</v>
      </c>
      <c r="AC102" s="52">
        <v>0</v>
      </c>
      <c r="AD102" s="52">
        <v>1.6443494241684675E-3</v>
      </c>
      <c r="AE102" s="52">
        <v>3.0031965579837561E-3</v>
      </c>
      <c r="AF102" s="52">
        <v>1.1375065660104156E-3</v>
      </c>
      <c r="AG102" s="52">
        <v>3.4769129008054733E-2</v>
      </c>
      <c r="AH102" s="52">
        <v>1.7465298878960311E-4</v>
      </c>
      <c r="AI102" s="52">
        <v>1.3861057232134044E-4</v>
      </c>
      <c r="AJ102" s="52">
        <v>1.1807707138359547E-2</v>
      </c>
      <c r="AK102" s="52">
        <v>4.5306928222998977E-4</v>
      </c>
      <c r="AL102" s="52">
        <v>9.0501017868518829E-2</v>
      </c>
      <c r="AM102" s="52">
        <v>8.2511380314826965E-2</v>
      </c>
      <c r="AN102" s="52">
        <v>2.2585310216527432E-4</v>
      </c>
      <c r="AO102" s="52">
        <v>3.4830052754841745E-4</v>
      </c>
      <c r="AP102" s="52">
        <v>1.8102385103702545E-2</v>
      </c>
      <c r="AQ102" s="59">
        <v>5.3821895271539688E-2</v>
      </c>
    </row>
    <row r="103" spans="1:43" x14ac:dyDescent="0.2">
      <c r="A103" s="48" t="s">
        <v>126</v>
      </c>
      <c r="B103" s="48" t="s">
        <v>71</v>
      </c>
      <c r="C103" s="48" t="s">
        <v>160</v>
      </c>
      <c r="D103" s="58">
        <v>0</v>
      </c>
      <c r="E103" s="52">
        <v>0</v>
      </c>
      <c r="F103" s="52">
        <v>0</v>
      </c>
      <c r="G103" s="52">
        <v>0</v>
      </c>
      <c r="H103" s="52">
        <v>0</v>
      </c>
      <c r="I103" s="52"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2">
        <v>0</v>
      </c>
      <c r="U103" s="52">
        <v>0</v>
      </c>
      <c r="V103" s="52">
        <v>0</v>
      </c>
      <c r="W103" s="52">
        <v>0</v>
      </c>
      <c r="X103" s="52">
        <v>0</v>
      </c>
      <c r="Y103" s="52">
        <v>0</v>
      </c>
      <c r="Z103" s="52">
        <v>0</v>
      </c>
      <c r="AA103" s="52">
        <v>0</v>
      </c>
      <c r="AB103" s="52">
        <v>0</v>
      </c>
      <c r="AC103" s="52">
        <v>0</v>
      </c>
      <c r="AD103" s="52">
        <v>0</v>
      </c>
      <c r="AE103" s="52">
        <v>0</v>
      </c>
      <c r="AF103" s="52">
        <v>0</v>
      </c>
      <c r="AG103" s="52">
        <v>0</v>
      </c>
      <c r="AH103" s="52">
        <v>0</v>
      </c>
      <c r="AI103" s="52">
        <v>0</v>
      </c>
      <c r="AJ103" s="52">
        <v>0</v>
      </c>
      <c r="AK103" s="52">
        <v>0</v>
      </c>
      <c r="AL103" s="52">
        <v>0</v>
      </c>
      <c r="AM103" s="52">
        <v>0</v>
      </c>
      <c r="AN103" s="52">
        <v>0</v>
      </c>
      <c r="AO103" s="52">
        <v>0</v>
      </c>
      <c r="AP103" s="52">
        <v>0</v>
      </c>
      <c r="AQ103" s="59">
        <v>0</v>
      </c>
    </row>
    <row r="104" spans="1:43" x14ac:dyDescent="0.2">
      <c r="A104" s="48" t="s">
        <v>127</v>
      </c>
      <c r="B104" s="48" t="s">
        <v>72</v>
      </c>
      <c r="C104" s="48" t="s">
        <v>160</v>
      </c>
      <c r="D104" s="58">
        <v>0</v>
      </c>
      <c r="E104" s="52">
        <v>0</v>
      </c>
      <c r="F104" s="52">
        <v>0</v>
      </c>
      <c r="G104" s="52">
        <v>0</v>
      </c>
      <c r="H104" s="52">
        <v>0</v>
      </c>
      <c r="I104" s="52">
        <v>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52">
        <v>0</v>
      </c>
      <c r="R104" s="52">
        <v>0</v>
      </c>
      <c r="S104" s="52">
        <v>0</v>
      </c>
      <c r="T104" s="52">
        <v>0</v>
      </c>
      <c r="U104" s="52">
        <v>0</v>
      </c>
      <c r="V104" s="52">
        <v>0</v>
      </c>
      <c r="W104" s="52">
        <v>0</v>
      </c>
      <c r="X104" s="52">
        <v>0</v>
      </c>
      <c r="Y104" s="52">
        <v>0</v>
      </c>
      <c r="Z104" s="52">
        <v>0</v>
      </c>
      <c r="AA104" s="52">
        <v>0</v>
      </c>
      <c r="AB104" s="52">
        <v>0</v>
      </c>
      <c r="AC104" s="52">
        <v>0</v>
      </c>
      <c r="AD104" s="52">
        <v>0</v>
      </c>
      <c r="AE104" s="52">
        <v>0</v>
      </c>
      <c r="AF104" s="52">
        <v>0</v>
      </c>
      <c r="AG104" s="52">
        <v>0</v>
      </c>
      <c r="AH104" s="52">
        <v>0</v>
      </c>
      <c r="AI104" s="52">
        <v>0</v>
      </c>
      <c r="AJ104" s="52">
        <v>0</v>
      </c>
      <c r="AK104" s="52">
        <v>0</v>
      </c>
      <c r="AL104" s="52">
        <v>0</v>
      </c>
      <c r="AM104" s="52">
        <v>0</v>
      </c>
      <c r="AN104" s="52">
        <v>0</v>
      </c>
      <c r="AO104" s="52">
        <v>0</v>
      </c>
      <c r="AP104" s="52">
        <v>0</v>
      </c>
      <c r="AQ104" s="59">
        <v>0</v>
      </c>
    </row>
    <row r="105" spans="1:43" x14ac:dyDescent="0.2">
      <c r="A105" s="48" t="s">
        <v>128</v>
      </c>
      <c r="B105" s="48" t="s">
        <v>73</v>
      </c>
      <c r="C105" s="48" t="s">
        <v>160</v>
      </c>
      <c r="D105" s="58">
        <v>0</v>
      </c>
      <c r="E105" s="52">
        <v>0</v>
      </c>
      <c r="F105" s="52">
        <v>0</v>
      </c>
      <c r="G105" s="52">
        <v>0</v>
      </c>
      <c r="H105" s="52">
        <v>0</v>
      </c>
      <c r="I105" s="52"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52">
        <v>0</v>
      </c>
      <c r="U105" s="52">
        <v>0</v>
      </c>
      <c r="V105" s="52">
        <v>0</v>
      </c>
      <c r="W105" s="52">
        <v>0</v>
      </c>
      <c r="X105" s="52">
        <v>0</v>
      </c>
      <c r="Y105" s="52">
        <v>0</v>
      </c>
      <c r="Z105" s="52">
        <v>0</v>
      </c>
      <c r="AA105" s="52">
        <v>0</v>
      </c>
      <c r="AB105" s="52">
        <v>0</v>
      </c>
      <c r="AC105" s="52">
        <v>0</v>
      </c>
      <c r="AD105" s="52">
        <v>0</v>
      </c>
      <c r="AE105" s="52">
        <v>0</v>
      </c>
      <c r="AF105" s="52">
        <v>0</v>
      </c>
      <c r="AG105" s="52">
        <v>0</v>
      </c>
      <c r="AH105" s="52">
        <v>0</v>
      </c>
      <c r="AI105" s="52">
        <v>0</v>
      </c>
      <c r="AJ105" s="52">
        <v>0</v>
      </c>
      <c r="AK105" s="52">
        <v>0</v>
      </c>
      <c r="AL105" s="52">
        <v>0</v>
      </c>
      <c r="AM105" s="52">
        <v>0</v>
      </c>
      <c r="AN105" s="52">
        <v>0</v>
      </c>
      <c r="AO105" s="52">
        <v>0</v>
      </c>
      <c r="AP105" s="52">
        <v>0</v>
      </c>
      <c r="AQ105" s="59">
        <v>0</v>
      </c>
    </row>
    <row r="106" spans="1:43" ht="27.75" x14ac:dyDescent="0.2">
      <c r="A106" s="48" t="s">
        <v>129</v>
      </c>
      <c r="B106" s="48" t="s">
        <v>74</v>
      </c>
      <c r="C106" s="48" t="s">
        <v>160</v>
      </c>
      <c r="D106" s="58">
        <v>0</v>
      </c>
      <c r="E106" s="52">
        <v>0</v>
      </c>
      <c r="F106" s="52">
        <v>0</v>
      </c>
      <c r="G106" s="52">
        <v>0</v>
      </c>
      <c r="H106" s="52">
        <v>0</v>
      </c>
      <c r="I106" s="52"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52">
        <v>0</v>
      </c>
      <c r="U106" s="52">
        <v>0</v>
      </c>
      <c r="V106" s="52">
        <v>0</v>
      </c>
      <c r="W106" s="52">
        <v>0</v>
      </c>
      <c r="X106" s="52">
        <v>0</v>
      </c>
      <c r="Y106" s="52">
        <v>0</v>
      </c>
      <c r="Z106" s="52">
        <v>0</v>
      </c>
      <c r="AA106" s="52">
        <v>0</v>
      </c>
      <c r="AB106" s="52">
        <v>0</v>
      </c>
      <c r="AC106" s="52">
        <v>0</v>
      </c>
      <c r="AD106" s="52">
        <v>0</v>
      </c>
      <c r="AE106" s="52">
        <v>0</v>
      </c>
      <c r="AF106" s="52">
        <v>0</v>
      </c>
      <c r="AG106" s="52">
        <v>0</v>
      </c>
      <c r="AH106" s="52">
        <v>0</v>
      </c>
      <c r="AI106" s="52">
        <v>0</v>
      </c>
      <c r="AJ106" s="52">
        <v>0</v>
      </c>
      <c r="AK106" s="52">
        <v>0</v>
      </c>
      <c r="AL106" s="52">
        <v>0</v>
      </c>
      <c r="AM106" s="52">
        <v>0</v>
      </c>
      <c r="AN106" s="52">
        <v>0</v>
      </c>
      <c r="AO106" s="52">
        <v>0</v>
      </c>
      <c r="AP106" s="52">
        <v>0</v>
      </c>
      <c r="AQ106" s="59">
        <v>0</v>
      </c>
    </row>
    <row r="107" spans="1:43" x14ac:dyDescent="0.2">
      <c r="A107" s="48" t="s">
        <v>130</v>
      </c>
      <c r="B107" s="48" t="s">
        <v>75</v>
      </c>
      <c r="C107" s="48" t="s">
        <v>160</v>
      </c>
      <c r="D107" s="58">
        <v>0</v>
      </c>
      <c r="E107" s="52">
        <v>0</v>
      </c>
      <c r="F107" s="52">
        <v>0</v>
      </c>
      <c r="G107" s="52">
        <v>0</v>
      </c>
      <c r="H107" s="52">
        <v>0</v>
      </c>
      <c r="I107" s="52">
        <v>0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</v>
      </c>
      <c r="Q107" s="52">
        <v>0</v>
      </c>
      <c r="R107" s="52">
        <v>0</v>
      </c>
      <c r="S107" s="52">
        <v>0</v>
      </c>
      <c r="T107" s="52">
        <v>0</v>
      </c>
      <c r="U107" s="52">
        <v>0</v>
      </c>
      <c r="V107" s="52">
        <v>0</v>
      </c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2">
        <v>0</v>
      </c>
      <c r="AD107" s="52">
        <v>0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0</v>
      </c>
      <c r="AM107" s="52">
        <v>0</v>
      </c>
      <c r="AN107" s="52">
        <v>0</v>
      </c>
      <c r="AO107" s="52">
        <v>0</v>
      </c>
      <c r="AP107" s="52">
        <v>0</v>
      </c>
      <c r="AQ107" s="59">
        <v>0</v>
      </c>
    </row>
    <row r="108" spans="1:43" x14ac:dyDescent="0.2">
      <c r="A108" s="48" t="s">
        <v>131</v>
      </c>
      <c r="B108" s="48" t="s">
        <v>76</v>
      </c>
      <c r="C108" s="48" t="s">
        <v>160</v>
      </c>
      <c r="D108" s="58">
        <v>2.2904758623099042E-7</v>
      </c>
      <c r="E108" s="52">
        <v>2.0140349832331594E-8</v>
      </c>
      <c r="F108" s="52">
        <v>3.9589090192748699E-6</v>
      </c>
      <c r="G108" s="52">
        <v>1.1049905879190192E-7</v>
      </c>
      <c r="H108" s="52">
        <v>1.8445922123078162E-8</v>
      </c>
      <c r="I108" s="52">
        <v>8.5251400605557137E-8</v>
      </c>
      <c r="J108" s="52">
        <v>5.0334254098061137E-8</v>
      </c>
      <c r="K108" s="52">
        <v>1.5102843065051275E-7</v>
      </c>
      <c r="L108" s="52">
        <v>1.1318560666495614E-7</v>
      </c>
      <c r="M108" s="52">
        <v>1.5033096545380431E-8</v>
      </c>
      <c r="N108" s="52">
        <v>4.1312880227906135E-8</v>
      </c>
      <c r="O108" s="52">
        <v>2.359824158304491E-8</v>
      </c>
      <c r="P108" s="52">
        <v>5.9298070453905893E-8</v>
      </c>
      <c r="Q108" s="52">
        <v>1.0770280312044633E-7</v>
      </c>
      <c r="R108" s="52">
        <v>1.0670311922922338E-7</v>
      </c>
      <c r="S108" s="52">
        <v>3.5412435863690916E-6</v>
      </c>
      <c r="T108" s="52">
        <v>1.7549617314926991E-9</v>
      </c>
      <c r="U108" s="52">
        <v>8.7065004095165932E-9</v>
      </c>
      <c r="V108" s="52">
        <v>4.2781040932027281E-9</v>
      </c>
      <c r="W108" s="52">
        <v>2.1495594193510215E-9</v>
      </c>
      <c r="X108" s="52">
        <v>4.3225325541129678E-9</v>
      </c>
      <c r="Y108" s="52">
        <v>0</v>
      </c>
      <c r="Z108" s="52">
        <v>5.2400456196366463E-10</v>
      </c>
      <c r="AA108" s="52">
        <v>1.0173401676638605E-8</v>
      </c>
      <c r="AB108" s="52">
        <v>2.1559620755340347E-9</v>
      </c>
      <c r="AC108" s="52">
        <v>1.4102708973950939E-6</v>
      </c>
      <c r="AD108" s="52">
        <v>1.108145936123961E-10</v>
      </c>
      <c r="AE108" s="52">
        <v>0</v>
      </c>
      <c r="AF108" s="52">
        <v>0</v>
      </c>
      <c r="AG108" s="52">
        <v>3.1455421600767863E-10</v>
      </c>
      <c r="AH108" s="52">
        <v>0</v>
      </c>
      <c r="AI108" s="52">
        <v>1.3508975882370322E-10</v>
      </c>
      <c r="AJ108" s="52">
        <v>1.7521264439324113E-9</v>
      </c>
      <c r="AK108" s="52">
        <v>7.9358208893154369E-8</v>
      </c>
      <c r="AL108" s="52">
        <v>0</v>
      </c>
      <c r="AM108" s="52">
        <v>2.9588738925667712E-6</v>
      </c>
      <c r="AN108" s="52">
        <v>6.493998228052078E-8</v>
      </c>
      <c r="AO108" s="52">
        <v>1.395140316162724E-6</v>
      </c>
      <c r="AP108" s="52">
        <v>9.7323174941266188E-7</v>
      </c>
      <c r="AQ108" s="59">
        <v>6.2635504036734346E-6</v>
      </c>
    </row>
    <row r="109" spans="1:43" x14ac:dyDescent="0.2">
      <c r="A109" s="48" t="s">
        <v>132</v>
      </c>
      <c r="B109" s="48" t="s">
        <v>77</v>
      </c>
      <c r="C109" s="48" t="s">
        <v>160</v>
      </c>
      <c r="D109" s="58">
        <v>6.8451197876129299E-5</v>
      </c>
      <c r="E109" s="52">
        <v>1.748470708662353E-6</v>
      </c>
      <c r="F109" s="52">
        <v>1.591774775988597E-6</v>
      </c>
      <c r="G109" s="52">
        <v>4.0204941598176447E-8</v>
      </c>
      <c r="H109" s="52">
        <v>1.9458120732451789E-6</v>
      </c>
      <c r="I109" s="52">
        <v>2.887744585677865E-6</v>
      </c>
      <c r="J109" s="52">
        <v>6.9794862156413728E-7</v>
      </c>
      <c r="K109" s="52">
        <v>2.9754389743175125E-6</v>
      </c>
      <c r="L109" s="52">
        <v>1.9574767975427676E-6</v>
      </c>
      <c r="M109" s="52">
        <v>2.6295276711607585E-7</v>
      </c>
      <c r="N109" s="52">
        <v>1.4025711152498843E-6</v>
      </c>
      <c r="O109" s="52">
        <v>8.3546916584964492E-7</v>
      </c>
      <c r="P109" s="52">
        <v>2.1628543436236214E-6</v>
      </c>
      <c r="Q109" s="52">
        <v>1.6712374417693354E-6</v>
      </c>
      <c r="R109" s="52">
        <v>6.0688635130645707E-6</v>
      </c>
      <c r="S109" s="52">
        <v>6.0525013623191626E-7</v>
      </c>
      <c r="T109" s="52">
        <v>9.9291480637475615E-7</v>
      </c>
      <c r="U109" s="52">
        <v>3.4734409837255953E-6</v>
      </c>
      <c r="V109" s="52">
        <v>1.079366370504431E-6</v>
      </c>
      <c r="W109" s="52">
        <v>6.9011421146569774E-6</v>
      </c>
      <c r="X109" s="52">
        <v>2.1519829260796541E-6</v>
      </c>
      <c r="Y109" s="52">
        <v>3.4515906008891761E-6</v>
      </c>
      <c r="Z109" s="52">
        <v>4.5354249778029043E-6</v>
      </c>
      <c r="AA109" s="52">
        <v>6.0510563343996182E-5</v>
      </c>
      <c r="AB109" s="52">
        <v>4.2872203630395234E-4</v>
      </c>
      <c r="AC109" s="52">
        <v>4.4058370463062602E-7</v>
      </c>
      <c r="AD109" s="52">
        <v>1.5510835510212928E-4</v>
      </c>
      <c r="AE109" s="52">
        <v>5.2544797654263675E-5</v>
      </c>
      <c r="AF109" s="52">
        <v>2.6099931346834637E-5</v>
      </c>
      <c r="AG109" s="52">
        <v>1.3465774827636778E-4</v>
      </c>
      <c r="AH109" s="52">
        <v>9.7430001915199682E-6</v>
      </c>
      <c r="AI109" s="52">
        <v>1.0427723395878274E-7</v>
      </c>
      <c r="AJ109" s="52">
        <v>1.0813090511874179E-6</v>
      </c>
      <c r="AK109" s="52">
        <v>2.7751526795327663E-4</v>
      </c>
      <c r="AL109" s="52">
        <v>1.4573314692825079E-3</v>
      </c>
      <c r="AM109" s="52">
        <v>9.1495178367040353E-7</v>
      </c>
      <c r="AN109" s="52">
        <v>2.7869234327226877E-4</v>
      </c>
      <c r="AO109" s="52">
        <v>4.2946672351718007E-7</v>
      </c>
      <c r="AP109" s="52">
        <v>2.8405042030499317E-5</v>
      </c>
      <c r="AQ109" s="59">
        <v>4.1875112219713628E-4</v>
      </c>
    </row>
    <row r="110" spans="1:43" x14ac:dyDescent="0.2">
      <c r="A110" s="48" t="s">
        <v>133</v>
      </c>
      <c r="B110" s="48" t="s">
        <v>78</v>
      </c>
      <c r="C110" s="48" t="s">
        <v>160</v>
      </c>
      <c r="D110" s="58">
        <v>3.8525618037965614E-6</v>
      </c>
      <c r="E110" s="52">
        <v>4.9911818678083364E-7</v>
      </c>
      <c r="F110" s="52">
        <v>0</v>
      </c>
      <c r="G110" s="52">
        <v>0</v>
      </c>
      <c r="H110" s="52">
        <v>0</v>
      </c>
      <c r="I110" s="52"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2">
        <v>0</v>
      </c>
      <c r="U110" s="52">
        <v>0</v>
      </c>
      <c r="V110" s="52">
        <v>4.9041799502447248E-4</v>
      </c>
      <c r="W110" s="52">
        <v>0</v>
      </c>
      <c r="X110" s="52">
        <v>0</v>
      </c>
      <c r="Y110" s="52">
        <v>0</v>
      </c>
      <c r="Z110" s="52">
        <v>0</v>
      </c>
      <c r="AA110" s="52">
        <v>1.2369777095955214E-6</v>
      </c>
      <c r="AB110" s="52">
        <v>2.2516005265060812E-4</v>
      </c>
      <c r="AC110" s="52">
        <v>6.681696049781749E-6</v>
      </c>
      <c r="AD110" s="52">
        <v>1.7827445117291063E-4</v>
      </c>
      <c r="AE110" s="52">
        <v>1.4401982771232724E-3</v>
      </c>
      <c r="AF110" s="52">
        <v>9.4839997473172843E-5</v>
      </c>
      <c r="AG110" s="52">
        <v>7.2859297506511211E-4</v>
      </c>
      <c r="AH110" s="52">
        <v>5.3539039072347805E-5</v>
      </c>
      <c r="AI110" s="52">
        <v>0</v>
      </c>
      <c r="AJ110" s="52">
        <v>5.0619612011360005E-5</v>
      </c>
      <c r="AK110" s="52">
        <v>0</v>
      </c>
      <c r="AL110" s="52">
        <v>1.3279145350679755E-3</v>
      </c>
      <c r="AM110" s="52">
        <v>0</v>
      </c>
      <c r="AN110" s="52">
        <v>1.9937423057854176E-3</v>
      </c>
      <c r="AO110" s="52">
        <v>0</v>
      </c>
      <c r="AP110" s="52">
        <v>0</v>
      </c>
      <c r="AQ110" s="59">
        <v>1.9753652159124613E-3</v>
      </c>
    </row>
    <row r="111" spans="1:43" x14ac:dyDescent="0.2">
      <c r="A111" s="48" t="s">
        <v>134</v>
      </c>
      <c r="B111" s="48" t="s">
        <v>79</v>
      </c>
      <c r="C111" s="48" t="s">
        <v>160</v>
      </c>
      <c r="D111" s="58">
        <v>0</v>
      </c>
      <c r="E111" s="52">
        <v>0</v>
      </c>
      <c r="F111" s="52">
        <v>0</v>
      </c>
      <c r="G111" s="52">
        <v>0</v>
      </c>
      <c r="H111" s="52">
        <v>0</v>
      </c>
      <c r="I111" s="52">
        <v>0</v>
      </c>
      <c r="J111" s="52">
        <v>0</v>
      </c>
      <c r="K111" s="52">
        <v>0</v>
      </c>
      <c r="L111" s="52">
        <v>0</v>
      </c>
      <c r="M111" s="52">
        <v>0</v>
      </c>
      <c r="N111" s="52">
        <v>0</v>
      </c>
      <c r="O111" s="52">
        <v>0</v>
      </c>
      <c r="P111" s="52">
        <v>0</v>
      </c>
      <c r="Q111" s="52">
        <v>0</v>
      </c>
      <c r="R111" s="52">
        <v>0</v>
      </c>
      <c r="S111" s="52">
        <v>0</v>
      </c>
      <c r="T111" s="52">
        <v>0</v>
      </c>
      <c r="U111" s="52">
        <v>0</v>
      </c>
      <c r="V111" s="52">
        <v>0</v>
      </c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  <c r="AH111" s="52">
        <v>0</v>
      </c>
      <c r="AI111" s="52">
        <v>0</v>
      </c>
      <c r="AJ111" s="52">
        <v>0</v>
      </c>
      <c r="AK111" s="52">
        <v>0</v>
      </c>
      <c r="AL111" s="52">
        <v>0</v>
      </c>
      <c r="AM111" s="52">
        <v>0</v>
      </c>
      <c r="AN111" s="52">
        <v>0</v>
      </c>
      <c r="AO111" s="52">
        <v>0</v>
      </c>
      <c r="AP111" s="52">
        <v>0</v>
      </c>
      <c r="AQ111" s="59">
        <v>0</v>
      </c>
    </row>
    <row r="112" spans="1:43" x14ac:dyDescent="0.2">
      <c r="A112" s="48" t="s">
        <v>135</v>
      </c>
      <c r="B112" s="48" t="s">
        <v>80</v>
      </c>
      <c r="C112" s="48" t="s">
        <v>160</v>
      </c>
      <c r="D112" s="58">
        <v>0</v>
      </c>
      <c r="E112" s="52">
        <v>0</v>
      </c>
      <c r="F112" s="52">
        <v>0</v>
      </c>
      <c r="G112" s="52">
        <v>0</v>
      </c>
      <c r="H112" s="52">
        <v>0</v>
      </c>
      <c r="I112" s="52"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0</v>
      </c>
      <c r="U112" s="52">
        <v>0</v>
      </c>
      <c r="V112" s="52">
        <v>0</v>
      </c>
      <c r="W112" s="52">
        <v>0</v>
      </c>
      <c r="X112" s="52">
        <v>0</v>
      </c>
      <c r="Y112" s="52">
        <v>0</v>
      </c>
      <c r="Z112" s="52">
        <v>0</v>
      </c>
      <c r="AA112" s="52">
        <v>0</v>
      </c>
      <c r="AB112" s="52">
        <v>0</v>
      </c>
      <c r="AC112" s="52">
        <v>0</v>
      </c>
      <c r="AD112" s="52">
        <v>0</v>
      </c>
      <c r="AE112" s="52">
        <v>0</v>
      </c>
      <c r="AF112" s="52">
        <v>0</v>
      </c>
      <c r="AG112" s="52">
        <v>0</v>
      </c>
      <c r="AH112" s="52">
        <v>0</v>
      </c>
      <c r="AI112" s="52">
        <v>0</v>
      </c>
      <c r="AJ112" s="52">
        <v>0</v>
      </c>
      <c r="AK112" s="52">
        <v>0</v>
      </c>
      <c r="AL112" s="52">
        <v>0</v>
      </c>
      <c r="AM112" s="52">
        <v>0</v>
      </c>
      <c r="AN112" s="52">
        <v>0</v>
      </c>
      <c r="AO112" s="52">
        <v>0</v>
      </c>
      <c r="AP112" s="52">
        <v>0</v>
      </c>
      <c r="AQ112" s="59">
        <v>0</v>
      </c>
    </row>
    <row r="113" spans="1:43" x14ac:dyDescent="0.2">
      <c r="A113" s="48" t="s">
        <v>136</v>
      </c>
      <c r="B113" s="48" t="s">
        <v>81</v>
      </c>
      <c r="C113" s="48" t="s">
        <v>160</v>
      </c>
      <c r="D113" s="58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2">
        <v>0</v>
      </c>
      <c r="AE113" s="52">
        <v>0</v>
      </c>
      <c r="AF113" s="52">
        <v>0</v>
      </c>
      <c r="AG113" s="52">
        <v>0</v>
      </c>
      <c r="AH113" s="52">
        <v>0</v>
      </c>
      <c r="AI113" s="52">
        <v>0</v>
      </c>
      <c r="AJ113" s="52">
        <v>0</v>
      </c>
      <c r="AK113" s="52">
        <v>0</v>
      </c>
      <c r="AL113" s="52">
        <v>0</v>
      </c>
      <c r="AM113" s="52">
        <v>0</v>
      </c>
      <c r="AN113" s="52">
        <v>0</v>
      </c>
      <c r="AO113" s="52">
        <v>0</v>
      </c>
      <c r="AP113" s="52">
        <v>0</v>
      </c>
      <c r="AQ113" s="59">
        <v>0</v>
      </c>
    </row>
    <row r="114" spans="1:43" x14ac:dyDescent="0.2">
      <c r="A114" s="48" t="s">
        <v>137</v>
      </c>
      <c r="B114" s="48" t="s">
        <v>82</v>
      </c>
      <c r="C114" s="48" t="s">
        <v>160</v>
      </c>
      <c r="D114" s="58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2">
        <v>0</v>
      </c>
      <c r="AK114" s="52">
        <v>0</v>
      </c>
      <c r="AL114" s="52">
        <v>0</v>
      </c>
      <c r="AM114" s="52">
        <v>0</v>
      </c>
      <c r="AN114" s="52">
        <v>0</v>
      </c>
      <c r="AO114" s="52">
        <v>0</v>
      </c>
      <c r="AP114" s="52">
        <v>0</v>
      </c>
      <c r="AQ114" s="59">
        <v>0</v>
      </c>
    </row>
    <row r="115" spans="1:43" ht="27.75" x14ac:dyDescent="0.2">
      <c r="A115" s="48" t="s">
        <v>138</v>
      </c>
      <c r="B115" s="48" t="s">
        <v>83</v>
      </c>
      <c r="C115" s="48" t="s">
        <v>160</v>
      </c>
      <c r="D115" s="58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52">
        <v>0</v>
      </c>
      <c r="AH115" s="52">
        <v>0</v>
      </c>
      <c r="AI115" s="52">
        <v>0</v>
      </c>
      <c r="AJ115" s="52">
        <v>0</v>
      </c>
      <c r="AK115" s="52">
        <v>0</v>
      </c>
      <c r="AL115" s="52">
        <v>0</v>
      </c>
      <c r="AM115" s="52">
        <v>0</v>
      </c>
      <c r="AN115" s="52">
        <v>0</v>
      </c>
      <c r="AO115" s="52">
        <v>0</v>
      </c>
      <c r="AP115" s="52">
        <v>0</v>
      </c>
      <c r="AQ115" s="59">
        <v>0</v>
      </c>
    </row>
    <row r="116" spans="1:43" x14ac:dyDescent="0.2">
      <c r="A116" s="48" t="s">
        <v>139</v>
      </c>
      <c r="B116" s="48" t="s">
        <v>84</v>
      </c>
      <c r="C116" s="48" t="s">
        <v>160</v>
      </c>
      <c r="D116" s="58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52">
        <v>0</v>
      </c>
      <c r="AH116" s="52">
        <v>0</v>
      </c>
      <c r="AI116" s="52">
        <v>0</v>
      </c>
      <c r="AJ116" s="52">
        <v>0</v>
      </c>
      <c r="AK116" s="52">
        <v>0</v>
      </c>
      <c r="AL116" s="52">
        <v>0</v>
      </c>
      <c r="AM116" s="52">
        <v>0</v>
      </c>
      <c r="AN116" s="52">
        <v>0</v>
      </c>
      <c r="AO116" s="52">
        <v>0</v>
      </c>
      <c r="AP116" s="52">
        <v>0</v>
      </c>
      <c r="AQ116" s="59">
        <v>0</v>
      </c>
    </row>
    <row r="117" spans="1:43" x14ac:dyDescent="0.2">
      <c r="A117" s="48" t="s">
        <v>140</v>
      </c>
      <c r="B117" s="48" t="s">
        <v>85</v>
      </c>
      <c r="C117" s="48" t="s">
        <v>160</v>
      </c>
      <c r="D117" s="58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52">
        <v>0</v>
      </c>
      <c r="AH117" s="52">
        <v>0</v>
      </c>
      <c r="AI117" s="52">
        <v>0</v>
      </c>
      <c r="AJ117" s="52">
        <v>0</v>
      </c>
      <c r="AK117" s="52">
        <v>0</v>
      </c>
      <c r="AL117" s="52">
        <v>0</v>
      </c>
      <c r="AM117" s="52">
        <v>0</v>
      </c>
      <c r="AN117" s="52">
        <v>0</v>
      </c>
      <c r="AO117" s="52">
        <v>0</v>
      </c>
      <c r="AP117" s="52">
        <v>0</v>
      </c>
      <c r="AQ117" s="59">
        <v>0</v>
      </c>
    </row>
    <row r="118" spans="1:43" x14ac:dyDescent="0.2">
      <c r="A118" s="48" t="s">
        <v>141</v>
      </c>
      <c r="B118" s="48" t="s">
        <v>86</v>
      </c>
      <c r="C118" s="48" t="s">
        <v>160</v>
      </c>
      <c r="D118" s="58">
        <v>0</v>
      </c>
      <c r="E118" s="52">
        <v>0</v>
      </c>
      <c r="F118" s="52">
        <v>0</v>
      </c>
      <c r="G118" s="52">
        <v>0</v>
      </c>
      <c r="H118" s="52">
        <v>0</v>
      </c>
      <c r="I118" s="52">
        <v>0</v>
      </c>
      <c r="J118" s="52">
        <v>0</v>
      </c>
      <c r="K118" s="52">
        <v>0</v>
      </c>
      <c r="L118" s="52">
        <v>0</v>
      </c>
      <c r="M118" s="52">
        <v>0</v>
      </c>
      <c r="N118" s="52">
        <v>0</v>
      </c>
      <c r="O118" s="52">
        <v>0</v>
      </c>
      <c r="P118" s="52">
        <v>0</v>
      </c>
      <c r="Q118" s="52">
        <v>0</v>
      </c>
      <c r="R118" s="52">
        <v>0</v>
      </c>
      <c r="S118" s="52">
        <v>0</v>
      </c>
      <c r="T118" s="52">
        <v>0</v>
      </c>
      <c r="U118" s="52">
        <v>0</v>
      </c>
      <c r="V118" s="52">
        <v>0</v>
      </c>
      <c r="W118" s="52">
        <v>0</v>
      </c>
      <c r="X118" s="52">
        <v>0</v>
      </c>
      <c r="Y118" s="52">
        <v>0</v>
      </c>
      <c r="Z118" s="52">
        <v>0</v>
      </c>
      <c r="AA118" s="52">
        <v>0</v>
      </c>
      <c r="AB118" s="52">
        <v>0</v>
      </c>
      <c r="AC118" s="52">
        <v>0</v>
      </c>
      <c r="AD118" s="52">
        <v>0</v>
      </c>
      <c r="AE118" s="52">
        <v>0</v>
      </c>
      <c r="AF118" s="52">
        <v>0</v>
      </c>
      <c r="AG118" s="52">
        <v>0</v>
      </c>
      <c r="AH118" s="52">
        <v>0</v>
      </c>
      <c r="AI118" s="52">
        <v>0</v>
      </c>
      <c r="AJ118" s="52">
        <v>0</v>
      </c>
      <c r="AK118" s="52">
        <v>0</v>
      </c>
      <c r="AL118" s="52">
        <v>0</v>
      </c>
      <c r="AM118" s="52">
        <v>0</v>
      </c>
      <c r="AN118" s="52">
        <v>0</v>
      </c>
      <c r="AO118" s="52">
        <v>0</v>
      </c>
      <c r="AP118" s="52">
        <v>0</v>
      </c>
      <c r="AQ118" s="59">
        <v>0</v>
      </c>
    </row>
    <row r="119" spans="1:43" x14ac:dyDescent="0.2">
      <c r="A119" s="48" t="s">
        <v>142</v>
      </c>
      <c r="B119" s="48" t="s">
        <v>87</v>
      </c>
      <c r="C119" s="48" t="s">
        <v>160</v>
      </c>
      <c r="D119" s="58">
        <v>0</v>
      </c>
      <c r="E119" s="52">
        <v>0</v>
      </c>
      <c r="F119" s="52">
        <v>0</v>
      </c>
      <c r="G119" s="52">
        <v>0</v>
      </c>
      <c r="H119" s="52">
        <v>0</v>
      </c>
      <c r="I119" s="52"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52">
        <v>0</v>
      </c>
      <c r="U119" s="52">
        <v>0</v>
      </c>
      <c r="V119" s="52">
        <v>0</v>
      </c>
      <c r="W119" s="52">
        <v>0</v>
      </c>
      <c r="X119" s="52">
        <v>0</v>
      </c>
      <c r="Y119" s="52">
        <v>0</v>
      </c>
      <c r="Z119" s="52">
        <v>0</v>
      </c>
      <c r="AA119" s="52">
        <v>0</v>
      </c>
      <c r="AB119" s="52">
        <v>0</v>
      </c>
      <c r="AC119" s="52">
        <v>0</v>
      </c>
      <c r="AD119" s="52">
        <v>0</v>
      </c>
      <c r="AE119" s="52">
        <v>0</v>
      </c>
      <c r="AF119" s="52">
        <v>0</v>
      </c>
      <c r="AG119" s="52">
        <v>0</v>
      </c>
      <c r="AH119" s="52">
        <v>0</v>
      </c>
      <c r="AI119" s="52">
        <v>0</v>
      </c>
      <c r="AJ119" s="52">
        <v>0</v>
      </c>
      <c r="AK119" s="52">
        <v>0</v>
      </c>
      <c r="AL119" s="52">
        <v>0</v>
      </c>
      <c r="AM119" s="52">
        <v>0</v>
      </c>
      <c r="AN119" s="52">
        <v>0</v>
      </c>
      <c r="AO119" s="52">
        <v>0</v>
      </c>
      <c r="AP119" s="52">
        <v>0</v>
      </c>
      <c r="AQ119" s="59">
        <v>0</v>
      </c>
    </row>
    <row r="120" spans="1:43" x14ac:dyDescent="0.2">
      <c r="A120" s="48" t="s">
        <v>143</v>
      </c>
      <c r="B120" s="48" t="s">
        <v>88</v>
      </c>
      <c r="C120" s="48" t="s">
        <v>160</v>
      </c>
      <c r="D120" s="58">
        <v>0</v>
      </c>
      <c r="E120" s="52">
        <v>0</v>
      </c>
      <c r="F120" s="52">
        <v>0</v>
      </c>
      <c r="G120" s="52">
        <v>0</v>
      </c>
      <c r="H120" s="52">
        <v>0</v>
      </c>
      <c r="I120" s="52"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52">
        <v>0</v>
      </c>
      <c r="U120" s="52">
        <v>0</v>
      </c>
      <c r="V120" s="52">
        <v>0</v>
      </c>
      <c r="W120" s="52">
        <v>0</v>
      </c>
      <c r="X120" s="52">
        <v>0</v>
      </c>
      <c r="Y120" s="52">
        <v>0</v>
      </c>
      <c r="Z120" s="52">
        <v>0</v>
      </c>
      <c r="AA120" s="52">
        <v>0</v>
      </c>
      <c r="AB120" s="52">
        <v>0</v>
      </c>
      <c r="AC120" s="52">
        <v>0</v>
      </c>
      <c r="AD120" s="52">
        <v>0</v>
      </c>
      <c r="AE120" s="52">
        <v>0</v>
      </c>
      <c r="AF120" s="52">
        <v>0</v>
      </c>
      <c r="AG120" s="52">
        <v>0</v>
      </c>
      <c r="AH120" s="52">
        <v>0</v>
      </c>
      <c r="AI120" s="52">
        <v>0</v>
      </c>
      <c r="AJ120" s="52">
        <v>0</v>
      </c>
      <c r="AK120" s="52">
        <v>0</v>
      </c>
      <c r="AL120" s="52">
        <v>0</v>
      </c>
      <c r="AM120" s="52">
        <v>0</v>
      </c>
      <c r="AN120" s="52">
        <v>0</v>
      </c>
      <c r="AO120" s="52">
        <v>0</v>
      </c>
      <c r="AP120" s="52">
        <v>0</v>
      </c>
      <c r="AQ120" s="59">
        <v>0</v>
      </c>
    </row>
    <row r="121" spans="1:43" x14ac:dyDescent="0.2">
      <c r="A121" s="48" t="s">
        <v>144</v>
      </c>
      <c r="B121" s="48" t="s">
        <v>89</v>
      </c>
      <c r="C121" s="48" t="s">
        <v>160</v>
      </c>
      <c r="D121" s="58">
        <v>0</v>
      </c>
      <c r="E121" s="52">
        <v>0</v>
      </c>
      <c r="F121" s="52">
        <v>0</v>
      </c>
      <c r="G121" s="52">
        <v>0</v>
      </c>
      <c r="H121" s="52">
        <v>0</v>
      </c>
      <c r="I121" s="52">
        <v>0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</v>
      </c>
      <c r="R121" s="52">
        <v>0</v>
      </c>
      <c r="S121" s="52">
        <v>0</v>
      </c>
      <c r="T121" s="52">
        <v>0</v>
      </c>
      <c r="U121" s="52">
        <v>0</v>
      </c>
      <c r="V121" s="52">
        <v>0</v>
      </c>
      <c r="W121" s="52">
        <v>0</v>
      </c>
      <c r="X121" s="52">
        <v>0</v>
      </c>
      <c r="Y121" s="52">
        <v>0</v>
      </c>
      <c r="Z121" s="52">
        <v>0</v>
      </c>
      <c r="AA121" s="52">
        <v>0</v>
      </c>
      <c r="AB121" s="52">
        <v>0</v>
      </c>
      <c r="AC121" s="52">
        <v>0</v>
      </c>
      <c r="AD121" s="52">
        <v>0</v>
      </c>
      <c r="AE121" s="52">
        <v>0</v>
      </c>
      <c r="AF121" s="52">
        <v>0</v>
      </c>
      <c r="AG121" s="52">
        <v>0</v>
      </c>
      <c r="AH121" s="52">
        <v>0</v>
      </c>
      <c r="AI121" s="52">
        <v>0</v>
      </c>
      <c r="AJ121" s="52">
        <v>0</v>
      </c>
      <c r="AK121" s="52">
        <v>0</v>
      </c>
      <c r="AL121" s="52">
        <v>0</v>
      </c>
      <c r="AM121" s="52">
        <v>0</v>
      </c>
      <c r="AN121" s="52">
        <v>0</v>
      </c>
      <c r="AO121" s="52">
        <v>0</v>
      </c>
      <c r="AP121" s="52">
        <v>0</v>
      </c>
      <c r="AQ121" s="59">
        <v>0</v>
      </c>
    </row>
    <row r="122" spans="1:43" ht="15.75" thickBot="1" x14ac:dyDescent="0.25">
      <c r="A122" s="48" t="s">
        <v>145</v>
      </c>
      <c r="B122" s="48" t="s">
        <v>90</v>
      </c>
      <c r="C122" s="48" t="s">
        <v>160</v>
      </c>
      <c r="D122" s="60">
        <v>0</v>
      </c>
      <c r="E122" s="61">
        <v>0</v>
      </c>
      <c r="F122" s="61">
        <v>0</v>
      </c>
      <c r="G122" s="61">
        <v>0</v>
      </c>
      <c r="H122" s="61">
        <v>0</v>
      </c>
      <c r="I122" s="61">
        <v>0</v>
      </c>
      <c r="J122" s="61">
        <v>0</v>
      </c>
      <c r="K122" s="61">
        <v>0</v>
      </c>
      <c r="L122" s="61">
        <v>0</v>
      </c>
      <c r="M122" s="61">
        <v>0</v>
      </c>
      <c r="N122" s="61">
        <v>0</v>
      </c>
      <c r="O122" s="61">
        <v>0</v>
      </c>
      <c r="P122" s="61">
        <v>0</v>
      </c>
      <c r="Q122" s="61">
        <v>0</v>
      </c>
      <c r="R122" s="61">
        <v>0</v>
      </c>
      <c r="S122" s="61">
        <v>0</v>
      </c>
      <c r="T122" s="61">
        <v>0</v>
      </c>
      <c r="U122" s="61">
        <v>0</v>
      </c>
      <c r="V122" s="61">
        <v>0</v>
      </c>
      <c r="W122" s="61">
        <v>0</v>
      </c>
      <c r="X122" s="61">
        <v>0</v>
      </c>
      <c r="Y122" s="61">
        <v>0</v>
      </c>
      <c r="Z122" s="61">
        <v>0</v>
      </c>
      <c r="AA122" s="61">
        <v>0</v>
      </c>
      <c r="AB122" s="61">
        <v>0</v>
      </c>
      <c r="AC122" s="61">
        <v>0</v>
      </c>
      <c r="AD122" s="61">
        <v>0</v>
      </c>
      <c r="AE122" s="61">
        <v>0</v>
      </c>
      <c r="AF122" s="61">
        <v>0</v>
      </c>
      <c r="AG122" s="61">
        <v>0</v>
      </c>
      <c r="AH122" s="61">
        <v>0</v>
      </c>
      <c r="AI122" s="61">
        <v>0</v>
      </c>
      <c r="AJ122" s="61">
        <v>0</v>
      </c>
      <c r="AK122" s="61">
        <v>0</v>
      </c>
      <c r="AL122" s="61">
        <v>0</v>
      </c>
      <c r="AM122" s="61">
        <v>0</v>
      </c>
      <c r="AN122" s="61">
        <v>0</v>
      </c>
      <c r="AO122" s="61">
        <v>0</v>
      </c>
      <c r="AP122" s="61">
        <v>0</v>
      </c>
      <c r="AQ122" s="62">
        <v>0</v>
      </c>
    </row>
    <row r="123" spans="1:43" x14ac:dyDescent="0.2">
      <c r="A123" s="48" t="s">
        <v>106</v>
      </c>
      <c r="B123" s="48" t="s">
        <v>52</v>
      </c>
      <c r="C123" s="48" t="s">
        <v>161</v>
      </c>
      <c r="D123" s="55">
        <v>6.1534657143056393E-3</v>
      </c>
      <c r="E123" s="56">
        <v>1.7811264962919182E-10</v>
      </c>
      <c r="F123" s="56">
        <v>0</v>
      </c>
      <c r="G123" s="56">
        <v>0</v>
      </c>
      <c r="H123" s="56">
        <v>2.6809553673956543E-5</v>
      </c>
      <c r="I123" s="56">
        <v>6.428875494748354E-4</v>
      </c>
      <c r="J123" s="56">
        <v>6.4614182338118553E-4</v>
      </c>
      <c r="K123" s="56">
        <v>2.7642481029033661E-2</v>
      </c>
      <c r="L123" s="56">
        <v>4.5632530236616731E-4</v>
      </c>
      <c r="M123" s="56">
        <v>1.5768422745168209E-3</v>
      </c>
      <c r="N123" s="56">
        <v>5.4535985691472888E-4</v>
      </c>
      <c r="O123" s="56">
        <v>0</v>
      </c>
      <c r="P123" s="56">
        <v>0</v>
      </c>
      <c r="Q123" s="56">
        <v>9.2530256370082498E-4</v>
      </c>
      <c r="R123" s="56">
        <v>0</v>
      </c>
      <c r="S123" s="56">
        <v>0</v>
      </c>
      <c r="T123" s="56">
        <v>0</v>
      </c>
      <c r="U123" s="56">
        <v>6.5082907676696777E-3</v>
      </c>
      <c r="V123" s="56">
        <v>2.9453323691086553E-7</v>
      </c>
      <c r="W123" s="56">
        <v>0</v>
      </c>
      <c r="X123" s="56">
        <v>0</v>
      </c>
      <c r="Y123" s="56">
        <v>0</v>
      </c>
      <c r="Z123" s="56">
        <v>0</v>
      </c>
      <c r="AA123" s="56">
        <v>3.2058278520707972E-7</v>
      </c>
      <c r="AB123" s="56">
        <v>0</v>
      </c>
      <c r="AC123" s="56">
        <v>0</v>
      </c>
      <c r="AD123" s="56">
        <v>0</v>
      </c>
      <c r="AE123" s="56">
        <v>0</v>
      </c>
      <c r="AF123" s="56">
        <v>0</v>
      </c>
      <c r="AG123" s="56">
        <v>0</v>
      </c>
      <c r="AH123" s="56">
        <v>0</v>
      </c>
      <c r="AI123" s="56">
        <v>0</v>
      </c>
      <c r="AJ123" s="56">
        <v>0</v>
      </c>
      <c r="AK123" s="56">
        <v>0</v>
      </c>
      <c r="AL123" s="56">
        <v>7.8512375694117509E-6</v>
      </c>
      <c r="AM123" s="56">
        <v>1.1459401427771354E-8</v>
      </c>
      <c r="AN123" s="56">
        <v>0</v>
      </c>
      <c r="AO123" s="56">
        <v>0</v>
      </c>
      <c r="AP123" s="56">
        <v>9.8870795994798755E-9</v>
      </c>
      <c r="AQ123" s="57">
        <v>1.2565007200464606E-3</v>
      </c>
    </row>
    <row r="124" spans="1:43" x14ac:dyDescent="0.2">
      <c r="A124" s="48" t="s">
        <v>107</v>
      </c>
      <c r="B124" s="48" t="s">
        <v>53</v>
      </c>
      <c r="C124" s="48" t="s">
        <v>161</v>
      </c>
      <c r="D124" s="58">
        <v>0</v>
      </c>
      <c r="E124" s="52">
        <v>0</v>
      </c>
      <c r="F124" s="52">
        <v>0</v>
      </c>
      <c r="G124" s="52">
        <v>0</v>
      </c>
      <c r="H124" s="52">
        <v>0</v>
      </c>
      <c r="I124" s="52"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  <c r="T124" s="52">
        <v>0</v>
      </c>
      <c r="U124" s="52">
        <v>0</v>
      </c>
      <c r="V124" s="52">
        <v>0</v>
      </c>
      <c r="W124" s="52">
        <v>0</v>
      </c>
      <c r="X124" s="52">
        <v>0</v>
      </c>
      <c r="Y124" s="52">
        <v>0</v>
      </c>
      <c r="Z124" s="52">
        <v>0</v>
      </c>
      <c r="AA124" s="52">
        <v>0</v>
      </c>
      <c r="AB124" s="52">
        <v>0</v>
      </c>
      <c r="AC124" s="52">
        <v>0</v>
      </c>
      <c r="AD124" s="52">
        <v>0</v>
      </c>
      <c r="AE124" s="52">
        <v>0</v>
      </c>
      <c r="AF124" s="52">
        <v>0</v>
      </c>
      <c r="AG124" s="52">
        <v>0</v>
      </c>
      <c r="AH124" s="52">
        <v>0</v>
      </c>
      <c r="AI124" s="52">
        <v>0</v>
      </c>
      <c r="AJ124" s="52">
        <v>0</v>
      </c>
      <c r="AK124" s="52">
        <v>0</v>
      </c>
      <c r="AL124" s="52">
        <v>0</v>
      </c>
      <c r="AM124" s="52">
        <v>0</v>
      </c>
      <c r="AN124" s="52">
        <v>0</v>
      </c>
      <c r="AO124" s="52">
        <v>0</v>
      </c>
      <c r="AP124" s="52">
        <v>0</v>
      </c>
      <c r="AQ124" s="59">
        <v>0</v>
      </c>
    </row>
    <row r="125" spans="1:43" x14ac:dyDescent="0.2">
      <c r="A125" s="48" t="s">
        <v>108</v>
      </c>
      <c r="B125" s="48" t="s">
        <v>54</v>
      </c>
      <c r="C125" s="48" t="s">
        <v>161</v>
      </c>
      <c r="D125" s="58">
        <v>0</v>
      </c>
      <c r="E125" s="52">
        <v>0</v>
      </c>
      <c r="F125" s="52">
        <v>0</v>
      </c>
      <c r="G125" s="52">
        <v>0</v>
      </c>
      <c r="H125" s="52">
        <v>0</v>
      </c>
      <c r="I125" s="52">
        <v>0</v>
      </c>
      <c r="J125" s="52">
        <v>0</v>
      </c>
      <c r="K125" s="52">
        <v>0</v>
      </c>
      <c r="L125" s="52">
        <v>0</v>
      </c>
      <c r="M125" s="52">
        <v>0</v>
      </c>
      <c r="N125" s="52">
        <v>0</v>
      </c>
      <c r="O125" s="52">
        <v>0</v>
      </c>
      <c r="P125" s="52">
        <v>0</v>
      </c>
      <c r="Q125" s="52">
        <v>0</v>
      </c>
      <c r="R125" s="52">
        <v>0</v>
      </c>
      <c r="S125" s="52">
        <v>0</v>
      </c>
      <c r="T125" s="52">
        <v>0</v>
      </c>
      <c r="U125" s="52">
        <v>0</v>
      </c>
      <c r="V125" s="52">
        <v>0</v>
      </c>
      <c r="W125" s="52">
        <v>0</v>
      </c>
      <c r="X125" s="52">
        <v>0</v>
      </c>
      <c r="Y125" s="52">
        <v>0</v>
      </c>
      <c r="Z125" s="52">
        <v>0</v>
      </c>
      <c r="AA125" s="52">
        <v>0</v>
      </c>
      <c r="AB125" s="52">
        <v>0</v>
      </c>
      <c r="AC125" s="52">
        <v>0</v>
      </c>
      <c r="AD125" s="52">
        <v>0</v>
      </c>
      <c r="AE125" s="52">
        <v>0</v>
      </c>
      <c r="AF125" s="52">
        <v>0</v>
      </c>
      <c r="AG125" s="52">
        <v>0</v>
      </c>
      <c r="AH125" s="52">
        <v>0</v>
      </c>
      <c r="AI125" s="52">
        <v>0</v>
      </c>
      <c r="AJ125" s="52">
        <v>0</v>
      </c>
      <c r="AK125" s="52">
        <v>0</v>
      </c>
      <c r="AL125" s="52">
        <v>0</v>
      </c>
      <c r="AM125" s="52">
        <v>0</v>
      </c>
      <c r="AN125" s="52">
        <v>0</v>
      </c>
      <c r="AO125" s="52">
        <v>0</v>
      </c>
      <c r="AP125" s="52">
        <v>0</v>
      </c>
      <c r="AQ125" s="59">
        <v>0</v>
      </c>
    </row>
    <row r="126" spans="1:43" x14ac:dyDescent="0.2">
      <c r="A126" s="48" t="s">
        <v>109</v>
      </c>
      <c r="B126" s="48" t="s">
        <v>55</v>
      </c>
      <c r="C126" s="48" t="s">
        <v>161</v>
      </c>
      <c r="D126" s="58">
        <v>0</v>
      </c>
      <c r="E126" s="52">
        <v>0</v>
      </c>
      <c r="F126" s="52">
        <v>0</v>
      </c>
      <c r="G126" s="52">
        <v>0</v>
      </c>
      <c r="H126" s="52">
        <v>0</v>
      </c>
      <c r="I126" s="52"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52">
        <v>0</v>
      </c>
      <c r="U126" s="52">
        <v>0</v>
      </c>
      <c r="V126" s="52">
        <v>0</v>
      </c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  <c r="AH126" s="52">
        <v>0</v>
      </c>
      <c r="AI126" s="52">
        <v>0</v>
      </c>
      <c r="AJ126" s="52">
        <v>0</v>
      </c>
      <c r="AK126" s="52">
        <v>0</v>
      </c>
      <c r="AL126" s="52">
        <v>0</v>
      </c>
      <c r="AM126" s="52">
        <v>0</v>
      </c>
      <c r="AN126" s="52">
        <v>0</v>
      </c>
      <c r="AO126" s="52">
        <v>0</v>
      </c>
      <c r="AP126" s="52">
        <v>0</v>
      </c>
      <c r="AQ126" s="59">
        <v>0</v>
      </c>
    </row>
    <row r="127" spans="1:43" x14ac:dyDescent="0.2">
      <c r="A127" s="48" t="s">
        <v>110</v>
      </c>
      <c r="B127" s="48" t="s">
        <v>56</v>
      </c>
      <c r="C127" s="48" t="s">
        <v>161</v>
      </c>
      <c r="D127" s="58">
        <v>0</v>
      </c>
      <c r="E127" s="52">
        <v>0</v>
      </c>
      <c r="F127" s="52">
        <v>0</v>
      </c>
      <c r="G127" s="52">
        <v>0</v>
      </c>
      <c r="H127" s="52">
        <v>0</v>
      </c>
      <c r="I127" s="52"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  <c r="AJ127" s="52">
        <v>0</v>
      </c>
      <c r="AK127" s="52">
        <v>0</v>
      </c>
      <c r="AL127" s="52">
        <v>0</v>
      </c>
      <c r="AM127" s="52">
        <v>0</v>
      </c>
      <c r="AN127" s="52">
        <v>0</v>
      </c>
      <c r="AO127" s="52">
        <v>0</v>
      </c>
      <c r="AP127" s="52">
        <v>0</v>
      </c>
      <c r="AQ127" s="59">
        <v>0</v>
      </c>
    </row>
    <row r="128" spans="1:43" x14ac:dyDescent="0.2">
      <c r="A128" s="48" t="s">
        <v>111</v>
      </c>
      <c r="B128" s="48" t="s">
        <v>57</v>
      </c>
      <c r="C128" s="48" t="s">
        <v>161</v>
      </c>
      <c r="D128" s="58">
        <v>1.0726937489380362E-6</v>
      </c>
      <c r="E128" s="52">
        <v>0</v>
      </c>
      <c r="F128" s="52">
        <v>0</v>
      </c>
      <c r="G128" s="52">
        <v>0</v>
      </c>
      <c r="H128" s="52">
        <v>4.110438212023837E-9</v>
      </c>
      <c r="I128" s="52">
        <v>1.4237154391594231E-4</v>
      </c>
      <c r="J128" s="52">
        <v>2.8565651177814289E-7</v>
      </c>
      <c r="K128" s="52">
        <v>1.2643887203012127E-5</v>
      </c>
      <c r="L128" s="52">
        <v>1.0975027180393226E-5</v>
      </c>
      <c r="M128" s="52">
        <v>0</v>
      </c>
      <c r="N128" s="52">
        <v>0</v>
      </c>
      <c r="O128" s="52">
        <v>0</v>
      </c>
      <c r="P128" s="52">
        <v>0</v>
      </c>
      <c r="Q128" s="52">
        <v>0</v>
      </c>
      <c r="R128" s="52">
        <v>1.9044955479330383E-6</v>
      </c>
      <c r="S128" s="52">
        <v>0</v>
      </c>
      <c r="T128" s="52">
        <v>0</v>
      </c>
      <c r="U128" s="52">
        <v>0</v>
      </c>
      <c r="V128" s="52">
        <v>0</v>
      </c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2">
        <v>0</v>
      </c>
      <c r="AE128" s="52">
        <v>0</v>
      </c>
      <c r="AF128" s="52">
        <v>0</v>
      </c>
      <c r="AG128" s="52">
        <v>0</v>
      </c>
      <c r="AH128" s="52">
        <v>0</v>
      </c>
      <c r="AI128" s="52">
        <v>0</v>
      </c>
      <c r="AJ128" s="52">
        <v>0</v>
      </c>
      <c r="AK128" s="52">
        <v>0</v>
      </c>
      <c r="AL128" s="52">
        <v>0</v>
      </c>
      <c r="AM128" s="52">
        <v>0</v>
      </c>
      <c r="AN128" s="52">
        <v>0</v>
      </c>
      <c r="AO128" s="52">
        <v>0</v>
      </c>
      <c r="AP128" s="52">
        <v>1.5274420617217288E-10</v>
      </c>
      <c r="AQ128" s="59">
        <v>3.4892327676061541E-5</v>
      </c>
    </row>
    <row r="129" spans="1:43" x14ac:dyDescent="0.2">
      <c r="A129" s="48" t="s">
        <v>112</v>
      </c>
      <c r="B129" s="48" t="s">
        <v>58</v>
      </c>
      <c r="C129" s="48" t="s">
        <v>161</v>
      </c>
      <c r="D129" s="58">
        <v>0</v>
      </c>
      <c r="E129" s="52">
        <v>0</v>
      </c>
      <c r="F129" s="52">
        <v>0</v>
      </c>
      <c r="G129" s="52">
        <v>0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52">
        <v>0</v>
      </c>
      <c r="T129" s="52">
        <v>0</v>
      </c>
      <c r="U129" s="52">
        <v>0</v>
      </c>
      <c r="V129" s="52">
        <v>0</v>
      </c>
      <c r="W129" s="52">
        <v>0</v>
      </c>
      <c r="X129" s="52">
        <v>0</v>
      </c>
      <c r="Y129" s="52">
        <v>0</v>
      </c>
      <c r="Z129" s="52">
        <v>0</v>
      </c>
      <c r="AA129" s="52">
        <v>0</v>
      </c>
      <c r="AB129" s="52">
        <v>0</v>
      </c>
      <c r="AC129" s="52">
        <v>0</v>
      </c>
      <c r="AD129" s="52">
        <v>0</v>
      </c>
      <c r="AE129" s="52">
        <v>0</v>
      </c>
      <c r="AF129" s="52">
        <v>0</v>
      </c>
      <c r="AG129" s="52">
        <v>0</v>
      </c>
      <c r="AH129" s="52">
        <v>0</v>
      </c>
      <c r="AI129" s="52">
        <v>0</v>
      </c>
      <c r="AJ129" s="52">
        <v>0</v>
      </c>
      <c r="AK129" s="52">
        <v>0</v>
      </c>
      <c r="AL129" s="52">
        <v>0</v>
      </c>
      <c r="AM129" s="52">
        <v>0</v>
      </c>
      <c r="AN129" s="52">
        <v>0</v>
      </c>
      <c r="AO129" s="52">
        <v>0</v>
      </c>
      <c r="AP129" s="52">
        <v>0</v>
      </c>
      <c r="AQ129" s="59">
        <v>0</v>
      </c>
    </row>
    <row r="130" spans="1:43" x14ac:dyDescent="0.2">
      <c r="A130" s="48" t="s">
        <v>113</v>
      </c>
      <c r="B130" s="48" t="s">
        <v>59</v>
      </c>
      <c r="C130" s="48" t="s">
        <v>161</v>
      </c>
      <c r="D130" s="58">
        <v>0</v>
      </c>
      <c r="E130" s="52">
        <v>0</v>
      </c>
      <c r="F130" s="52">
        <v>0</v>
      </c>
      <c r="G130" s="52">
        <v>0</v>
      </c>
      <c r="H130" s="52">
        <v>0</v>
      </c>
      <c r="I130" s="52"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2">
        <v>0</v>
      </c>
      <c r="V130" s="52">
        <v>0</v>
      </c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  <c r="AJ130" s="52">
        <v>0</v>
      </c>
      <c r="AK130" s="52">
        <v>0</v>
      </c>
      <c r="AL130" s="52">
        <v>0</v>
      </c>
      <c r="AM130" s="52">
        <v>0</v>
      </c>
      <c r="AN130" s="52">
        <v>0</v>
      </c>
      <c r="AO130" s="52">
        <v>0</v>
      </c>
      <c r="AP130" s="52">
        <v>0</v>
      </c>
      <c r="AQ130" s="59">
        <v>0</v>
      </c>
    </row>
    <row r="131" spans="1:43" x14ac:dyDescent="0.2">
      <c r="A131" s="48" t="s">
        <v>114</v>
      </c>
      <c r="B131" s="48" t="s">
        <v>60</v>
      </c>
      <c r="C131" s="48" t="s">
        <v>161</v>
      </c>
      <c r="D131" s="58">
        <v>0</v>
      </c>
      <c r="E131" s="52">
        <v>0</v>
      </c>
      <c r="F131" s="52">
        <v>0</v>
      </c>
      <c r="G131" s="52">
        <v>0</v>
      </c>
      <c r="H131" s="52">
        <v>0</v>
      </c>
      <c r="I131" s="52"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2">
        <v>0</v>
      </c>
      <c r="U131" s="5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  <c r="AA131" s="52">
        <v>0</v>
      </c>
      <c r="AB131" s="52">
        <v>0</v>
      </c>
      <c r="AC131" s="52">
        <v>0</v>
      </c>
      <c r="AD131" s="52">
        <v>0</v>
      </c>
      <c r="AE131" s="52">
        <v>0</v>
      </c>
      <c r="AF131" s="52">
        <v>0</v>
      </c>
      <c r="AG131" s="52">
        <v>0</v>
      </c>
      <c r="AH131" s="52">
        <v>0</v>
      </c>
      <c r="AI131" s="52">
        <v>0</v>
      </c>
      <c r="AJ131" s="52">
        <v>0</v>
      </c>
      <c r="AK131" s="52">
        <v>0</v>
      </c>
      <c r="AL131" s="52">
        <v>0</v>
      </c>
      <c r="AM131" s="52">
        <v>0</v>
      </c>
      <c r="AN131" s="52">
        <v>0</v>
      </c>
      <c r="AO131" s="52">
        <v>0</v>
      </c>
      <c r="AP131" s="52">
        <v>0</v>
      </c>
      <c r="AQ131" s="59">
        <v>0</v>
      </c>
    </row>
    <row r="132" spans="1:43" x14ac:dyDescent="0.2">
      <c r="A132" s="48" t="s">
        <v>115</v>
      </c>
      <c r="B132" s="48" t="s">
        <v>61</v>
      </c>
      <c r="C132" s="48" t="s">
        <v>161</v>
      </c>
      <c r="D132" s="58">
        <v>0</v>
      </c>
      <c r="E132" s="52">
        <v>0</v>
      </c>
      <c r="F132" s="52">
        <v>0</v>
      </c>
      <c r="G132" s="52">
        <v>0</v>
      </c>
      <c r="H132" s="52">
        <v>0</v>
      </c>
      <c r="I132" s="52">
        <v>0</v>
      </c>
      <c r="J132" s="52">
        <v>0</v>
      </c>
      <c r="K132" s="52">
        <v>0</v>
      </c>
      <c r="L132" s="52">
        <v>0</v>
      </c>
      <c r="M132" s="52">
        <v>0</v>
      </c>
      <c r="N132" s="52">
        <v>0</v>
      </c>
      <c r="O132" s="52">
        <v>0</v>
      </c>
      <c r="P132" s="52">
        <v>0</v>
      </c>
      <c r="Q132" s="52">
        <v>0</v>
      </c>
      <c r="R132" s="52">
        <v>0</v>
      </c>
      <c r="S132" s="52">
        <v>0</v>
      </c>
      <c r="T132" s="52">
        <v>0</v>
      </c>
      <c r="U132" s="52">
        <v>0</v>
      </c>
      <c r="V132" s="52">
        <v>0</v>
      </c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2">
        <v>0</v>
      </c>
      <c r="AD132" s="52">
        <v>0</v>
      </c>
      <c r="AE132" s="52">
        <v>0</v>
      </c>
      <c r="AF132" s="52">
        <v>0</v>
      </c>
      <c r="AG132" s="52">
        <v>0</v>
      </c>
      <c r="AH132" s="52">
        <v>0</v>
      </c>
      <c r="AI132" s="52">
        <v>0</v>
      </c>
      <c r="AJ132" s="52">
        <v>0</v>
      </c>
      <c r="AK132" s="52">
        <v>0</v>
      </c>
      <c r="AL132" s="52">
        <v>0</v>
      </c>
      <c r="AM132" s="52">
        <v>0</v>
      </c>
      <c r="AN132" s="52">
        <v>0</v>
      </c>
      <c r="AO132" s="52">
        <v>0</v>
      </c>
      <c r="AP132" s="52">
        <v>0</v>
      </c>
      <c r="AQ132" s="59">
        <v>0</v>
      </c>
    </row>
    <row r="133" spans="1:43" x14ac:dyDescent="0.2">
      <c r="A133" s="48" t="s">
        <v>116</v>
      </c>
      <c r="B133" s="48" t="s">
        <v>11</v>
      </c>
      <c r="C133" s="48" t="s">
        <v>161</v>
      </c>
      <c r="D133" s="58">
        <v>0</v>
      </c>
      <c r="E133" s="52">
        <v>0</v>
      </c>
      <c r="F133" s="52">
        <v>0</v>
      </c>
      <c r="G133" s="52">
        <v>0</v>
      </c>
      <c r="H133" s="52">
        <v>0</v>
      </c>
      <c r="I133" s="52"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52">
        <v>0</v>
      </c>
      <c r="V133" s="52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  <c r="AJ133" s="52">
        <v>0</v>
      </c>
      <c r="AK133" s="52">
        <v>0</v>
      </c>
      <c r="AL133" s="52">
        <v>0</v>
      </c>
      <c r="AM133" s="52">
        <v>0</v>
      </c>
      <c r="AN133" s="52">
        <v>0</v>
      </c>
      <c r="AO133" s="52">
        <v>0</v>
      </c>
      <c r="AP133" s="52">
        <v>0</v>
      </c>
      <c r="AQ133" s="59">
        <v>0</v>
      </c>
    </row>
    <row r="134" spans="1:43" x14ac:dyDescent="0.2">
      <c r="A134" s="48" t="s">
        <v>117</v>
      </c>
      <c r="B134" s="48" t="s">
        <v>62</v>
      </c>
      <c r="C134" s="48" t="s">
        <v>161</v>
      </c>
      <c r="D134" s="58">
        <v>0</v>
      </c>
      <c r="E134" s="52">
        <v>0</v>
      </c>
      <c r="F134" s="52">
        <v>0</v>
      </c>
      <c r="G134" s="52">
        <v>0</v>
      </c>
      <c r="H134" s="52">
        <v>0</v>
      </c>
      <c r="I134" s="52"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52">
        <v>0</v>
      </c>
      <c r="V134" s="52">
        <v>0</v>
      </c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2">
        <v>0</v>
      </c>
      <c r="AD134" s="52">
        <v>0</v>
      </c>
      <c r="AE134" s="52">
        <v>0</v>
      </c>
      <c r="AF134" s="52">
        <v>0</v>
      </c>
      <c r="AG134" s="52">
        <v>0</v>
      </c>
      <c r="AH134" s="52">
        <v>0</v>
      </c>
      <c r="AI134" s="52">
        <v>0</v>
      </c>
      <c r="AJ134" s="52">
        <v>0</v>
      </c>
      <c r="AK134" s="52">
        <v>0</v>
      </c>
      <c r="AL134" s="52">
        <v>0</v>
      </c>
      <c r="AM134" s="52">
        <v>0</v>
      </c>
      <c r="AN134" s="52">
        <v>0</v>
      </c>
      <c r="AO134" s="52">
        <v>0</v>
      </c>
      <c r="AP134" s="52">
        <v>0</v>
      </c>
      <c r="AQ134" s="59">
        <v>0</v>
      </c>
    </row>
    <row r="135" spans="1:43" x14ac:dyDescent="0.2">
      <c r="A135" s="48" t="s">
        <v>118</v>
      </c>
      <c r="B135" s="48" t="s">
        <v>63</v>
      </c>
      <c r="C135" s="48" t="s">
        <v>161</v>
      </c>
      <c r="D135" s="58">
        <v>0</v>
      </c>
      <c r="E135" s="52">
        <v>0</v>
      </c>
      <c r="F135" s="52">
        <v>0</v>
      </c>
      <c r="G135" s="52">
        <v>0</v>
      </c>
      <c r="H135" s="52">
        <v>0</v>
      </c>
      <c r="I135" s="52">
        <v>0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</v>
      </c>
      <c r="Q135" s="52">
        <v>0</v>
      </c>
      <c r="R135" s="52">
        <v>0</v>
      </c>
      <c r="S135" s="52">
        <v>0</v>
      </c>
      <c r="T135" s="52">
        <v>0</v>
      </c>
      <c r="U135" s="52">
        <v>0</v>
      </c>
      <c r="V135" s="52">
        <v>0</v>
      </c>
      <c r="W135" s="52">
        <v>0</v>
      </c>
      <c r="X135" s="52">
        <v>0</v>
      </c>
      <c r="Y135" s="52">
        <v>0</v>
      </c>
      <c r="Z135" s="52">
        <v>0</v>
      </c>
      <c r="AA135" s="52">
        <v>0</v>
      </c>
      <c r="AB135" s="52">
        <v>0</v>
      </c>
      <c r="AC135" s="52">
        <v>0</v>
      </c>
      <c r="AD135" s="52">
        <v>0</v>
      </c>
      <c r="AE135" s="52">
        <v>0</v>
      </c>
      <c r="AF135" s="52">
        <v>0</v>
      </c>
      <c r="AG135" s="52">
        <v>0</v>
      </c>
      <c r="AH135" s="52">
        <v>0</v>
      </c>
      <c r="AI135" s="52">
        <v>0</v>
      </c>
      <c r="AJ135" s="52">
        <v>0</v>
      </c>
      <c r="AK135" s="52">
        <v>0</v>
      </c>
      <c r="AL135" s="52">
        <v>0</v>
      </c>
      <c r="AM135" s="52">
        <v>0</v>
      </c>
      <c r="AN135" s="52">
        <v>0</v>
      </c>
      <c r="AO135" s="52">
        <v>0</v>
      </c>
      <c r="AP135" s="52">
        <v>0</v>
      </c>
      <c r="AQ135" s="59">
        <v>0</v>
      </c>
    </row>
    <row r="136" spans="1:43" x14ac:dyDescent="0.2">
      <c r="A136" s="48" t="s">
        <v>119</v>
      </c>
      <c r="B136" s="48" t="s">
        <v>64</v>
      </c>
      <c r="C136" s="48" t="s">
        <v>161</v>
      </c>
      <c r="D136" s="58">
        <v>1.3583275722339749E-4</v>
      </c>
      <c r="E136" s="52">
        <v>2.4791047508188058E-6</v>
      </c>
      <c r="F136" s="52">
        <v>0</v>
      </c>
      <c r="G136" s="52">
        <v>0</v>
      </c>
      <c r="H136" s="52">
        <v>7.9339304647874087E-5</v>
      </c>
      <c r="I136" s="52">
        <v>3.7271322071319446E-5</v>
      </c>
      <c r="J136" s="52">
        <v>3.9487958929385059E-6</v>
      </c>
      <c r="K136" s="52">
        <v>1.3605017738882452E-4</v>
      </c>
      <c r="L136" s="52">
        <v>1.9736523972824216E-4</v>
      </c>
      <c r="M136" s="52">
        <v>1.1608020713538281E-6</v>
      </c>
      <c r="N136" s="52">
        <v>2.7471689918456832E-6</v>
      </c>
      <c r="O136" s="52">
        <v>0</v>
      </c>
      <c r="P136" s="52">
        <v>9.1535621322691441E-5</v>
      </c>
      <c r="Q136" s="52">
        <v>1.2265811674296856E-3</v>
      </c>
      <c r="R136" s="52">
        <v>3.1309358746511862E-5</v>
      </c>
      <c r="S136" s="52">
        <v>2.6872796752286376E-6</v>
      </c>
      <c r="T136" s="52">
        <v>1.3451220002025366E-4</v>
      </c>
      <c r="U136" s="52">
        <v>8.9697976363822818E-5</v>
      </c>
      <c r="V136" s="52">
        <v>1.4394942809303757E-5</v>
      </c>
      <c r="W136" s="52">
        <v>2.4263025011350692E-7</v>
      </c>
      <c r="X136" s="52">
        <v>5.296902236295864E-5</v>
      </c>
      <c r="Y136" s="52">
        <v>1.3805064554617275E-5</v>
      </c>
      <c r="Z136" s="52">
        <v>3.8520187217727653E-7</v>
      </c>
      <c r="AA136" s="52">
        <v>5.7763616496231407E-5</v>
      </c>
      <c r="AB136" s="52">
        <v>3.7952275306452066E-5</v>
      </c>
      <c r="AC136" s="52">
        <v>0</v>
      </c>
      <c r="AD136" s="52">
        <v>1.0709368325478863E-5</v>
      </c>
      <c r="AE136" s="52">
        <v>1.5212765902106185E-5</v>
      </c>
      <c r="AF136" s="52">
        <v>2.516831727916724E-6</v>
      </c>
      <c r="AG136" s="52">
        <v>3.4055334253935143E-5</v>
      </c>
      <c r="AH136" s="52">
        <v>5.0637672757147811E-6</v>
      </c>
      <c r="AI136" s="52">
        <v>2.9323152261895302E-7</v>
      </c>
      <c r="AJ136" s="52">
        <v>1.1381214717403054E-3</v>
      </c>
      <c r="AK136" s="52">
        <v>0</v>
      </c>
      <c r="AL136" s="52">
        <v>5.6880651973187923E-3</v>
      </c>
      <c r="AM136" s="52">
        <v>6.5652921987791046E-10</v>
      </c>
      <c r="AN136" s="52">
        <v>0</v>
      </c>
      <c r="AO136" s="52">
        <v>1.7319142786575981E-9</v>
      </c>
      <c r="AP136" s="52">
        <v>3.4109743296539818E-7</v>
      </c>
      <c r="AQ136" s="59">
        <v>6.3465884886682034E-4</v>
      </c>
    </row>
    <row r="137" spans="1:43" x14ac:dyDescent="0.2">
      <c r="A137" s="48" t="s">
        <v>120</v>
      </c>
      <c r="B137" s="48" t="s">
        <v>65</v>
      </c>
      <c r="C137" s="48" t="s">
        <v>161</v>
      </c>
      <c r="D137" s="58">
        <v>5.8613968576537445E-6</v>
      </c>
      <c r="E137" s="52">
        <v>3.2348298191209324E-6</v>
      </c>
      <c r="F137" s="52">
        <v>1.0244349141430575E-5</v>
      </c>
      <c r="G137" s="52">
        <v>1.8313352256882354E-6</v>
      </c>
      <c r="H137" s="52">
        <v>1.2614698789548129E-5</v>
      </c>
      <c r="I137" s="52">
        <v>5.4085583542473614E-5</v>
      </c>
      <c r="J137" s="52">
        <v>1.4541280506819021E-5</v>
      </c>
      <c r="K137" s="52">
        <v>6.515378481708467E-5</v>
      </c>
      <c r="L137" s="52">
        <v>5.484335997607559E-5</v>
      </c>
      <c r="M137" s="52">
        <v>1.1214899859623984E-4</v>
      </c>
      <c r="N137" s="52">
        <v>1.6646468793624081E-5</v>
      </c>
      <c r="O137" s="52">
        <v>5.4348602134268731E-6</v>
      </c>
      <c r="P137" s="52">
        <v>6.2437829910777509E-6</v>
      </c>
      <c r="Q137" s="52">
        <v>1.7949910215975251E-6</v>
      </c>
      <c r="R137" s="52">
        <v>9.2400349676609039E-3</v>
      </c>
      <c r="S137" s="52">
        <v>6.9815728238609154E-6</v>
      </c>
      <c r="T137" s="52">
        <v>6.4353221205237787E-6</v>
      </c>
      <c r="U137" s="52">
        <v>4.0114344301400706E-5</v>
      </c>
      <c r="V137" s="52">
        <v>2.904690700233914E-5</v>
      </c>
      <c r="W137" s="52">
        <v>3.758718230528757E-5</v>
      </c>
      <c r="X137" s="52">
        <v>2.1676425603800453E-5</v>
      </c>
      <c r="Y137" s="52">
        <v>5.2450709517870564E-6</v>
      </c>
      <c r="Z137" s="52">
        <v>9.2909198201596155E-7</v>
      </c>
      <c r="AA137" s="52">
        <v>7.986240234458819E-6</v>
      </c>
      <c r="AB137" s="52">
        <v>3.1263150503946235E-6</v>
      </c>
      <c r="AC137" s="52">
        <v>1.6637192956636682E-8</v>
      </c>
      <c r="AD137" s="52">
        <v>1.0075646059704013E-6</v>
      </c>
      <c r="AE137" s="52">
        <v>2.4830046641000081E-6</v>
      </c>
      <c r="AF137" s="52">
        <v>2.3134184630180243E-6</v>
      </c>
      <c r="AG137" s="52">
        <v>5.9088333728141151E-6</v>
      </c>
      <c r="AH137" s="52">
        <v>9.0591626644709322E-8</v>
      </c>
      <c r="AI137" s="52">
        <v>3.2580692277406342E-7</v>
      </c>
      <c r="AJ137" s="52">
        <v>8.5439151007449254E-6</v>
      </c>
      <c r="AK137" s="52">
        <v>3.6633530271501513E-6</v>
      </c>
      <c r="AL137" s="52">
        <v>2.2125766918179579E-5</v>
      </c>
      <c r="AM137" s="52">
        <v>5.8320940297562629E-5</v>
      </c>
      <c r="AN137" s="52">
        <v>5.7743174693314359E-5</v>
      </c>
      <c r="AO137" s="52">
        <v>8.408345456700772E-5</v>
      </c>
      <c r="AP137" s="52">
        <v>8.5464809671975672E-5</v>
      </c>
      <c r="AQ137" s="59">
        <v>6.1260920483618975E-4</v>
      </c>
    </row>
    <row r="138" spans="1:43" x14ac:dyDescent="0.2">
      <c r="A138" s="48" t="s">
        <v>121</v>
      </c>
      <c r="B138" s="48" t="s">
        <v>66</v>
      </c>
      <c r="C138" s="48" t="s">
        <v>161</v>
      </c>
      <c r="D138" s="58">
        <v>0</v>
      </c>
      <c r="E138" s="52">
        <v>0</v>
      </c>
      <c r="F138" s="52">
        <v>0</v>
      </c>
      <c r="G138" s="52">
        <v>0</v>
      </c>
      <c r="H138" s="52">
        <v>0</v>
      </c>
      <c r="I138" s="52"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  <c r="T138" s="52">
        <v>0</v>
      </c>
      <c r="U138" s="52">
        <v>0</v>
      </c>
      <c r="V138" s="52">
        <v>0</v>
      </c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2">
        <v>0</v>
      </c>
      <c r="AD138" s="52">
        <v>0</v>
      </c>
      <c r="AE138" s="52">
        <v>0</v>
      </c>
      <c r="AF138" s="52">
        <v>0</v>
      </c>
      <c r="AG138" s="52">
        <v>0</v>
      </c>
      <c r="AH138" s="52">
        <v>0</v>
      </c>
      <c r="AI138" s="52">
        <v>0</v>
      </c>
      <c r="AJ138" s="52">
        <v>0</v>
      </c>
      <c r="AK138" s="52">
        <v>0</v>
      </c>
      <c r="AL138" s="52">
        <v>0</v>
      </c>
      <c r="AM138" s="52">
        <v>0</v>
      </c>
      <c r="AN138" s="52">
        <v>0</v>
      </c>
      <c r="AO138" s="52">
        <v>0</v>
      </c>
      <c r="AP138" s="52">
        <v>0</v>
      </c>
      <c r="AQ138" s="59">
        <v>0</v>
      </c>
    </row>
    <row r="139" spans="1:43" x14ac:dyDescent="0.2">
      <c r="A139" s="48" t="s">
        <v>122</v>
      </c>
      <c r="B139" s="48" t="s">
        <v>67</v>
      </c>
      <c r="C139" s="48" t="s">
        <v>161</v>
      </c>
      <c r="D139" s="58">
        <v>7.4842915864792303E-8</v>
      </c>
      <c r="E139" s="52">
        <v>1.1200936012034646E-12</v>
      </c>
      <c r="F139" s="52">
        <v>3.1209506090590367E-8</v>
      </c>
      <c r="G139" s="52">
        <v>2.6064746805332106E-8</v>
      </c>
      <c r="H139" s="52">
        <v>6.5911364907633718E-12</v>
      </c>
      <c r="I139" s="52">
        <v>0</v>
      </c>
      <c r="J139" s="52">
        <v>5.081299825349106E-9</v>
      </c>
      <c r="K139" s="52">
        <v>1.4506055379115423E-7</v>
      </c>
      <c r="L139" s="52">
        <v>1.3179403879348683E-7</v>
      </c>
      <c r="M139" s="52">
        <v>1.880946509658088E-9</v>
      </c>
      <c r="N139" s="52">
        <v>5.1000178302729182E-8</v>
      </c>
      <c r="O139" s="52">
        <v>0</v>
      </c>
      <c r="P139" s="52">
        <v>1.3964165646029869E-7</v>
      </c>
      <c r="Q139" s="52">
        <v>7.9680795295189455E-8</v>
      </c>
      <c r="R139" s="52">
        <v>1.7735908386384835E-7</v>
      </c>
      <c r="S139" s="52">
        <v>3.8949863778725557E-7</v>
      </c>
      <c r="T139" s="52">
        <v>8.9723357632465195E-7</v>
      </c>
      <c r="U139" s="52">
        <v>5.2224282853785553E-7</v>
      </c>
      <c r="V139" s="52">
        <v>5.6057891661964732E-9</v>
      </c>
      <c r="W139" s="52">
        <v>6.6910058649227722E-7</v>
      </c>
      <c r="X139" s="52">
        <v>8.8343989901318309E-9</v>
      </c>
      <c r="Y139" s="52">
        <v>5.4080910416587358E-8</v>
      </c>
      <c r="Z139" s="52">
        <v>7.1954092684123339E-10</v>
      </c>
      <c r="AA139" s="52">
        <v>1.3842663904028996E-8</v>
      </c>
      <c r="AB139" s="52">
        <v>1.7179839773007188E-8</v>
      </c>
      <c r="AC139" s="52">
        <v>0</v>
      </c>
      <c r="AD139" s="52">
        <v>1.4370697520860176E-8</v>
      </c>
      <c r="AE139" s="52">
        <v>1.5871158609570557E-8</v>
      </c>
      <c r="AF139" s="52">
        <v>4.1994940858103291E-9</v>
      </c>
      <c r="AG139" s="52">
        <v>5.8926531210090616E-8</v>
      </c>
      <c r="AH139" s="52">
        <v>3.5921705610064691E-9</v>
      </c>
      <c r="AI139" s="52">
        <v>0</v>
      </c>
      <c r="AJ139" s="52">
        <v>2.1793535864844671E-8</v>
      </c>
      <c r="AK139" s="52">
        <v>1.4462318453922762E-8</v>
      </c>
      <c r="AL139" s="52">
        <v>0</v>
      </c>
      <c r="AM139" s="52">
        <v>8.4206297490396764E-10</v>
      </c>
      <c r="AN139" s="52">
        <v>0</v>
      </c>
      <c r="AO139" s="52">
        <v>0</v>
      </c>
      <c r="AP139" s="52">
        <v>7.6070955090656867E-12</v>
      </c>
      <c r="AQ139" s="59">
        <v>2.2966938217905408E-7</v>
      </c>
    </row>
    <row r="140" spans="1:43" x14ac:dyDescent="0.2">
      <c r="A140" s="48" t="s">
        <v>123</v>
      </c>
      <c r="B140" s="48" t="s">
        <v>68</v>
      </c>
      <c r="C140" s="48" t="s">
        <v>161</v>
      </c>
      <c r="D140" s="58">
        <v>1.1892119655385613E-3</v>
      </c>
      <c r="E140" s="52">
        <v>1.7674482251095469E-6</v>
      </c>
      <c r="F140" s="52">
        <v>1.7538510519443662E-6</v>
      </c>
      <c r="G140" s="52">
        <v>3.782458009027323E-7</v>
      </c>
      <c r="H140" s="52">
        <v>4.8584975047560874E-6</v>
      </c>
      <c r="I140" s="52">
        <v>7.6628439273918048E-6</v>
      </c>
      <c r="J140" s="52">
        <v>6.6227772776983329E-7</v>
      </c>
      <c r="K140" s="52">
        <v>2.1778943846584298E-5</v>
      </c>
      <c r="L140" s="52">
        <v>4.9027403292711824E-6</v>
      </c>
      <c r="M140" s="52">
        <v>4.5644323876103954E-8</v>
      </c>
      <c r="N140" s="52">
        <v>9.0258923592045903E-5</v>
      </c>
      <c r="O140" s="52">
        <v>1.7316271623712964E-5</v>
      </c>
      <c r="P140" s="52">
        <v>3.5685014154296368E-5</v>
      </c>
      <c r="Q140" s="52">
        <v>2.5664636268629692E-5</v>
      </c>
      <c r="R140" s="52">
        <v>1.312838721787557E-4</v>
      </c>
      <c r="S140" s="52">
        <v>3.8332436247401347E-7</v>
      </c>
      <c r="T140" s="52">
        <v>5.1415420603007078E-4</v>
      </c>
      <c r="U140" s="52">
        <v>8.2744081737473607E-4</v>
      </c>
      <c r="V140" s="52">
        <v>9.7404781627119519E-6</v>
      </c>
      <c r="W140" s="52">
        <v>2.8898168238811195E-4</v>
      </c>
      <c r="X140" s="52">
        <v>3.7077057640999556E-5</v>
      </c>
      <c r="Y140" s="52">
        <v>1.3258948001748649E-6</v>
      </c>
      <c r="Z140" s="52">
        <v>2.7400784574638237E-7</v>
      </c>
      <c r="AA140" s="52">
        <v>8.5578467405866832E-6</v>
      </c>
      <c r="AB140" s="52">
        <v>5.8145456023339648E-6</v>
      </c>
      <c r="AC140" s="52">
        <v>2.7482216502505707E-9</v>
      </c>
      <c r="AD140" s="52">
        <v>2.7945720830757637E-6</v>
      </c>
      <c r="AE140" s="52">
        <v>1.480721948610153E-6</v>
      </c>
      <c r="AF140" s="52">
        <v>3.6989098362028017E-7</v>
      </c>
      <c r="AG140" s="52">
        <v>1.5401990822283551E-5</v>
      </c>
      <c r="AH140" s="52">
        <v>2.99913017443032E-6</v>
      </c>
      <c r="AI140" s="52">
        <v>2.3574003193971294E-7</v>
      </c>
      <c r="AJ140" s="52">
        <v>1.9997281924588606E-5</v>
      </c>
      <c r="AK140" s="52">
        <v>4.6612358346465044E-6</v>
      </c>
      <c r="AL140" s="52">
        <v>1.474133605370298E-4</v>
      </c>
      <c r="AM140" s="52">
        <v>1.1923488273168914E-5</v>
      </c>
      <c r="AN140" s="52">
        <v>5.9442836572998203E-6</v>
      </c>
      <c r="AO140" s="52">
        <v>1.000857628241647E-5</v>
      </c>
      <c r="AP140" s="52">
        <v>9.8133721621707082E-5</v>
      </c>
      <c r="AQ140" s="59">
        <v>1.3610704627353698E-4</v>
      </c>
    </row>
    <row r="141" spans="1:43" x14ac:dyDescent="0.2">
      <c r="A141" s="48" t="s">
        <v>124</v>
      </c>
      <c r="B141" s="48" t="s">
        <v>69</v>
      </c>
      <c r="C141" s="48" t="s">
        <v>161</v>
      </c>
      <c r="D141" s="58">
        <v>6.168954074382782E-3</v>
      </c>
      <c r="E141" s="52">
        <v>9.895317134578363E-7</v>
      </c>
      <c r="F141" s="52">
        <v>0</v>
      </c>
      <c r="G141" s="52">
        <v>8.4600282335145494E-9</v>
      </c>
      <c r="H141" s="52">
        <v>0</v>
      </c>
      <c r="I141" s="52">
        <v>0</v>
      </c>
      <c r="J141" s="52">
        <v>0</v>
      </c>
      <c r="K141" s="52">
        <v>4.9439287977293134E-5</v>
      </c>
      <c r="L141" s="52">
        <v>3.5456518526189029E-4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52">
        <v>0</v>
      </c>
      <c r="U141" s="52">
        <v>0</v>
      </c>
      <c r="V141" s="52">
        <v>9.8265241831541061E-3</v>
      </c>
      <c r="W141" s="52">
        <v>0</v>
      </c>
      <c r="X141" s="52">
        <v>0</v>
      </c>
      <c r="Y141" s="52">
        <v>0</v>
      </c>
      <c r="Z141" s="52">
        <v>0</v>
      </c>
      <c r="AA141" s="52">
        <v>0</v>
      </c>
      <c r="AB141" s="52">
        <v>0</v>
      </c>
      <c r="AC141" s="52">
        <v>0</v>
      </c>
      <c r="AD141" s="52">
        <v>0</v>
      </c>
      <c r="AE141" s="52">
        <v>0</v>
      </c>
      <c r="AF141" s="52">
        <v>0</v>
      </c>
      <c r="AG141" s="52">
        <v>0</v>
      </c>
      <c r="AH141" s="52">
        <v>0</v>
      </c>
      <c r="AI141" s="52">
        <v>0</v>
      </c>
      <c r="AJ141" s="52">
        <v>0</v>
      </c>
      <c r="AK141" s="52">
        <v>1.0043117448788053E-9</v>
      </c>
      <c r="AL141" s="52">
        <v>0</v>
      </c>
      <c r="AM141" s="52">
        <v>0</v>
      </c>
      <c r="AN141" s="52">
        <v>0</v>
      </c>
      <c r="AO141" s="52">
        <v>0</v>
      </c>
      <c r="AP141" s="52">
        <v>0</v>
      </c>
      <c r="AQ141" s="59">
        <v>2.4483194574713707E-2</v>
      </c>
    </row>
    <row r="142" spans="1:43" x14ac:dyDescent="0.2">
      <c r="A142" s="48" t="s">
        <v>125</v>
      </c>
      <c r="B142" s="48" t="s">
        <v>70</v>
      </c>
      <c r="C142" s="48" t="s">
        <v>161</v>
      </c>
      <c r="D142" s="58">
        <v>2.298716688528657E-3</v>
      </c>
      <c r="E142" s="52">
        <v>2.4741084416746162E-5</v>
      </c>
      <c r="F142" s="52">
        <v>4.1802888154052198E-4</v>
      </c>
      <c r="G142" s="52">
        <v>6.4742300764919491E-7</v>
      </c>
      <c r="H142" s="52">
        <v>8.9920411119237542E-4</v>
      </c>
      <c r="I142" s="52">
        <v>1.8659386551007628E-3</v>
      </c>
      <c r="J142" s="52">
        <v>9.1805920237675309E-4</v>
      </c>
      <c r="K142" s="52">
        <v>2.6475084014236927E-3</v>
      </c>
      <c r="L142" s="52">
        <v>2.8369596693664789E-3</v>
      </c>
      <c r="M142" s="52">
        <v>1.8835080481949262E-5</v>
      </c>
      <c r="N142" s="52">
        <v>1.2347113806754351E-4</v>
      </c>
      <c r="O142" s="52">
        <v>5.1693252316908911E-5</v>
      </c>
      <c r="P142" s="52">
        <v>4.0159921627491713E-4</v>
      </c>
      <c r="Q142" s="52">
        <v>1.2531928950920701E-4</v>
      </c>
      <c r="R142" s="52">
        <v>3.3864844590425491E-3</v>
      </c>
      <c r="S142" s="52">
        <v>2.8936637681908906E-4</v>
      </c>
      <c r="T142" s="52">
        <v>2.2955362510401756E-4</v>
      </c>
      <c r="U142" s="52">
        <v>5.5882944725453854E-3</v>
      </c>
      <c r="V142" s="52">
        <v>9.5648976275697351E-4</v>
      </c>
      <c r="W142" s="52">
        <v>5.392332561314106E-3</v>
      </c>
      <c r="X142" s="52">
        <v>1.8390893819741905E-4</v>
      </c>
      <c r="Y142" s="52">
        <v>7.9252077966884826E-7</v>
      </c>
      <c r="Z142" s="52">
        <v>5.1770945219686837E-7</v>
      </c>
      <c r="AA142" s="52">
        <v>2.6635685935616493E-4</v>
      </c>
      <c r="AB142" s="52">
        <v>1.793611329048872E-3</v>
      </c>
      <c r="AC142" s="52">
        <v>0</v>
      </c>
      <c r="AD142" s="52">
        <v>1.2989270908292383E-4</v>
      </c>
      <c r="AE142" s="52">
        <v>2.3723262711428106E-4</v>
      </c>
      <c r="AF142" s="52">
        <v>8.9855479018297046E-5</v>
      </c>
      <c r="AG142" s="52">
        <v>2.7465310413390398E-3</v>
      </c>
      <c r="AH142" s="52">
        <v>1.3796428902423941E-5</v>
      </c>
      <c r="AI142" s="52">
        <v>1.0949316674668808E-5</v>
      </c>
      <c r="AJ142" s="52">
        <v>9.3273061793297529E-4</v>
      </c>
      <c r="AK142" s="52">
        <v>3.5789471439784393E-5</v>
      </c>
      <c r="AL142" s="52">
        <v>7.1489810943603516E-3</v>
      </c>
      <c r="AM142" s="52">
        <v>6.5178521908819675E-3</v>
      </c>
      <c r="AN142" s="52">
        <v>1.784089909051545E-5</v>
      </c>
      <c r="AO142" s="52">
        <v>2.7513433451531455E-5</v>
      </c>
      <c r="AP142" s="52">
        <v>1.4299683971330523E-3</v>
      </c>
      <c r="AQ142" s="59">
        <v>4.251573234796524E-3</v>
      </c>
    </row>
    <row r="143" spans="1:43" x14ac:dyDescent="0.2">
      <c r="A143" s="48" t="s">
        <v>126</v>
      </c>
      <c r="B143" s="48" t="s">
        <v>71</v>
      </c>
      <c r="C143" s="48" t="s">
        <v>161</v>
      </c>
      <c r="D143" s="58">
        <v>3.7045128919999115E-7</v>
      </c>
      <c r="E143" s="52">
        <v>2.3257232584228404E-8</v>
      </c>
      <c r="F143" s="52">
        <v>2.8743232238781502E-9</v>
      </c>
      <c r="G143" s="52">
        <v>8.3431954678303555E-9</v>
      </c>
      <c r="H143" s="52">
        <v>8.5104794322887756E-8</v>
      </c>
      <c r="I143" s="52">
        <v>6.9489368570430088E-7</v>
      </c>
      <c r="J143" s="52">
        <v>2.7045723527407972E-7</v>
      </c>
      <c r="K143" s="52">
        <v>6.020462024025619E-5</v>
      </c>
      <c r="L143" s="52">
        <v>3.5092062898911536E-4</v>
      </c>
      <c r="M143" s="52">
        <v>0</v>
      </c>
      <c r="N143" s="52">
        <v>1.9294136066605461E-8</v>
      </c>
      <c r="O143" s="52">
        <v>3.4022056283333768E-9</v>
      </c>
      <c r="P143" s="52">
        <v>9.5076671868810081E-8</v>
      </c>
      <c r="Q143" s="52">
        <v>1.5169432572292862E-6</v>
      </c>
      <c r="R143" s="52">
        <v>1.3579560231846699E-7</v>
      </c>
      <c r="S143" s="52">
        <v>0</v>
      </c>
      <c r="T143" s="52">
        <v>8.8043771029333584E-7</v>
      </c>
      <c r="U143" s="52">
        <v>9.5800241979304701E-5</v>
      </c>
      <c r="V143" s="52">
        <v>4.6711764298379421E-5</v>
      </c>
      <c r="W143" s="52">
        <v>1.2047505151713267E-4</v>
      </c>
      <c r="X143" s="52">
        <v>2.321367064723745E-4</v>
      </c>
      <c r="Y143" s="52">
        <v>5.405974206951214E-6</v>
      </c>
      <c r="Z143" s="52">
        <v>2.4457811331757284E-9</v>
      </c>
      <c r="AA143" s="52">
        <v>3.4637891985767055E-6</v>
      </c>
      <c r="AB143" s="52">
        <v>3.1863739422988147E-5</v>
      </c>
      <c r="AC143" s="52">
        <v>5.5762523487601356E-8</v>
      </c>
      <c r="AD143" s="52">
        <v>5.0582507356011774E-6</v>
      </c>
      <c r="AE143" s="52">
        <v>4.4976604662849695E-9</v>
      </c>
      <c r="AF143" s="52">
        <v>7.632418601133395E-6</v>
      </c>
      <c r="AG143" s="52">
        <v>1.0207830200670287E-4</v>
      </c>
      <c r="AH143" s="52">
        <v>1.5411063536419078E-9</v>
      </c>
      <c r="AI143" s="52">
        <v>0</v>
      </c>
      <c r="AJ143" s="52">
        <v>4.4211273575456289E-7</v>
      </c>
      <c r="AK143" s="52">
        <v>3.5634147934615612E-6</v>
      </c>
      <c r="AL143" s="52">
        <v>2.2216970100998878E-3</v>
      </c>
      <c r="AM143" s="52">
        <v>8.2807229773607105E-5</v>
      </c>
      <c r="AN143" s="52">
        <v>0</v>
      </c>
      <c r="AO143" s="52">
        <v>0</v>
      </c>
      <c r="AP143" s="52">
        <v>1.5304135558835696E-6</v>
      </c>
      <c r="AQ143" s="59">
        <v>5.6961289374157786E-5</v>
      </c>
    </row>
    <row r="144" spans="1:43" x14ac:dyDescent="0.2">
      <c r="A144" s="48" t="s">
        <v>127</v>
      </c>
      <c r="B144" s="48" t="s">
        <v>72</v>
      </c>
      <c r="C144" s="48" t="s">
        <v>161</v>
      </c>
      <c r="D144" s="58">
        <v>0</v>
      </c>
      <c r="E144" s="52">
        <v>0</v>
      </c>
      <c r="F144" s="52">
        <v>0</v>
      </c>
      <c r="G144" s="52">
        <v>0</v>
      </c>
      <c r="H144" s="52">
        <v>0</v>
      </c>
      <c r="I144" s="52"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2">
        <v>0</v>
      </c>
      <c r="U144" s="52">
        <v>0</v>
      </c>
      <c r="V144" s="52">
        <v>0</v>
      </c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0</v>
      </c>
      <c r="AC144" s="52">
        <v>0</v>
      </c>
      <c r="AD144" s="52">
        <v>0</v>
      </c>
      <c r="AE144" s="52">
        <v>0</v>
      </c>
      <c r="AF144" s="52">
        <v>0</v>
      </c>
      <c r="AG144" s="52">
        <v>0</v>
      </c>
      <c r="AH144" s="52">
        <v>0</v>
      </c>
      <c r="AI144" s="52">
        <v>0</v>
      </c>
      <c r="AJ144" s="52">
        <v>0</v>
      </c>
      <c r="AK144" s="52">
        <v>0</v>
      </c>
      <c r="AL144" s="52">
        <v>0</v>
      </c>
      <c r="AM144" s="52">
        <v>0</v>
      </c>
      <c r="AN144" s="52">
        <v>0</v>
      </c>
      <c r="AO144" s="52">
        <v>0</v>
      </c>
      <c r="AP144" s="52">
        <v>0</v>
      </c>
      <c r="AQ144" s="59">
        <v>0</v>
      </c>
    </row>
    <row r="145" spans="1:43" x14ac:dyDescent="0.2">
      <c r="A145" s="48" t="s">
        <v>128</v>
      </c>
      <c r="B145" s="48" t="s">
        <v>73</v>
      </c>
      <c r="C145" s="48" t="s">
        <v>161</v>
      </c>
      <c r="D145" s="58">
        <v>0</v>
      </c>
      <c r="E145" s="52">
        <v>0</v>
      </c>
      <c r="F145" s="52">
        <v>0</v>
      </c>
      <c r="G145" s="52">
        <v>0</v>
      </c>
      <c r="H145" s="52">
        <v>0</v>
      </c>
      <c r="I145" s="52"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2">
        <v>0</v>
      </c>
      <c r="U145" s="52">
        <v>0</v>
      </c>
      <c r="V145" s="52">
        <v>0</v>
      </c>
      <c r="W145" s="52">
        <v>0</v>
      </c>
      <c r="X145" s="52">
        <v>0</v>
      </c>
      <c r="Y145" s="52">
        <v>0</v>
      </c>
      <c r="Z145" s="52">
        <v>0</v>
      </c>
      <c r="AA145" s="52">
        <v>0</v>
      </c>
      <c r="AB145" s="52">
        <v>0</v>
      </c>
      <c r="AC145" s="52">
        <v>0</v>
      </c>
      <c r="AD145" s="52">
        <v>0</v>
      </c>
      <c r="AE145" s="52">
        <v>0</v>
      </c>
      <c r="AF145" s="52">
        <v>0</v>
      </c>
      <c r="AG145" s="52">
        <v>0</v>
      </c>
      <c r="AH145" s="52">
        <v>0</v>
      </c>
      <c r="AI145" s="52">
        <v>0</v>
      </c>
      <c r="AJ145" s="52">
        <v>0</v>
      </c>
      <c r="AK145" s="52">
        <v>0</v>
      </c>
      <c r="AL145" s="52">
        <v>0</v>
      </c>
      <c r="AM145" s="52">
        <v>0</v>
      </c>
      <c r="AN145" s="52">
        <v>0</v>
      </c>
      <c r="AO145" s="52">
        <v>0</v>
      </c>
      <c r="AP145" s="52">
        <v>0</v>
      </c>
      <c r="AQ145" s="59">
        <v>0</v>
      </c>
    </row>
    <row r="146" spans="1:43" ht="27.75" x14ac:dyDescent="0.2">
      <c r="A146" s="48" t="s">
        <v>129</v>
      </c>
      <c r="B146" s="48" t="s">
        <v>74</v>
      </c>
      <c r="C146" s="48" t="s">
        <v>161</v>
      </c>
      <c r="D146" s="58">
        <v>9.29245725274086E-5</v>
      </c>
      <c r="E146" s="52">
        <v>2.1088890207465738E-5</v>
      </c>
      <c r="F146" s="52">
        <v>1.813775859773159E-3</v>
      </c>
      <c r="G146" s="52">
        <v>1.3206383903119345E-11</v>
      </c>
      <c r="H146" s="52">
        <v>1.4749064575880766E-4</v>
      </c>
      <c r="I146" s="52">
        <v>4.7735280531924218E-5</v>
      </c>
      <c r="J146" s="52">
        <v>2.7719359422917478E-5</v>
      </c>
      <c r="K146" s="52">
        <v>9.2186580877751112E-4</v>
      </c>
      <c r="L146" s="52">
        <v>8.1525067798793316E-4</v>
      </c>
      <c r="M146" s="52">
        <v>2.1846166418981738E-5</v>
      </c>
      <c r="N146" s="52">
        <v>1.2035008694510907E-5</v>
      </c>
      <c r="O146" s="52">
        <v>6.7766624852083623E-5</v>
      </c>
      <c r="P146" s="52">
        <v>1.486647961428389E-4</v>
      </c>
      <c r="Q146" s="52">
        <v>2.1500154980458319E-4</v>
      </c>
      <c r="R146" s="52">
        <v>6.887821655254811E-6</v>
      </c>
      <c r="S146" s="52">
        <v>7.9334175097756088E-5</v>
      </c>
      <c r="T146" s="52">
        <v>7.6997093856334686E-5</v>
      </c>
      <c r="U146" s="52">
        <v>1.854431931860745E-3</v>
      </c>
      <c r="V146" s="52">
        <v>4.4926596456207335E-4</v>
      </c>
      <c r="W146" s="52">
        <v>2.5712346541695297E-4</v>
      </c>
      <c r="X146" s="52">
        <v>9.6431525889784098E-5</v>
      </c>
      <c r="Y146" s="52">
        <v>3.7506379885599017E-4</v>
      </c>
      <c r="Z146" s="52">
        <v>1.0049479897134006E-5</v>
      </c>
      <c r="AA146" s="52">
        <v>1.1186946649104357E-3</v>
      </c>
      <c r="AB146" s="52">
        <v>7.3313666507601738E-4</v>
      </c>
      <c r="AC146" s="52">
        <v>6.8112968598654788E-9</v>
      </c>
      <c r="AD146" s="52">
        <v>4.3439740693429485E-5</v>
      </c>
      <c r="AE146" s="52">
        <v>4.7867088142083958E-5</v>
      </c>
      <c r="AF146" s="52">
        <v>6.4116298744920641E-5</v>
      </c>
      <c r="AG146" s="52">
        <v>2.8601461090147495E-3</v>
      </c>
      <c r="AH146" s="52">
        <v>2.6739058739622124E-5</v>
      </c>
      <c r="AI146" s="52">
        <v>2.2538490156875923E-5</v>
      </c>
      <c r="AJ146" s="52">
        <v>1.7059419769793749E-4</v>
      </c>
      <c r="AK146" s="52">
        <v>7.4667688750196248E-5</v>
      </c>
      <c r="AL146" s="52">
        <v>3.251735819503665E-3</v>
      </c>
      <c r="AM146" s="52">
        <v>1.228218934556935E-6</v>
      </c>
      <c r="AN146" s="52">
        <v>2.7789463274530135E-5</v>
      </c>
      <c r="AO146" s="52">
        <v>8.9471795945428312E-6</v>
      </c>
      <c r="AP146" s="52">
        <v>5.8356681620352902E-6</v>
      </c>
      <c r="AQ146" s="59">
        <v>3.1859835144132376E-4</v>
      </c>
    </row>
    <row r="147" spans="1:43" x14ac:dyDescent="0.2">
      <c r="A147" s="48" t="s">
        <v>130</v>
      </c>
      <c r="B147" s="48" t="s">
        <v>75</v>
      </c>
      <c r="C147" s="48" t="s">
        <v>161</v>
      </c>
      <c r="D147" s="58">
        <v>4.433442372828722E-4</v>
      </c>
      <c r="E147" s="52">
        <v>2.2778314814786427E-5</v>
      </c>
      <c r="F147" s="52">
        <v>9.4594222900923342E-5</v>
      </c>
      <c r="G147" s="52">
        <v>9.2351081548258662E-5</v>
      </c>
      <c r="H147" s="52">
        <v>3.0835821235086769E-5</v>
      </c>
      <c r="I147" s="52">
        <v>4.3791009375127032E-5</v>
      </c>
      <c r="J147" s="52">
        <v>1.9160470401402563E-5</v>
      </c>
      <c r="K147" s="52">
        <v>6.6954249632544816E-5</v>
      </c>
      <c r="L147" s="52">
        <v>4.9170153943123296E-5</v>
      </c>
      <c r="M147" s="52">
        <v>1.1858101061079651E-5</v>
      </c>
      <c r="N147" s="52">
        <v>2.8493450372479856E-5</v>
      </c>
      <c r="O147" s="52">
        <v>8.4308621808304451E-6</v>
      </c>
      <c r="P147" s="52">
        <v>3.5793644201476127E-5</v>
      </c>
      <c r="Q147" s="52">
        <v>6.2276783864945173E-5</v>
      </c>
      <c r="R147" s="52">
        <v>1.0135644697584212E-4</v>
      </c>
      <c r="S147" s="52">
        <v>3.7384327242762083E-6</v>
      </c>
      <c r="T147" s="52">
        <v>1.2604373296198901E-5</v>
      </c>
      <c r="U147" s="52">
        <v>7.093499880284071E-5</v>
      </c>
      <c r="V147" s="52">
        <v>8.9416789705865085E-6</v>
      </c>
      <c r="W147" s="52">
        <v>9.8113072453998029E-5</v>
      </c>
      <c r="X147" s="52">
        <v>3.2302054023602977E-5</v>
      </c>
      <c r="Y147" s="52">
        <v>4.7752975660841912E-5</v>
      </c>
      <c r="Z147" s="52">
        <v>4.8436409088026267E-6</v>
      </c>
      <c r="AA147" s="52">
        <v>2.8606827982002869E-5</v>
      </c>
      <c r="AB147" s="52">
        <v>1.3152685714885592E-3</v>
      </c>
      <c r="AC147" s="52">
        <v>3.4360442269232294E-10</v>
      </c>
      <c r="AD147" s="52">
        <v>9.4741417342447676E-6</v>
      </c>
      <c r="AE147" s="52">
        <v>9.2366753960959613E-6</v>
      </c>
      <c r="AF147" s="52">
        <v>1.8043658201349899E-5</v>
      </c>
      <c r="AG147" s="52">
        <v>1.6405733185820282E-4</v>
      </c>
      <c r="AH147" s="52">
        <v>1.0629757525748573E-5</v>
      </c>
      <c r="AI147" s="52">
        <v>1.484250788053032E-6</v>
      </c>
      <c r="AJ147" s="52">
        <v>1.016524856822798E-5</v>
      </c>
      <c r="AK147" s="52">
        <v>1.2257444723218214E-5</v>
      </c>
      <c r="AL147" s="52">
        <v>2.3625916801393032E-3</v>
      </c>
      <c r="AM147" s="52">
        <v>3.9680555346421897E-5</v>
      </c>
      <c r="AN147" s="52">
        <v>5.2127489880149369E-7</v>
      </c>
      <c r="AO147" s="52">
        <v>0</v>
      </c>
      <c r="AP147" s="52">
        <v>2.6445504772709683E-5</v>
      </c>
      <c r="AQ147" s="59">
        <v>6.597680039703846E-4</v>
      </c>
    </row>
    <row r="148" spans="1:43" x14ac:dyDescent="0.2">
      <c r="A148" s="48" t="s">
        <v>131</v>
      </c>
      <c r="B148" s="48" t="s">
        <v>76</v>
      </c>
      <c r="C148" s="48" t="s">
        <v>161</v>
      </c>
      <c r="D148" s="58">
        <v>5.0204113222207525E-7</v>
      </c>
      <c r="E148" s="52">
        <v>4.4144904620679881E-8</v>
      </c>
      <c r="F148" s="52">
        <v>8.6773898146930151E-6</v>
      </c>
      <c r="G148" s="52">
        <v>2.4219889382948168E-7</v>
      </c>
      <c r="H148" s="52">
        <v>4.0430947478853341E-8</v>
      </c>
      <c r="I148" s="52">
        <v>1.8685946656660235E-7</v>
      </c>
      <c r="J148" s="52">
        <v>1.1032583557835096E-7</v>
      </c>
      <c r="K148" s="52">
        <v>3.3103376040344301E-7</v>
      </c>
      <c r="L148" s="52">
        <v>2.4808744569781993E-7</v>
      </c>
      <c r="M148" s="52">
        <v>3.2950499218031837E-8</v>
      </c>
      <c r="N148" s="52">
        <v>9.0552212839156709E-8</v>
      </c>
      <c r="O148" s="52">
        <v>5.1724132532626754E-8</v>
      </c>
      <c r="P148" s="52">
        <v>1.2997330145481101E-7</v>
      </c>
      <c r="Q148" s="52">
        <v>2.3606988008850749E-7</v>
      </c>
      <c r="R148" s="52">
        <v>2.3387872261082521E-7</v>
      </c>
      <c r="S148" s="52">
        <v>7.7619233707082458E-6</v>
      </c>
      <c r="T148" s="52">
        <v>3.8466372309642338E-9</v>
      </c>
      <c r="U148" s="52">
        <v>1.908346369816627E-8</v>
      </c>
      <c r="V148" s="52">
        <v>9.3770227138634255E-9</v>
      </c>
      <c r="W148" s="52">
        <v>4.7115413792653271E-9</v>
      </c>
      <c r="X148" s="52">
        <v>9.4744034839777669E-9</v>
      </c>
      <c r="Y148" s="52">
        <v>0</v>
      </c>
      <c r="Z148" s="52">
        <v>1.1485467021898899E-9</v>
      </c>
      <c r="AA148" s="52">
        <v>2.2298710433688029E-8</v>
      </c>
      <c r="AB148" s="52">
        <v>4.7255754864750088E-9</v>
      </c>
      <c r="AC148" s="52">
        <v>3.0911219255358446E-6</v>
      </c>
      <c r="AD148" s="52">
        <v>2.4289051325787625E-10</v>
      </c>
      <c r="AE148" s="52">
        <v>0</v>
      </c>
      <c r="AF148" s="52">
        <v>0</v>
      </c>
      <c r="AG148" s="52">
        <v>6.8946004461167831E-10</v>
      </c>
      <c r="AH148" s="52">
        <v>0</v>
      </c>
      <c r="AI148" s="52">
        <v>2.960983402910955E-10</v>
      </c>
      <c r="AJ148" s="52">
        <v>3.840422646561592E-9</v>
      </c>
      <c r="AK148" s="52">
        <v>1.7394238227552705E-7</v>
      </c>
      <c r="AL148" s="52">
        <v>0</v>
      </c>
      <c r="AM148" s="52">
        <v>6.4854489210119937E-6</v>
      </c>
      <c r="AN148" s="52">
        <v>1.4233960143883451E-7</v>
      </c>
      <c r="AO148" s="52">
        <v>3.0579576559830457E-6</v>
      </c>
      <c r="AP148" s="52">
        <v>2.1331916286726482E-6</v>
      </c>
      <c r="AQ148" s="59">
        <v>1.3728849808103405E-5</v>
      </c>
    </row>
    <row r="149" spans="1:43" x14ac:dyDescent="0.2">
      <c r="A149" s="48" t="s">
        <v>132</v>
      </c>
      <c r="B149" s="48" t="s">
        <v>77</v>
      </c>
      <c r="C149" s="48" t="s">
        <v>161</v>
      </c>
      <c r="D149" s="58">
        <v>8.2000931724905968E-3</v>
      </c>
      <c r="E149" s="52">
        <v>2.0945759024471045E-4</v>
      </c>
      <c r="F149" s="52">
        <v>1.9068624533247203E-4</v>
      </c>
      <c r="G149" s="52">
        <v>4.8163406063395087E-6</v>
      </c>
      <c r="H149" s="52">
        <v>2.330980496481061E-4</v>
      </c>
      <c r="I149" s="52">
        <v>3.4593659802339971E-4</v>
      </c>
      <c r="J149" s="52">
        <v>8.3610575529746711E-5</v>
      </c>
      <c r="K149" s="52">
        <v>3.5644194576889277E-4</v>
      </c>
      <c r="L149" s="52">
        <v>2.3449544096365571E-4</v>
      </c>
      <c r="M149" s="52">
        <v>3.1500356271862984E-5</v>
      </c>
      <c r="N149" s="52">
        <v>1.680206332821399E-4</v>
      </c>
      <c r="O149" s="52">
        <v>1.0008481331169605E-4</v>
      </c>
      <c r="P149" s="52">
        <v>2.590985968708992E-4</v>
      </c>
      <c r="Q149" s="52">
        <v>2.0020545343868434E-4</v>
      </c>
      <c r="R149" s="52">
        <v>7.270179339684546E-4</v>
      </c>
      <c r="S149" s="52">
        <v>7.2505783464293927E-5</v>
      </c>
      <c r="T149" s="52">
        <v>1.1894597992068157E-4</v>
      </c>
      <c r="U149" s="52">
        <v>4.1609996696934104E-4</v>
      </c>
      <c r="V149" s="52">
        <v>1.2930241064168513E-4</v>
      </c>
      <c r="W149" s="52">
        <v>8.2672055577859282E-4</v>
      </c>
      <c r="X149" s="52">
        <v>2.5779622956179082E-4</v>
      </c>
      <c r="Y149" s="52">
        <v>4.1348239756189287E-4</v>
      </c>
      <c r="Z149" s="52">
        <v>5.4332008585333824E-4</v>
      </c>
      <c r="AA149" s="52">
        <v>7.2488472796976566E-3</v>
      </c>
      <c r="AB149" s="52">
        <v>5.1358643919229507E-2</v>
      </c>
      <c r="AC149" s="52">
        <v>5.277961099636741E-5</v>
      </c>
      <c r="AD149" s="52">
        <v>1.8581165000796318E-2</v>
      </c>
      <c r="AE149" s="52">
        <v>6.2945904210209846E-3</v>
      </c>
      <c r="AF149" s="52">
        <v>3.1266345176845789E-3</v>
      </c>
      <c r="AG149" s="52">
        <v>1.6131289303302765E-2</v>
      </c>
      <c r="AH149" s="52">
        <v>1.1671602260321379E-3</v>
      </c>
      <c r="AI149" s="52">
        <v>1.2491864254116081E-5</v>
      </c>
      <c r="AJ149" s="52">
        <v>1.295351394219324E-4</v>
      </c>
      <c r="AK149" s="52">
        <v>3.3244870603084564E-2</v>
      </c>
      <c r="AL149" s="52">
        <v>0.1745806485414505</v>
      </c>
      <c r="AM149" s="52">
        <v>1.0960640793200582E-4</v>
      </c>
      <c r="AN149" s="52">
        <v>3.3385876566171646E-2</v>
      </c>
      <c r="AO149" s="52">
        <v>5.1447852456476539E-5</v>
      </c>
      <c r="AP149" s="52">
        <v>3.4027744550257921E-3</v>
      </c>
      <c r="AQ149" s="59">
        <v>5.0164181739091873E-2</v>
      </c>
    </row>
    <row r="150" spans="1:43" x14ac:dyDescent="0.2">
      <c r="A150" s="48" t="s">
        <v>133</v>
      </c>
      <c r="B150" s="48" t="s">
        <v>78</v>
      </c>
      <c r="C150" s="48" t="s">
        <v>161</v>
      </c>
      <c r="D150" s="58">
        <v>2.6851503243108255E-9</v>
      </c>
      <c r="E150" s="52">
        <v>3.4787434044503129E-10</v>
      </c>
      <c r="F150" s="52">
        <v>0</v>
      </c>
      <c r="G150" s="52">
        <v>0</v>
      </c>
      <c r="H150" s="52">
        <v>0</v>
      </c>
      <c r="I150" s="52">
        <v>0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52">
        <v>0</v>
      </c>
      <c r="T150" s="52">
        <v>0</v>
      </c>
      <c r="U150" s="52">
        <v>0</v>
      </c>
      <c r="V150" s="52">
        <v>3.4181047681158816E-7</v>
      </c>
      <c r="W150" s="52">
        <v>0</v>
      </c>
      <c r="X150" s="52">
        <v>0</v>
      </c>
      <c r="Y150" s="52">
        <v>0</v>
      </c>
      <c r="Z150" s="52">
        <v>0</v>
      </c>
      <c r="AA150" s="52">
        <v>8.6214613226331949E-10</v>
      </c>
      <c r="AB150" s="52">
        <v>1.5693157706664351E-7</v>
      </c>
      <c r="AC150" s="52">
        <v>4.6569943457086538E-9</v>
      </c>
      <c r="AD150" s="52">
        <v>1.2425334716681391E-7</v>
      </c>
      <c r="AE150" s="52">
        <v>1.0037863376055611E-6</v>
      </c>
      <c r="AF150" s="52">
        <v>6.6101378592975379E-8</v>
      </c>
      <c r="AG150" s="52">
        <v>5.0781318350345828E-7</v>
      </c>
      <c r="AH150" s="52">
        <v>3.7315526668635357E-8</v>
      </c>
      <c r="AI150" s="52">
        <v>0</v>
      </c>
      <c r="AJ150" s="52">
        <v>3.5280748988952837E-8</v>
      </c>
      <c r="AK150" s="52">
        <v>0</v>
      </c>
      <c r="AL150" s="52">
        <v>9.2552704700210597E-7</v>
      </c>
      <c r="AM150" s="52">
        <v>0</v>
      </c>
      <c r="AN150" s="52">
        <v>1.3895942174713127E-6</v>
      </c>
      <c r="AO150" s="52">
        <v>0</v>
      </c>
      <c r="AP150" s="52">
        <v>0</v>
      </c>
      <c r="AQ150" s="59">
        <v>1.3767858035862446E-6</v>
      </c>
    </row>
    <row r="151" spans="1:43" x14ac:dyDescent="0.2">
      <c r="A151" s="48" t="s">
        <v>134</v>
      </c>
      <c r="B151" s="48" t="s">
        <v>79</v>
      </c>
      <c r="C151" s="48" t="s">
        <v>161</v>
      </c>
      <c r="D151" s="58">
        <v>1.7361507786972652E-7</v>
      </c>
      <c r="E151" s="52">
        <v>1.7756129011559096E-8</v>
      </c>
      <c r="F151" s="52">
        <v>3.7764039118037829E-10</v>
      </c>
      <c r="G151" s="52">
        <v>5.2844978393196129E-11</v>
      </c>
      <c r="H151" s="52">
        <v>5.1766315678491992E-9</v>
      </c>
      <c r="I151" s="52">
        <v>1.1120133258657461E-8</v>
      </c>
      <c r="J151" s="52">
        <v>5.9875628899419553E-9</v>
      </c>
      <c r="K151" s="52">
        <v>1.2703791796297992E-8</v>
      </c>
      <c r="L151" s="52">
        <v>8.1479152314045677E-9</v>
      </c>
      <c r="M151" s="52">
        <v>1.8976946680737683E-9</v>
      </c>
      <c r="N151" s="52">
        <v>6.2106941811634897E-9</v>
      </c>
      <c r="O151" s="52">
        <v>1.7701438093098432E-9</v>
      </c>
      <c r="P151" s="52">
        <v>4.8708477251580007E-9</v>
      </c>
      <c r="Q151" s="52">
        <v>1.3661323627900401E-8</v>
      </c>
      <c r="R151" s="52">
        <v>3.2592245702289802E-7</v>
      </c>
      <c r="S151" s="52">
        <v>4.0738754591984616E-9</v>
      </c>
      <c r="T151" s="52">
        <v>2.6254860507890498E-9</v>
      </c>
      <c r="U151" s="52">
        <v>3.0190471989044454E-7</v>
      </c>
      <c r="V151" s="52">
        <v>9.9697911082330393E-7</v>
      </c>
      <c r="W151" s="52">
        <v>1.9214541069345614E-8</v>
      </c>
      <c r="X151" s="52">
        <v>5.3963738366746838E-8</v>
      </c>
      <c r="Y151" s="52">
        <v>8.9351956944483391E-9</v>
      </c>
      <c r="Z151" s="52">
        <v>9.6475483157831832E-10</v>
      </c>
      <c r="AA151" s="52">
        <v>1.9543304006219842E-6</v>
      </c>
      <c r="AB151" s="52">
        <v>6.22965990260127E-6</v>
      </c>
      <c r="AC151" s="52">
        <v>6.7521888687943621E-13</v>
      </c>
      <c r="AD151" s="52">
        <v>4.5498158129930744E-8</v>
      </c>
      <c r="AE151" s="52">
        <v>1.5577992229509618E-8</v>
      </c>
      <c r="AF151" s="52">
        <v>1.5232347323035356E-5</v>
      </c>
      <c r="AG151" s="52">
        <v>7.5159073276154231E-7</v>
      </c>
      <c r="AH151" s="52">
        <v>1.7146004438473028E-6</v>
      </c>
      <c r="AI151" s="52">
        <v>4.0061419781523E-7</v>
      </c>
      <c r="AJ151" s="52">
        <v>1.7255753448353062E-7</v>
      </c>
      <c r="AK151" s="52">
        <v>1.7801518037430242E-9</v>
      </c>
      <c r="AL151" s="52">
        <v>2.1762927644886076E-5</v>
      </c>
      <c r="AM151" s="52">
        <v>1.6980810091382637E-9</v>
      </c>
      <c r="AN151" s="52">
        <v>7.147529235140837E-10</v>
      </c>
      <c r="AO151" s="52">
        <v>1.3663965514609799E-9</v>
      </c>
      <c r="AP151" s="52">
        <v>2.9051474825791956E-7</v>
      </c>
      <c r="AQ151" s="59">
        <v>1.1615583207458258E-4</v>
      </c>
    </row>
    <row r="152" spans="1:43" x14ac:dyDescent="0.2">
      <c r="A152" s="48" t="s">
        <v>135</v>
      </c>
      <c r="B152" s="48" t="s">
        <v>80</v>
      </c>
      <c r="C152" s="48" t="s">
        <v>161</v>
      </c>
      <c r="D152" s="58">
        <v>0</v>
      </c>
      <c r="E152" s="52">
        <v>0</v>
      </c>
      <c r="F152" s="52">
        <v>0</v>
      </c>
      <c r="G152" s="52">
        <v>0</v>
      </c>
      <c r="H152" s="52">
        <v>0</v>
      </c>
      <c r="I152" s="52"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0</v>
      </c>
      <c r="U152" s="52">
        <v>0</v>
      </c>
      <c r="V152" s="52">
        <v>0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2">
        <v>0</v>
      </c>
      <c r="AD152" s="52">
        <v>0</v>
      </c>
      <c r="AE152" s="52">
        <v>0</v>
      </c>
      <c r="AF152" s="52">
        <v>0</v>
      </c>
      <c r="AG152" s="52">
        <v>0</v>
      </c>
      <c r="AH152" s="52">
        <v>0</v>
      </c>
      <c r="AI152" s="52">
        <v>0</v>
      </c>
      <c r="AJ152" s="52">
        <v>0</v>
      </c>
      <c r="AK152" s="52">
        <v>0</v>
      </c>
      <c r="AL152" s="52">
        <v>0</v>
      </c>
      <c r="AM152" s="52">
        <v>0</v>
      </c>
      <c r="AN152" s="52">
        <v>0</v>
      </c>
      <c r="AO152" s="52">
        <v>0</v>
      </c>
      <c r="AP152" s="52">
        <v>0</v>
      </c>
      <c r="AQ152" s="59">
        <v>0</v>
      </c>
    </row>
    <row r="153" spans="1:43" x14ac:dyDescent="0.2">
      <c r="A153" s="48" t="s">
        <v>136</v>
      </c>
      <c r="B153" s="48" t="s">
        <v>81</v>
      </c>
      <c r="C153" s="48" t="s">
        <v>161</v>
      </c>
      <c r="D153" s="58">
        <v>0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0</v>
      </c>
      <c r="S153" s="52">
        <v>0</v>
      </c>
      <c r="T153" s="52">
        <v>0</v>
      </c>
      <c r="U153" s="52">
        <v>0</v>
      </c>
      <c r="V153" s="52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  <c r="AD153" s="52">
        <v>0</v>
      </c>
      <c r="AE153" s="52">
        <v>0</v>
      </c>
      <c r="AF153" s="52">
        <v>0</v>
      </c>
      <c r="AG153" s="52">
        <v>0</v>
      </c>
      <c r="AH153" s="52">
        <v>0</v>
      </c>
      <c r="AI153" s="52">
        <v>0</v>
      </c>
      <c r="AJ153" s="52">
        <v>0</v>
      </c>
      <c r="AK153" s="52">
        <v>0</v>
      </c>
      <c r="AL153" s="52">
        <v>0</v>
      </c>
      <c r="AM153" s="52">
        <v>0</v>
      </c>
      <c r="AN153" s="52">
        <v>0</v>
      </c>
      <c r="AO153" s="52">
        <v>0</v>
      </c>
      <c r="AP153" s="52">
        <v>0</v>
      </c>
      <c r="AQ153" s="59">
        <v>0</v>
      </c>
    </row>
    <row r="154" spans="1:43" x14ac:dyDescent="0.2">
      <c r="A154" s="48" t="s">
        <v>137</v>
      </c>
      <c r="B154" s="48" t="s">
        <v>82</v>
      </c>
      <c r="C154" s="48" t="s">
        <v>161</v>
      </c>
      <c r="D154" s="58">
        <v>0</v>
      </c>
      <c r="E154" s="52">
        <v>0</v>
      </c>
      <c r="F154" s="52">
        <v>0</v>
      </c>
      <c r="G154" s="52">
        <v>0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0</v>
      </c>
      <c r="AM154" s="52">
        <v>0</v>
      </c>
      <c r="AN154" s="52">
        <v>0</v>
      </c>
      <c r="AO154" s="52">
        <v>0</v>
      </c>
      <c r="AP154" s="52">
        <v>0</v>
      </c>
      <c r="AQ154" s="59">
        <v>0</v>
      </c>
    </row>
    <row r="155" spans="1:43" ht="27.75" x14ac:dyDescent="0.2">
      <c r="A155" s="48" t="s">
        <v>138</v>
      </c>
      <c r="B155" s="48" t="s">
        <v>83</v>
      </c>
      <c r="C155" s="48" t="s">
        <v>161</v>
      </c>
      <c r="D155" s="58">
        <v>0</v>
      </c>
      <c r="E155" s="52">
        <v>0</v>
      </c>
      <c r="F155" s="52">
        <v>0</v>
      </c>
      <c r="G155" s="52">
        <v>0</v>
      </c>
      <c r="H155" s="52">
        <v>0</v>
      </c>
      <c r="I155" s="52"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52">
        <v>0</v>
      </c>
      <c r="V155" s="52">
        <v>0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52">
        <v>0</v>
      </c>
      <c r="AH155" s="52">
        <v>0</v>
      </c>
      <c r="AI155" s="52">
        <v>0</v>
      </c>
      <c r="AJ155" s="52">
        <v>0</v>
      </c>
      <c r="AK155" s="52">
        <v>0</v>
      </c>
      <c r="AL155" s="52">
        <v>0</v>
      </c>
      <c r="AM155" s="52">
        <v>0</v>
      </c>
      <c r="AN155" s="52">
        <v>0</v>
      </c>
      <c r="AO155" s="52">
        <v>0</v>
      </c>
      <c r="AP155" s="52">
        <v>0</v>
      </c>
      <c r="AQ155" s="59">
        <v>0</v>
      </c>
    </row>
    <row r="156" spans="1:43" x14ac:dyDescent="0.2">
      <c r="A156" s="48" t="s">
        <v>139</v>
      </c>
      <c r="B156" s="48" t="s">
        <v>84</v>
      </c>
      <c r="C156" s="48" t="s">
        <v>161</v>
      </c>
      <c r="D156" s="58">
        <v>0</v>
      </c>
      <c r="E156" s="52">
        <v>0</v>
      </c>
      <c r="F156" s="52"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0</v>
      </c>
      <c r="S156" s="52">
        <v>0</v>
      </c>
      <c r="T156" s="52">
        <v>0</v>
      </c>
      <c r="U156" s="52">
        <v>0</v>
      </c>
      <c r="V156" s="52">
        <v>0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2">
        <v>0</v>
      </c>
      <c r="AE156" s="52">
        <v>0</v>
      </c>
      <c r="AF156" s="52">
        <v>0</v>
      </c>
      <c r="AG156" s="52">
        <v>0</v>
      </c>
      <c r="AH156" s="52">
        <v>0</v>
      </c>
      <c r="AI156" s="52">
        <v>0</v>
      </c>
      <c r="AJ156" s="52">
        <v>0</v>
      </c>
      <c r="AK156" s="52">
        <v>0</v>
      </c>
      <c r="AL156" s="52">
        <v>0</v>
      </c>
      <c r="AM156" s="52">
        <v>0</v>
      </c>
      <c r="AN156" s="52">
        <v>0</v>
      </c>
      <c r="AO156" s="52">
        <v>0</v>
      </c>
      <c r="AP156" s="52">
        <v>0</v>
      </c>
      <c r="AQ156" s="59">
        <v>0</v>
      </c>
    </row>
    <row r="157" spans="1:43" x14ac:dyDescent="0.2">
      <c r="A157" s="48" t="s">
        <v>140</v>
      </c>
      <c r="B157" s="48" t="s">
        <v>85</v>
      </c>
      <c r="C157" s="48" t="s">
        <v>161</v>
      </c>
      <c r="D157" s="58">
        <v>0</v>
      </c>
      <c r="E157" s="52">
        <v>0</v>
      </c>
      <c r="F157" s="52">
        <v>0</v>
      </c>
      <c r="G157" s="52">
        <v>0</v>
      </c>
      <c r="H157" s="52">
        <v>0</v>
      </c>
      <c r="I157" s="52">
        <v>0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52">
        <v>0</v>
      </c>
      <c r="T157" s="52">
        <v>0</v>
      </c>
      <c r="U157" s="5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  <c r="AA157" s="52">
        <v>0</v>
      </c>
      <c r="AB157" s="52">
        <v>0</v>
      </c>
      <c r="AC157" s="52">
        <v>0</v>
      </c>
      <c r="AD157" s="52">
        <v>0</v>
      </c>
      <c r="AE157" s="52">
        <v>0</v>
      </c>
      <c r="AF157" s="52">
        <v>0</v>
      </c>
      <c r="AG157" s="52">
        <v>0</v>
      </c>
      <c r="AH157" s="52">
        <v>0</v>
      </c>
      <c r="AI157" s="52">
        <v>0</v>
      </c>
      <c r="AJ157" s="52">
        <v>0</v>
      </c>
      <c r="AK157" s="52">
        <v>0</v>
      </c>
      <c r="AL157" s="52">
        <v>0</v>
      </c>
      <c r="AM157" s="52">
        <v>0</v>
      </c>
      <c r="AN157" s="52">
        <v>0</v>
      </c>
      <c r="AO157" s="52">
        <v>0</v>
      </c>
      <c r="AP157" s="52">
        <v>0</v>
      </c>
      <c r="AQ157" s="59">
        <v>0</v>
      </c>
    </row>
    <row r="158" spans="1:43" x14ac:dyDescent="0.2">
      <c r="A158" s="48" t="s">
        <v>141</v>
      </c>
      <c r="B158" s="48" t="s">
        <v>86</v>
      </c>
      <c r="C158" s="48" t="s">
        <v>161</v>
      </c>
      <c r="D158" s="58">
        <v>0</v>
      </c>
      <c r="E158" s="52">
        <v>0</v>
      </c>
      <c r="F158" s="52">
        <v>0</v>
      </c>
      <c r="G158" s="52">
        <v>0</v>
      </c>
      <c r="H158" s="52">
        <v>0</v>
      </c>
      <c r="I158" s="52"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2">
        <v>0</v>
      </c>
      <c r="U158" s="52">
        <v>0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  <c r="AH158" s="52">
        <v>0</v>
      </c>
      <c r="AI158" s="52">
        <v>0</v>
      </c>
      <c r="AJ158" s="52">
        <v>0</v>
      </c>
      <c r="AK158" s="52">
        <v>0</v>
      </c>
      <c r="AL158" s="52">
        <v>0</v>
      </c>
      <c r="AM158" s="52">
        <v>0</v>
      </c>
      <c r="AN158" s="52">
        <v>0</v>
      </c>
      <c r="AO158" s="52">
        <v>0</v>
      </c>
      <c r="AP158" s="52">
        <v>0</v>
      </c>
      <c r="AQ158" s="59">
        <v>0</v>
      </c>
    </row>
    <row r="159" spans="1:43" x14ac:dyDescent="0.2">
      <c r="A159" s="48" t="s">
        <v>142</v>
      </c>
      <c r="B159" s="48" t="s">
        <v>87</v>
      </c>
      <c r="C159" s="48" t="s">
        <v>161</v>
      </c>
      <c r="D159" s="58">
        <v>0</v>
      </c>
      <c r="E159" s="52">
        <v>0</v>
      </c>
      <c r="F159" s="52">
        <v>0</v>
      </c>
      <c r="G159" s="52">
        <v>0</v>
      </c>
      <c r="H159" s="52">
        <v>0</v>
      </c>
      <c r="I159" s="52"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2">
        <v>0</v>
      </c>
      <c r="U159" s="52">
        <v>0</v>
      </c>
      <c r="V159" s="52">
        <v>0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2">
        <v>0</v>
      </c>
      <c r="AD159" s="52">
        <v>0</v>
      </c>
      <c r="AE159" s="52">
        <v>0</v>
      </c>
      <c r="AF159" s="52">
        <v>0</v>
      </c>
      <c r="AG159" s="52">
        <v>0</v>
      </c>
      <c r="AH159" s="52">
        <v>0</v>
      </c>
      <c r="AI159" s="52">
        <v>0</v>
      </c>
      <c r="AJ159" s="52">
        <v>0</v>
      </c>
      <c r="AK159" s="52">
        <v>0</v>
      </c>
      <c r="AL159" s="52">
        <v>0</v>
      </c>
      <c r="AM159" s="52">
        <v>0</v>
      </c>
      <c r="AN159" s="52">
        <v>0</v>
      </c>
      <c r="AO159" s="52">
        <v>0</v>
      </c>
      <c r="AP159" s="52">
        <v>0</v>
      </c>
      <c r="AQ159" s="59">
        <v>0</v>
      </c>
    </row>
    <row r="160" spans="1:43" x14ac:dyDescent="0.2">
      <c r="A160" s="48" t="s">
        <v>143</v>
      </c>
      <c r="B160" s="48" t="s">
        <v>88</v>
      </c>
      <c r="C160" s="48" t="s">
        <v>161</v>
      </c>
      <c r="D160" s="58">
        <v>0</v>
      </c>
      <c r="E160" s="52">
        <v>0</v>
      </c>
      <c r="F160" s="52">
        <v>0</v>
      </c>
      <c r="G160" s="52">
        <v>0</v>
      </c>
      <c r="H160" s="52">
        <v>0</v>
      </c>
      <c r="I160" s="52">
        <v>0</v>
      </c>
      <c r="J160" s="52">
        <v>0</v>
      </c>
      <c r="K160" s="52">
        <v>0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2">
        <v>0</v>
      </c>
      <c r="S160" s="52">
        <v>0</v>
      </c>
      <c r="T160" s="52">
        <v>0</v>
      </c>
      <c r="U160" s="52">
        <v>0</v>
      </c>
      <c r="V160" s="52">
        <v>0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0</v>
      </c>
      <c r="AC160" s="52">
        <v>0</v>
      </c>
      <c r="AD160" s="52">
        <v>0</v>
      </c>
      <c r="AE160" s="52">
        <v>0</v>
      </c>
      <c r="AF160" s="52">
        <v>0</v>
      </c>
      <c r="AG160" s="52">
        <v>0</v>
      </c>
      <c r="AH160" s="52">
        <v>0</v>
      </c>
      <c r="AI160" s="52">
        <v>0</v>
      </c>
      <c r="AJ160" s="52">
        <v>0</v>
      </c>
      <c r="AK160" s="52">
        <v>0</v>
      </c>
      <c r="AL160" s="52">
        <v>0</v>
      </c>
      <c r="AM160" s="52">
        <v>0</v>
      </c>
      <c r="AN160" s="52">
        <v>0</v>
      </c>
      <c r="AO160" s="52">
        <v>0</v>
      </c>
      <c r="AP160" s="52">
        <v>0</v>
      </c>
      <c r="AQ160" s="59">
        <v>0</v>
      </c>
    </row>
    <row r="161" spans="1:43" x14ac:dyDescent="0.2">
      <c r="A161" s="48" t="s">
        <v>144</v>
      </c>
      <c r="B161" s="48" t="s">
        <v>89</v>
      </c>
      <c r="C161" s="48" t="s">
        <v>161</v>
      </c>
      <c r="D161" s="58">
        <v>0</v>
      </c>
      <c r="E161" s="52">
        <v>0</v>
      </c>
      <c r="F161" s="52">
        <v>0</v>
      </c>
      <c r="G161" s="52">
        <v>0</v>
      </c>
      <c r="H161" s="52">
        <v>0</v>
      </c>
      <c r="I161" s="52"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52">
        <v>0</v>
      </c>
      <c r="U161" s="52">
        <v>0</v>
      </c>
      <c r="V161" s="52">
        <v>0</v>
      </c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2">
        <v>0</v>
      </c>
      <c r="AD161" s="52">
        <v>0</v>
      </c>
      <c r="AE161" s="52">
        <v>0</v>
      </c>
      <c r="AF161" s="52">
        <v>0</v>
      </c>
      <c r="AG161" s="52">
        <v>0</v>
      </c>
      <c r="AH161" s="52">
        <v>0</v>
      </c>
      <c r="AI161" s="52">
        <v>0</v>
      </c>
      <c r="AJ161" s="52">
        <v>0</v>
      </c>
      <c r="AK161" s="52">
        <v>0</v>
      </c>
      <c r="AL161" s="52">
        <v>0</v>
      </c>
      <c r="AM161" s="52">
        <v>0</v>
      </c>
      <c r="AN161" s="52">
        <v>0</v>
      </c>
      <c r="AO161" s="52">
        <v>0</v>
      </c>
      <c r="AP161" s="52">
        <v>0</v>
      </c>
      <c r="AQ161" s="59">
        <v>0</v>
      </c>
    </row>
    <row r="162" spans="1:43" ht="15.75" thickBot="1" x14ac:dyDescent="0.25">
      <c r="A162" s="48" t="s">
        <v>145</v>
      </c>
      <c r="B162" s="48" t="s">
        <v>90</v>
      </c>
      <c r="C162" s="48" t="s">
        <v>161</v>
      </c>
      <c r="D162" s="60">
        <v>0</v>
      </c>
      <c r="E162" s="61">
        <v>0</v>
      </c>
      <c r="F162" s="61">
        <v>0</v>
      </c>
      <c r="G162" s="61">
        <v>0</v>
      </c>
      <c r="H162" s="61">
        <v>0</v>
      </c>
      <c r="I162" s="61">
        <v>0</v>
      </c>
      <c r="J162" s="61">
        <v>0</v>
      </c>
      <c r="K162" s="61">
        <v>0</v>
      </c>
      <c r="L162" s="61">
        <v>0</v>
      </c>
      <c r="M162" s="61">
        <v>0</v>
      </c>
      <c r="N162" s="61">
        <v>0</v>
      </c>
      <c r="O162" s="61">
        <v>0</v>
      </c>
      <c r="P162" s="61">
        <v>0</v>
      </c>
      <c r="Q162" s="61">
        <v>0</v>
      </c>
      <c r="R162" s="61">
        <v>0</v>
      </c>
      <c r="S162" s="61">
        <v>0</v>
      </c>
      <c r="T162" s="61">
        <v>0</v>
      </c>
      <c r="U162" s="61">
        <v>0</v>
      </c>
      <c r="V162" s="61">
        <v>0</v>
      </c>
      <c r="W162" s="61">
        <v>0</v>
      </c>
      <c r="X162" s="61">
        <v>0</v>
      </c>
      <c r="Y162" s="61">
        <v>0</v>
      </c>
      <c r="Z162" s="61">
        <v>0</v>
      </c>
      <c r="AA162" s="61">
        <v>0</v>
      </c>
      <c r="AB162" s="61">
        <v>0</v>
      </c>
      <c r="AC162" s="61">
        <v>0</v>
      </c>
      <c r="AD162" s="61">
        <v>0</v>
      </c>
      <c r="AE162" s="61">
        <v>0</v>
      </c>
      <c r="AF162" s="61">
        <v>0</v>
      </c>
      <c r="AG162" s="61">
        <v>0</v>
      </c>
      <c r="AH162" s="61">
        <v>0</v>
      </c>
      <c r="AI162" s="61">
        <v>0</v>
      </c>
      <c r="AJ162" s="61">
        <v>0</v>
      </c>
      <c r="AK162" s="61">
        <v>0</v>
      </c>
      <c r="AL162" s="61">
        <v>0</v>
      </c>
      <c r="AM162" s="61">
        <v>0</v>
      </c>
      <c r="AN162" s="61">
        <v>0</v>
      </c>
      <c r="AO162" s="61">
        <v>0</v>
      </c>
      <c r="AP162" s="61">
        <v>0</v>
      </c>
      <c r="AQ162" s="62">
        <v>0</v>
      </c>
    </row>
    <row r="163" spans="1:43" x14ac:dyDescent="0.2">
      <c r="A163" s="48" t="s">
        <v>106</v>
      </c>
      <c r="B163" s="48" t="s">
        <v>52</v>
      </c>
      <c r="C163" s="48" t="s">
        <v>162</v>
      </c>
      <c r="D163" s="55">
        <v>3.3190693855285645</v>
      </c>
      <c r="E163" s="56">
        <v>9.6070777999557322E-8</v>
      </c>
      <c r="F163" s="56">
        <v>0</v>
      </c>
      <c r="G163" s="56">
        <v>0</v>
      </c>
      <c r="H163" s="56">
        <v>1.4460594393312931E-2</v>
      </c>
      <c r="I163" s="56">
        <v>0.34676206111907959</v>
      </c>
      <c r="J163" s="56">
        <v>0.34851735830307007</v>
      </c>
      <c r="K163" s="56">
        <v>14.909860610961914</v>
      </c>
      <c r="L163" s="56">
        <v>0.2461337149143219</v>
      </c>
      <c r="M163" s="56">
        <v>0.85052061080932617</v>
      </c>
      <c r="N163" s="56">
        <v>0.29415735602378845</v>
      </c>
      <c r="O163" s="56">
        <v>0</v>
      </c>
      <c r="P163" s="56">
        <v>0</v>
      </c>
      <c r="Q163" s="56">
        <v>0.49909168481826782</v>
      </c>
      <c r="R163" s="56">
        <v>0</v>
      </c>
      <c r="S163" s="56">
        <v>0</v>
      </c>
      <c r="T163" s="56">
        <v>0</v>
      </c>
      <c r="U163" s="56">
        <v>3.510455846786499</v>
      </c>
      <c r="V163" s="56">
        <v>1.588659652043134E-4</v>
      </c>
      <c r="W163" s="56">
        <v>0</v>
      </c>
      <c r="X163" s="56">
        <v>0</v>
      </c>
      <c r="Y163" s="56">
        <v>0</v>
      </c>
      <c r="Z163" s="56">
        <v>0</v>
      </c>
      <c r="AA163" s="56">
        <v>1.7291663971263915E-4</v>
      </c>
      <c r="AB163" s="56">
        <v>0</v>
      </c>
      <c r="AC163" s="56">
        <v>0</v>
      </c>
      <c r="AD163" s="56">
        <v>0</v>
      </c>
      <c r="AE163" s="56">
        <v>0</v>
      </c>
      <c r="AF163" s="56">
        <v>0</v>
      </c>
      <c r="AG163" s="56">
        <v>0</v>
      </c>
      <c r="AH163" s="56">
        <v>0</v>
      </c>
      <c r="AI163" s="56">
        <v>0</v>
      </c>
      <c r="AJ163" s="56">
        <v>0</v>
      </c>
      <c r="AK163" s="56">
        <v>0</v>
      </c>
      <c r="AL163" s="56">
        <v>4.2348173446953297E-3</v>
      </c>
      <c r="AM163" s="56">
        <v>6.1809969338355586E-6</v>
      </c>
      <c r="AN163" s="56">
        <v>0</v>
      </c>
      <c r="AO163" s="56">
        <v>0</v>
      </c>
      <c r="AP163" s="56">
        <v>5.3329140428104438E-6</v>
      </c>
      <c r="AQ163" s="57">
        <v>0.67773401737213135</v>
      </c>
    </row>
    <row r="164" spans="1:43" x14ac:dyDescent="0.2">
      <c r="A164" s="48" t="s">
        <v>107</v>
      </c>
      <c r="B164" s="48" t="s">
        <v>53</v>
      </c>
      <c r="C164" s="48" t="s">
        <v>162</v>
      </c>
      <c r="D164" s="58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8.6249300511553884E-4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52">
        <v>0</v>
      </c>
      <c r="AH164" s="52">
        <v>0</v>
      </c>
      <c r="AI164" s="52">
        <v>0</v>
      </c>
      <c r="AJ164" s="52">
        <v>0</v>
      </c>
      <c r="AK164" s="52">
        <v>0</v>
      </c>
      <c r="AL164" s="52">
        <v>0</v>
      </c>
      <c r="AM164" s="52">
        <v>0</v>
      </c>
      <c r="AN164" s="52">
        <v>0</v>
      </c>
      <c r="AO164" s="52">
        <v>0</v>
      </c>
      <c r="AP164" s="52">
        <v>0</v>
      </c>
      <c r="AQ164" s="59">
        <v>0</v>
      </c>
    </row>
    <row r="165" spans="1:43" x14ac:dyDescent="0.2">
      <c r="A165" s="48" t="s">
        <v>108</v>
      </c>
      <c r="B165" s="48" t="s">
        <v>54</v>
      </c>
      <c r="C165" s="48" t="s">
        <v>162</v>
      </c>
      <c r="D165" s="58">
        <v>5.5571321398019791E-2</v>
      </c>
      <c r="E165" s="52">
        <v>1.2688036576946615E-6</v>
      </c>
      <c r="F165" s="52">
        <v>0.39909234642982483</v>
      </c>
      <c r="G165" s="52">
        <v>0</v>
      </c>
      <c r="H165" s="52">
        <v>0</v>
      </c>
      <c r="I165" s="52">
        <v>0</v>
      </c>
      <c r="J165" s="52">
        <v>0</v>
      </c>
      <c r="K165" s="52">
        <v>2.8363958699628711E-4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1.2978941958863288E-4</v>
      </c>
      <c r="S165" s="52">
        <v>3.433863639831543</v>
      </c>
      <c r="T165" s="52">
        <v>2.7478942647576332E-2</v>
      </c>
      <c r="U165" s="52">
        <v>1.251571998000145E-2</v>
      </c>
      <c r="V165" s="52">
        <v>0</v>
      </c>
      <c r="W165" s="52">
        <v>0</v>
      </c>
      <c r="X165" s="52">
        <v>5.3964217659085989E-4</v>
      </c>
      <c r="Y165" s="52">
        <v>2.2913095951080322</v>
      </c>
      <c r="Z165" s="52">
        <v>0</v>
      </c>
      <c r="AA165" s="52">
        <v>4.1609318577684462E-4</v>
      </c>
      <c r="AB165" s="52">
        <v>1.1481060937512666E-5</v>
      </c>
      <c r="AC165" s="52">
        <v>0</v>
      </c>
      <c r="AD165" s="52">
        <v>0</v>
      </c>
      <c r="AE165" s="52">
        <v>2.4608971216366626E-5</v>
      </c>
      <c r="AF165" s="52">
        <v>0</v>
      </c>
      <c r="AG165" s="52">
        <v>0</v>
      </c>
      <c r="AH165" s="52">
        <v>2.9184562663431279E-5</v>
      </c>
      <c r="AI165" s="52">
        <v>0</v>
      </c>
      <c r="AJ165" s="52">
        <v>0</v>
      </c>
      <c r="AK165" s="52">
        <v>3.3245329856872559</v>
      </c>
      <c r="AL165" s="52">
        <v>3.7094599974807352E-5</v>
      </c>
      <c r="AM165" s="52">
        <v>3.3805717248469591E-3</v>
      </c>
      <c r="AN165" s="52">
        <v>0</v>
      </c>
      <c r="AO165" s="52">
        <v>0</v>
      </c>
      <c r="AP165" s="52">
        <v>8.2172142867875664E-8</v>
      </c>
      <c r="AQ165" s="59">
        <v>6.2908383551985025E-4</v>
      </c>
    </row>
    <row r="166" spans="1:43" x14ac:dyDescent="0.2">
      <c r="A166" s="48" t="s">
        <v>109</v>
      </c>
      <c r="B166" s="48" t="s">
        <v>55</v>
      </c>
      <c r="C166" s="48" t="s">
        <v>162</v>
      </c>
      <c r="D166" s="58">
        <v>0</v>
      </c>
      <c r="E166" s="52">
        <v>0</v>
      </c>
      <c r="F166" s="52">
        <v>0.31992530822753906</v>
      </c>
      <c r="G166" s="52">
        <v>0</v>
      </c>
      <c r="H166" s="52">
        <v>0</v>
      </c>
      <c r="I166" s="52">
        <v>0</v>
      </c>
      <c r="J166" s="52">
        <v>0</v>
      </c>
      <c r="K166" s="52">
        <v>5.2614943124353886E-3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5.5313829332590103E-2</v>
      </c>
      <c r="S166" s="52">
        <v>0</v>
      </c>
      <c r="T166" s="52">
        <v>0.28233924508094788</v>
      </c>
      <c r="U166" s="52">
        <v>0.1939215362071991</v>
      </c>
      <c r="V166" s="52">
        <v>7.7403523027896881E-3</v>
      </c>
      <c r="W166" s="52">
        <v>8.0866430653259158E-4</v>
      </c>
      <c r="X166" s="52">
        <v>1.0786014795303345</v>
      </c>
      <c r="Y166" s="52">
        <v>9.8990850448608398</v>
      </c>
      <c r="Z166" s="52">
        <v>0.63590812683105469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52">
        <v>0</v>
      </c>
      <c r="AH166" s="52">
        <v>0</v>
      </c>
      <c r="AI166" s="52">
        <v>0</v>
      </c>
      <c r="AJ166" s="52">
        <v>0</v>
      </c>
      <c r="AK166" s="52">
        <v>0</v>
      </c>
      <c r="AL166" s="52">
        <v>0</v>
      </c>
      <c r="AM166" s="52">
        <v>0</v>
      </c>
      <c r="AN166" s="52">
        <v>0</v>
      </c>
      <c r="AO166" s="52">
        <v>0</v>
      </c>
      <c r="AP166" s="52">
        <v>0</v>
      </c>
      <c r="AQ166" s="59">
        <v>0</v>
      </c>
    </row>
    <row r="167" spans="1:43" x14ac:dyDescent="0.2">
      <c r="A167" s="48" t="s">
        <v>110</v>
      </c>
      <c r="B167" s="48" t="s">
        <v>56</v>
      </c>
      <c r="C167" s="48" t="s">
        <v>162</v>
      </c>
      <c r="D167" s="58">
        <v>1.2719475664198399E-2</v>
      </c>
      <c r="E167" s="52">
        <v>0</v>
      </c>
      <c r="F167" s="52">
        <v>0</v>
      </c>
      <c r="G167" s="52">
        <v>0</v>
      </c>
      <c r="H167" s="52">
        <v>0.99235188961029053</v>
      </c>
      <c r="I167" s="52">
        <v>0.1658051609992981</v>
      </c>
      <c r="J167" s="52">
        <v>4.4741751626133919E-3</v>
      </c>
      <c r="K167" s="52">
        <v>5.348355695605278E-2</v>
      </c>
      <c r="L167" s="52">
        <v>0</v>
      </c>
      <c r="M167" s="52">
        <v>0</v>
      </c>
      <c r="N167" s="52">
        <v>0</v>
      </c>
      <c r="O167" s="52">
        <v>3.7493620067834854E-2</v>
      </c>
      <c r="P167" s="52">
        <v>1.1308259963989258</v>
      </c>
      <c r="Q167" s="52">
        <v>0</v>
      </c>
      <c r="R167" s="52">
        <v>0</v>
      </c>
      <c r="S167" s="52">
        <v>0</v>
      </c>
      <c r="T167" s="52">
        <v>1.4360432396642864E-4</v>
      </c>
      <c r="U167" s="52">
        <v>6.9208241999149323E-2</v>
      </c>
      <c r="V167" s="52">
        <v>0</v>
      </c>
      <c r="W167" s="52">
        <v>0</v>
      </c>
      <c r="X167" s="52">
        <v>2.1671599824912846E-5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52">
        <v>0</v>
      </c>
      <c r="AH167" s="52">
        <v>0</v>
      </c>
      <c r="AI167" s="52">
        <v>0</v>
      </c>
      <c r="AJ167" s="52">
        <v>0</v>
      </c>
      <c r="AK167" s="52">
        <v>0</v>
      </c>
      <c r="AL167" s="52">
        <v>0</v>
      </c>
      <c r="AM167" s="52">
        <v>0</v>
      </c>
      <c r="AN167" s="52">
        <v>0</v>
      </c>
      <c r="AO167" s="52">
        <v>0</v>
      </c>
      <c r="AP167" s="52">
        <v>0</v>
      </c>
      <c r="AQ167" s="59">
        <v>0.7584456205368042</v>
      </c>
    </row>
    <row r="168" spans="1:43" x14ac:dyDescent="0.2">
      <c r="A168" s="48" t="s">
        <v>111</v>
      </c>
      <c r="B168" s="48" t="s">
        <v>57</v>
      </c>
      <c r="C168" s="48" t="s">
        <v>162</v>
      </c>
      <c r="D168" s="58">
        <v>1.3744277879595757E-2</v>
      </c>
      <c r="E168" s="52">
        <v>0</v>
      </c>
      <c r="F168" s="52">
        <v>0</v>
      </c>
      <c r="G168" s="52">
        <v>0</v>
      </c>
      <c r="H168" s="52">
        <v>5.2666484407382086E-5</v>
      </c>
      <c r="I168" s="52">
        <v>1.824187159538269</v>
      </c>
      <c r="J168" s="52">
        <v>3.6600776948034763E-3</v>
      </c>
      <c r="K168" s="52">
        <v>0.16200439631938934</v>
      </c>
      <c r="L168" s="52">
        <v>0.14062151312828064</v>
      </c>
      <c r="M168" s="52">
        <v>0</v>
      </c>
      <c r="N168" s="52">
        <v>0</v>
      </c>
      <c r="O168" s="52">
        <v>0</v>
      </c>
      <c r="P168" s="52">
        <v>0</v>
      </c>
      <c r="Q168" s="52">
        <v>0</v>
      </c>
      <c r="R168" s="52">
        <v>2.4402040988206863E-2</v>
      </c>
      <c r="S168" s="52">
        <v>0</v>
      </c>
      <c r="T168" s="52">
        <v>0</v>
      </c>
      <c r="U168" s="52">
        <v>0</v>
      </c>
      <c r="V168" s="52">
        <v>0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0</v>
      </c>
      <c r="AC168" s="52">
        <v>0</v>
      </c>
      <c r="AD168" s="52">
        <v>0</v>
      </c>
      <c r="AE168" s="52">
        <v>0</v>
      </c>
      <c r="AF168" s="52">
        <v>0</v>
      </c>
      <c r="AG168" s="52">
        <v>0</v>
      </c>
      <c r="AH168" s="52">
        <v>0</v>
      </c>
      <c r="AI168" s="52">
        <v>0</v>
      </c>
      <c r="AJ168" s="52">
        <v>0</v>
      </c>
      <c r="AK168" s="52">
        <v>0</v>
      </c>
      <c r="AL168" s="52">
        <v>0</v>
      </c>
      <c r="AM168" s="52">
        <v>0</v>
      </c>
      <c r="AN168" s="52">
        <v>0</v>
      </c>
      <c r="AO168" s="52">
        <v>0</v>
      </c>
      <c r="AP168" s="52">
        <v>1.9570904896681895E-6</v>
      </c>
      <c r="AQ168" s="59">
        <v>0.44707062840461731</v>
      </c>
    </row>
    <row r="169" spans="1:43" x14ac:dyDescent="0.2">
      <c r="A169" s="48" t="s">
        <v>112</v>
      </c>
      <c r="B169" s="48" t="s">
        <v>58</v>
      </c>
      <c r="C169" s="48" t="s">
        <v>162</v>
      </c>
      <c r="D169" s="58">
        <v>0</v>
      </c>
      <c r="E169" s="52">
        <v>0</v>
      </c>
      <c r="F169" s="52">
        <v>0</v>
      </c>
      <c r="G169" s="52">
        <v>0</v>
      </c>
      <c r="H169" s="52">
        <v>0</v>
      </c>
      <c r="I169" s="52">
        <v>2.9546110890805721E-3</v>
      </c>
      <c r="J169" s="52">
        <v>3.232921939343214E-3</v>
      </c>
      <c r="K169" s="52">
        <v>8.7832851568236947E-4</v>
      </c>
      <c r="L169" s="52">
        <v>2.1931629453320056E-4</v>
      </c>
      <c r="M169" s="52">
        <v>8.9689137894310988E-6</v>
      </c>
      <c r="N169" s="52">
        <v>0</v>
      </c>
      <c r="O169" s="52">
        <v>0</v>
      </c>
      <c r="P169" s="52">
        <v>0</v>
      </c>
      <c r="Q169" s="52">
        <v>0</v>
      </c>
      <c r="R169" s="52">
        <v>5.0395428843330592E-5</v>
      </c>
      <c r="S169" s="52">
        <v>0</v>
      </c>
      <c r="T169" s="52">
        <v>5.4649340199830476E-6</v>
      </c>
      <c r="U169" s="52">
        <v>9.9417829915182665E-6</v>
      </c>
      <c r="V169" s="52">
        <v>9.2467207650770433E-6</v>
      </c>
      <c r="W169" s="52">
        <v>0</v>
      </c>
      <c r="X169" s="52">
        <v>5.8769461519503352E-10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0</v>
      </c>
      <c r="AO169" s="52">
        <v>0</v>
      </c>
      <c r="AP169" s="52">
        <v>0</v>
      </c>
      <c r="AQ169" s="59">
        <v>2.1619731560349464E-3</v>
      </c>
    </row>
    <row r="170" spans="1:43" x14ac:dyDescent="0.2">
      <c r="A170" s="48" t="s">
        <v>113</v>
      </c>
      <c r="B170" s="48" t="s">
        <v>59</v>
      </c>
      <c r="C170" s="48" t="s">
        <v>162</v>
      </c>
      <c r="D170" s="58">
        <v>4.3539938926696777</v>
      </c>
      <c r="E170" s="52">
        <v>6.0331955552101135E-2</v>
      </c>
      <c r="F170" s="52">
        <v>0</v>
      </c>
      <c r="G170" s="52">
        <v>0</v>
      </c>
      <c r="H170" s="52">
        <v>0.26920440793037415</v>
      </c>
      <c r="I170" s="52">
        <v>2.6737759113311768</v>
      </c>
      <c r="J170" s="52">
        <v>8.9980632066726685E-2</v>
      </c>
      <c r="K170" s="52">
        <v>7.5328021049499512</v>
      </c>
      <c r="L170" s="52">
        <v>2.080451488494873</v>
      </c>
      <c r="M170" s="52">
        <v>0</v>
      </c>
      <c r="N170" s="52">
        <v>7.0032767951488495E-2</v>
      </c>
      <c r="O170" s="52">
        <v>0</v>
      </c>
      <c r="P170" s="52">
        <v>0</v>
      </c>
      <c r="Q170" s="52">
        <v>0</v>
      </c>
      <c r="R170" s="52">
        <v>0</v>
      </c>
      <c r="S170" s="52">
        <v>0</v>
      </c>
      <c r="T170" s="52">
        <v>6.1773732304573059E-2</v>
      </c>
      <c r="U170" s="52">
        <v>0.21808412671089172</v>
      </c>
      <c r="V170" s="52">
        <v>8.4695778787136078E-3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0</v>
      </c>
      <c r="AC170" s="52">
        <v>0</v>
      </c>
      <c r="AD170" s="52">
        <v>0</v>
      </c>
      <c r="AE170" s="52">
        <v>0</v>
      </c>
      <c r="AF170" s="52">
        <v>0</v>
      </c>
      <c r="AG170" s="52">
        <v>0</v>
      </c>
      <c r="AH170" s="52">
        <v>0</v>
      </c>
      <c r="AI170" s="52">
        <v>0</v>
      </c>
      <c r="AJ170" s="52">
        <v>0</v>
      </c>
      <c r="AK170" s="52">
        <v>0</v>
      </c>
      <c r="AL170" s="52">
        <v>1.6181721002794802E-4</v>
      </c>
      <c r="AM170" s="52">
        <v>0</v>
      </c>
      <c r="AN170" s="52">
        <v>0</v>
      </c>
      <c r="AO170" s="52">
        <v>0</v>
      </c>
      <c r="AP170" s="52">
        <v>0</v>
      </c>
      <c r="AQ170" s="59">
        <v>6.601140022277832</v>
      </c>
    </row>
    <row r="171" spans="1:43" x14ac:dyDescent="0.2">
      <c r="A171" s="48" t="s">
        <v>114</v>
      </c>
      <c r="B171" s="48" t="s">
        <v>60</v>
      </c>
      <c r="C171" s="48" t="s">
        <v>162</v>
      </c>
      <c r="D171" s="58">
        <v>0</v>
      </c>
      <c r="E171" s="52">
        <v>0</v>
      </c>
      <c r="F171" s="52">
        <v>0</v>
      </c>
      <c r="G171" s="52">
        <v>0</v>
      </c>
      <c r="H171" s="52">
        <v>3.9513895444542868E-7</v>
      </c>
      <c r="I171" s="52">
        <v>4.3274085328448564E-6</v>
      </c>
      <c r="J171" s="52">
        <v>8.5420269897440448E-6</v>
      </c>
      <c r="K171" s="52">
        <v>5.9643138229148462E-5</v>
      </c>
      <c r="L171" s="52">
        <v>5.8804149739444256E-3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8.191981578420382E-6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52">
        <v>0</v>
      </c>
      <c r="AH171" s="52">
        <v>0</v>
      </c>
      <c r="AI171" s="52">
        <v>0</v>
      </c>
      <c r="AJ171" s="52">
        <v>0</v>
      </c>
      <c r="AK171" s="52">
        <v>0</v>
      </c>
      <c r="AL171" s="52">
        <v>0</v>
      </c>
      <c r="AM171" s="52">
        <v>0</v>
      </c>
      <c r="AN171" s="52">
        <v>0</v>
      </c>
      <c r="AO171" s="52">
        <v>0</v>
      </c>
      <c r="AP171" s="52">
        <v>0</v>
      </c>
      <c r="AQ171" s="59">
        <v>1.1386498808860779E-2</v>
      </c>
    </row>
    <row r="172" spans="1:43" x14ac:dyDescent="0.2">
      <c r="A172" s="48" t="s">
        <v>115</v>
      </c>
      <c r="B172" s="48" t="s">
        <v>61</v>
      </c>
      <c r="C172" s="48" t="s">
        <v>162</v>
      </c>
      <c r="D172" s="58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52">
        <v>0</v>
      </c>
      <c r="AH172" s="52">
        <v>0</v>
      </c>
      <c r="AI172" s="52">
        <v>0</v>
      </c>
      <c r="AJ172" s="52">
        <v>0</v>
      </c>
      <c r="AK172" s="52">
        <v>0</v>
      </c>
      <c r="AL172" s="52">
        <v>0</v>
      </c>
      <c r="AM172" s="52">
        <v>0</v>
      </c>
      <c r="AN172" s="52">
        <v>0</v>
      </c>
      <c r="AO172" s="52">
        <v>0</v>
      </c>
      <c r="AP172" s="52">
        <v>0</v>
      </c>
      <c r="AQ172" s="59">
        <v>0</v>
      </c>
    </row>
    <row r="173" spans="1:43" x14ac:dyDescent="0.2">
      <c r="A173" s="48" t="s">
        <v>116</v>
      </c>
      <c r="B173" s="48" t="s">
        <v>11</v>
      </c>
      <c r="C173" s="48" t="s">
        <v>162</v>
      </c>
      <c r="D173" s="58">
        <v>3.6178331822156906E-2</v>
      </c>
      <c r="E173" s="52">
        <v>2.1925508975982666E-2</v>
      </c>
      <c r="F173" s="52">
        <v>4.7939131036400795E-3</v>
      </c>
      <c r="G173" s="52">
        <v>1.1911129695363343E-4</v>
      </c>
      <c r="H173" s="52">
        <v>1.8051308579742908E-3</v>
      </c>
      <c r="I173" s="52">
        <v>1.3373520225286484E-2</v>
      </c>
      <c r="J173" s="52">
        <v>2.2705383598804474E-3</v>
      </c>
      <c r="K173" s="52">
        <v>0.38450196385383606</v>
      </c>
      <c r="L173" s="52">
        <v>2.6673146057873964E-3</v>
      </c>
      <c r="M173" s="52">
        <v>7.1156911551952362E-2</v>
      </c>
      <c r="N173" s="52">
        <v>6.6954355239868164</v>
      </c>
      <c r="O173" s="52">
        <v>6.5572905540466309</v>
      </c>
      <c r="P173" s="52">
        <v>1.277263879776001</v>
      </c>
      <c r="Q173" s="52">
        <v>3.3676080405712128E-2</v>
      </c>
      <c r="R173" s="52">
        <v>0.69819849729537964</v>
      </c>
      <c r="S173" s="52">
        <v>0</v>
      </c>
      <c r="T173" s="52">
        <v>2.2728208568878472E-4</v>
      </c>
      <c r="U173" s="52">
        <v>5.5140484124422073E-2</v>
      </c>
      <c r="V173" s="52">
        <v>6.8960607051849365E-2</v>
      </c>
      <c r="W173" s="52">
        <v>0.49388065934181213</v>
      </c>
      <c r="X173" s="52">
        <v>1.1448650620877743E-2</v>
      </c>
      <c r="Y173" s="52">
        <v>1.9673497881740332E-3</v>
      </c>
      <c r="Z173" s="52">
        <v>9.7119627753272653E-6</v>
      </c>
      <c r="AA173" s="52">
        <v>6.9423496723175049E-2</v>
      </c>
      <c r="AB173" s="52">
        <v>3.1037493608891964E-3</v>
      </c>
      <c r="AC173" s="52">
        <v>7.6809362781204982E-7</v>
      </c>
      <c r="AD173" s="52">
        <v>1.8013662192970514E-3</v>
      </c>
      <c r="AE173" s="52">
        <v>6.0892431065440178E-4</v>
      </c>
      <c r="AF173" s="52">
        <v>3.4604489803314209E-2</v>
      </c>
      <c r="AG173" s="52">
        <v>1.1399415731430054</v>
      </c>
      <c r="AH173" s="52">
        <v>1.5079718650667928E-5</v>
      </c>
      <c r="AI173" s="52">
        <v>3.818129698629491E-6</v>
      </c>
      <c r="AJ173" s="52">
        <v>0.48386943340301514</v>
      </c>
      <c r="AK173" s="52">
        <v>1.9132384331896901E-3</v>
      </c>
      <c r="AL173" s="52">
        <v>1.0465514659881592</v>
      </c>
      <c r="AM173" s="52">
        <v>0.13737279176712036</v>
      </c>
      <c r="AN173" s="52">
        <v>1.2439081910997629E-3</v>
      </c>
      <c r="AO173" s="52">
        <v>2.3128669708967209E-3</v>
      </c>
      <c r="AP173" s="52">
        <v>0.1694798618555069</v>
      </c>
      <c r="AQ173" s="59">
        <v>1.4012846946716309</v>
      </c>
    </row>
    <row r="174" spans="1:43" x14ac:dyDescent="0.2">
      <c r="A174" s="48" t="s">
        <v>117</v>
      </c>
      <c r="B174" s="48" t="s">
        <v>62</v>
      </c>
      <c r="C174" s="48" t="s">
        <v>162</v>
      </c>
      <c r="D174" s="58">
        <v>1.2575868749991059E-3</v>
      </c>
      <c r="E174" s="52">
        <v>1.5007113106548786E-3</v>
      </c>
      <c r="F174" s="52">
        <v>1.089424267411232E-2</v>
      </c>
      <c r="G174" s="52">
        <v>0</v>
      </c>
      <c r="H174" s="52">
        <v>2.5632481556385756E-3</v>
      </c>
      <c r="I174" s="52">
        <v>6.4708506688475609E-3</v>
      </c>
      <c r="J174" s="52">
        <v>4.1029500425793231E-4</v>
      </c>
      <c r="K174" s="52">
        <v>4.7574508935213089E-3</v>
      </c>
      <c r="L174" s="52">
        <v>3.6451343912631273E-3</v>
      </c>
      <c r="M174" s="52">
        <v>1.1412384628783911E-4</v>
      </c>
      <c r="N174" s="52">
        <v>1.0950089927064255E-4</v>
      </c>
      <c r="O174" s="52">
        <v>4.8107054084539413E-2</v>
      </c>
      <c r="P174" s="52">
        <v>6.7514167167246342E-3</v>
      </c>
      <c r="Q174" s="52">
        <v>3.0447037424892187E-3</v>
      </c>
      <c r="R174" s="52">
        <v>3.0883057042956352E-3</v>
      </c>
      <c r="S174" s="52">
        <v>1.0072144214063883E-3</v>
      </c>
      <c r="T174" s="52">
        <v>2.242313465103507E-3</v>
      </c>
      <c r="U174" s="52">
        <v>4.9297595396637917E-3</v>
      </c>
      <c r="V174" s="52">
        <v>2.5501507334411144E-3</v>
      </c>
      <c r="W174" s="52">
        <v>6.8019120953977108E-4</v>
      </c>
      <c r="X174" s="52">
        <v>2.68000946380198E-3</v>
      </c>
      <c r="Y174" s="52">
        <v>9.9624018184840679E-4</v>
      </c>
      <c r="Z174" s="52">
        <v>2.0223377214279026E-4</v>
      </c>
      <c r="AA174" s="52">
        <v>5.4832985624670982E-3</v>
      </c>
      <c r="AB174" s="52">
        <v>4.422350786626339E-3</v>
      </c>
      <c r="AC174" s="52">
        <v>5.572358986682957E-6</v>
      </c>
      <c r="AD174" s="52">
        <v>5.591876688413322E-4</v>
      </c>
      <c r="AE174" s="52">
        <v>4.7097436618059874E-4</v>
      </c>
      <c r="AF174" s="52">
        <v>2.3133601644076407E-4</v>
      </c>
      <c r="AG174" s="52">
        <v>4.7218836843967438E-3</v>
      </c>
      <c r="AH174" s="52">
        <v>5.7894550263881683E-4</v>
      </c>
      <c r="AI174" s="52">
        <v>5.3753021347802132E-5</v>
      </c>
      <c r="AJ174" s="52">
        <v>1.446179230697453E-3</v>
      </c>
      <c r="AK174" s="52">
        <v>4.3775872327387333E-3</v>
      </c>
      <c r="AL174" s="52">
        <v>1.5067474916577339E-2</v>
      </c>
      <c r="AM174" s="52">
        <v>8.2511845976114273E-3</v>
      </c>
      <c r="AN174" s="52">
        <v>6.7941111046820879E-4</v>
      </c>
      <c r="AO174" s="52">
        <v>0</v>
      </c>
      <c r="AP174" s="52">
        <v>6.9607950747013092E-2</v>
      </c>
      <c r="AQ174" s="59">
        <v>0.12637440860271454</v>
      </c>
    </row>
    <row r="175" spans="1:43" x14ac:dyDescent="0.2">
      <c r="A175" s="48" t="s">
        <v>118</v>
      </c>
      <c r="B175" s="48" t="s">
        <v>63</v>
      </c>
      <c r="C175" s="48" t="s">
        <v>162</v>
      </c>
      <c r="D175" s="58">
        <v>1.0352930054068565E-2</v>
      </c>
      <c r="E175" s="52">
        <v>2.3870497941970825E-2</v>
      </c>
      <c r="F175" s="52">
        <v>0</v>
      </c>
      <c r="G175" s="52">
        <v>0</v>
      </c>
      <c r="H175" s="52">
        <v>2.4314014241099358E-2</v>
      </c>
      <c r="I175" s="52">
        <v>5.3264718502759933E-2</v>
      </c>
      <c r="J175" s="52">
        <v>3.0733500607311726E-3</v>
      </c>
      <c r="K175" s="52">
        <v>3.7148710340261459E-2</v>
      </c>
      <c r="L175" s="52">
        <v>2.8850436210632324E-2</v>
      </c>
      <c r="M175" s="52">
        <v>8.5580651648342609E-4</v>
      </c>
      <c r="N175" s="52">
        <v>2.9237208887934685E-2</v>
      </c>
      <c r="O175" s="52">
        <v>6.12790547311306E-2</v>
      </c>
      <c r="P175" s="52">
        <v>5.5073022842407227</v>
      </c>
      <c r="Q175" s="52">
        <v>2.5337791070342064E-2</v>
      </c>
      <c r="R175" s="52">
        <v>3.0525108799338341E-2</v>
      </c>
      <c r="S175" s="52">
        <v>0</v>
      </c>
      <c r="T175" s="52">
        <v>1.8023133277893066E-2</v>
      </c>
      <c r="U175" s="52">
        <v>3.7431355565786362E-2</v>
      </c>
      <c r="V175" s="52">
        <v>2.1242210641503334E-2</v>
      </c>
      <c r="W175" s="52">
        <v>3.0250119045376778E-2</v>
      </c>
      <c r="X175" s="52">
        <v>2.059234119951725E-2</v>
      </c>
      <c r="Y175" s="52">
        <v>8.2881757989525795E-3</v>
      </c>
      <c r="Z175" s="52">
        <v>1.5154823195189238E-3</v>
      </c>
      <c r="AA175" s="52">
        <v>4.5011837035417557E-2</v>
      </c>
      <c r="AB175" s="52">
        <v>3.257954865694046E-2</v>
      </c>
      <c r="AC175" s="52">
        <v>4.1798994061537087E-5</v>
      </c>
      <c r="AD175" s="52">
        <v>4.1913310997188091E-3</v>
      </c>
      <c r="AE175" s="52">
        <v>3.5306541249155998E-3</v>
      </c>
      <c r="AF175" s="52">
        <v>1.9687139429152012E-3</v>
      </c>
      <c r="AG175" s="52">
        <v>3.618839755654335E-2</v>
      </c>
      <c r="AH175" s="52">
        <v>4.3073780834674835E-3</v>
      </c>
      <c r="AI175" s="52">
        <v>4.0284069837071002E-4</v>
      </c>
      <c r="AJ175" s="52">
        <v>3.4133646637201309E-2</v>
      </c>
      <c r="AK175" s="52">
        <v>0</v>
      </c>
      <c r="AL175" s="52">
        <v>0</v>
      </c>
      <c r="AM175" s="52">
        <v>0</v>
      </c>
      <c r="AN175" s="52">
        <v>0</v>
      </c>
      <c r="AO175" s="52">
        <v>0</v>
      </c>
      <c r="AP175" s="52">
        <v>3.0032532289624214E-2</v>
      </c>
      <c r="AQ175" s="59">
        <v>3.1623256206512451</v>
      </c>
    </row>
    <row r="176" spans="1:43" x14ac:dyDescent="0.2">
      <c r="A176" s="48" t="s">
        <v>119</v>
      </c>
      <c r="B176" s="48" t="s">
        <v>64</v>
      </c>
      <c r="C176" s="48" t="s">
        <v>162</v>
      </c>
      <c r="D176" s="58">
        <v>8.5906073451042175E-2</v>
      </c>
      <c r="E176" s="52">
        <v>1.5678850468248129E-3</v>
      </c>
      <c r="F176" s="52">
        <v>0</v>
      </c>
      <c r="G176" s="52">
        <v>0</v>
      </c>
      <c r="H176" s="52">
        <v>5.0177350640296936E-2</v>
      </c>
      <c r="I176" s="52">
        <v>2.357187494635582E-2</v>
      </c>
      <c r="J176" s="52">
        <v>2.4973764084279537E-3</v>
      </c>
      <c r="K176" s="52">
        <v>8.6043573915958405E-2</v>
      </c>
      <c r="L176" s="52">
        <v>0.12482167780399323</v>
      </c>
      <c r="M176" s="52">
        <v>7.3413766222074628E-4</v>
      </c>
      <c r="N176" s="52">
        <v>1.7374195158481598E-3</v>
      </c>
      <c r="O176" s="52">
        <v>0</v>
      </c>
      <c r="P176" s="52">
        <v>5.7890787720680237E-2</v>
      </c>
      <c r="Q176" s="52">
        <v>0.77573901414871216</v>
      </c>
      <c r="R176" s="52">
        <v>1.9801290705800056E-2</v>
      </c>
      <c r="S176" s="52">
        <v>1.6995430923998356E-3</v>
      </c>
      <c r="T176" s="52">
        <v>8.5070893168449402E-2</v>
      </c>
      <c r="U176" s="52">
        <v>5.6728590279817581E-2</v>
      </c>
      <c r="V176" s="52">
        <v>9.1039380058646202E-3</v>
      </c>
      <c r="W176" s="52">
        <v>1.5344907296821475E-4</v>
      </c>
      <c r="X176" s="52">
        <v>3.3499728888273239E-2</v>
      </c>
      <c r="Y176" s="52">
        <v>8.7308753281831741E-3</v>
      </c>
      <c r="Z176" s="52">
        <v>2.4361706164199859E-4</v>
      </c>
      <c r="AA176" s="52">
        <v>3.6532022058963776E-2</v>
      </c>
      <c r="AB176" s="52">
        <v>2.4002537131309509E-2</v>
      </c>
      <c r="AC176" s="52">
        <v>0</v>
      </c>
      <c r="AD176" s="52">
        <v>6.7730331793427467E-3</v>
      </c>
      <c r="AE176" s="52">
        <v>9.6211619675159454E-3</v>
      </c>
      <c r="AF176" s="52">
        <v>1.591745181940496E-3</v>
      </c>
      <c r="AG176" s="52">
        <v>2.1537953987717628E-2</v>
      </c>
      <c r="AH176" s="52">
        <v>3.2025291584432125E-3</v>
      </c>
      <c r="AI176" s="52">
        <v>1.8545135390013456E-4</v>
      </c>
      <c r="AJ176" s="52">
        <v>0.71979355812072754</v>
      </c>
      <c r="AK176" s="52">
        <v>0</v>
      </c>
      <c r="AL176" s="52">
        <v>3.5973601341247559</v>
      </c>
      <c r="AM176" s="52">
        <v>4.1521533944433031E-7</v>
      </c>
      <c r="AN176" s="52">
        <v>0</v>
      </c>
      <c r="AO176" s="52">
        <v>1.0953318678730284E-6</v>
      </c>
      <c r="AP176" s="52">
        <v>2.1572367404587567E-4</v>
      </c>
      <c r="AQ176" s="59">
        <v>0.40138363838195801</v>
      </c>
    </row>
    <row r="177" spans="1:43" x14ac:dyDescent="0.2">
      <c r="A177" s="48" t="s">
        <v>120</v>
      </c>
      <c r="B177" s="48" t="s">
        <v>65</v>
      </c>
      <c r="C177" s="48" t="s">
        <v>162</v>
      </c>
      <c r="D177" s="58">
        <v>5.6947272270917892E-2</v>
      </c>
      <c r="E177" s="52">
        <v>3.1428467482328415E-2</v>
      </c>
      <c r="F177" s="52">
        <v>9.9530488252639771E-2</v>
      </c>
      <c r="G177" s="52">
        <v>1.7792608588933945E-2</v>
      </c>
      <c r="H177" s="52">
        <v>0.12255997955799103</v>
      </c>
      <c r="I177" s="52">
        <v>0.52547651529312134</v>
      </c>
      <c r="J177" s="52">
        <v>0.1412779688835144</v>
      </c>
      <c r="K177" s="52">
        <v>0.63301122188568115</v>
      </c>
      <c r="L177" s="52">
        <v>0.53283882141113281</v>
      </c>
      <c r="M177" s="52">
        <v>1.0896002054214478</v>
      </c>
      <c r="N177" s="52">
        <v>0.16173124313354492</v>
      </c>
      <c r="O177" s="52">
        <v>5.2803192287683487E-2</v>
      </c>
      <c r="P177" s="52">
        <v>6.0662399977445602E-2</v>
      </c>
      <c r="Q177" s="52">
        <v>1.7439501360058784E-2</v>
      </c>
      <c r="R177" s="52">
        <v>89.772933959960938</v>
      </c>
      <c r="S177" s="52">
        <v>6.7830510437488556E-2</v>
      </c>
      <c r="T177" s="52">
        <v>6.2523327767848969E-2</v>
      </c>
      <c r="U177" s="52">
        <v>0.38973686099052429</v>
      </c>
      <c r="V177" s="52">
        <v>0.28220954537391663</v>
      </c>
      <c r="W177" s="52">
        <v>0.36518383026123047</v>
      </c>
      <c r="X177" s="52">
        <v>0.21060054004192352</v>
      </c>
      <c r="Y177" s="52">
        <v>5.0959262996912003E-2</v>
      </c>
      <c r="Z177" s="52">
        <v>9.0267304331064224E-3</v>
      </c>
      <c r="AA177" s="52">
        <v>7.7591501176357269E-2</v>
      </c>
      <c r="AB177" s="52">
        <v>3.0374178662896156E-2</v>
      </c>
      <c r="AC177" s="52">
        <v>1.6164111730176955E-4</v>
      </c>
      <c r="AD177" s="52">
        <v>9.7891436889767647E-3</v>
      </c>
      <c r="AE177" s="52">
        <v>2.4124002084136009E-2</v>
      </c>
      <c r="AF177" s="52">
        <v>2.2476360201835632E-2</v>
      </c>
      <c r="AG177" s="52">
        <v>5.7408150285482407E-2</v>
      </c>
      <c r="AH177" s="52">
        <v>8.8015635265037417E-4</v>
      </c>
      <c r="AI177" s="52">
        <v>3.1654254999011755E-3</v>
      </c>
      <c r="AJ177" s="52">
        <v>8.3009675145149231E-2</v>
      </c>
      <c r="AK177" s="52">
        <v>3.5591848194599152E-2</v>
      </c>
      <c r="AL177" s="52">
        <v>0.21496617794036865</v>
      </c>
      <c r="AM177" s="52">
        <v>0.56662577390670776</v>
      </c>
      <c r="AN177" s="52">
        <v>0.5610123872756958</v>
      </c>
      <c r="AO177" s="52">
        <v>0.8169252872467041</v>
      </c>
      <c r="AP177" s="52">
        <v>0.83034604787826538</v>
      </c>
      <c r="AQ177" s="59">
        <v>5.9518952369689941</v>
      </c>
    </row>
    <row r="178" spans="1:43" x14ac:dyDescent="0.2">
      <c r="A178" s="48" t="s">
        <v>121</v>
      </c>
      <c r="B178" s="48" t="s">
        <v>66</v>
      </c>
      <c r="C178" s="48" t="s">
        <v>162</v>
      </c>
      <c r="D178" s="58">
        <v>13.3135986328125</v>
      </c>
      <c r="E178" s="52">
        <v>0.90382683277130127</v>
      </c>
      <c r="F178" s="52">
        <v>5.0911610742332414E-5</v>
      </c>
      <c r="G178" s="52">
        <v>1.2511783838272095</v>
      </c>
      <c r="H178" s="52">
        <v>0.15700772404670715</v>
      </c>
      <c r="I178" s="52">
        <v>0.28556472063064575</v>
      </c>
      <c r="J178" s="52">
        <v>0.17891405522823334</v>
      </c>
      <c r="K178" s="52">
        <v>0.44408369064331055</v>
      </c>
      <c r="L178" s="52">
        <v>0.3009168803691864</v>
      </c>
      <c r="M178" s="52">
        <v>8.3256121724843979E-3</v>
      </c>
      <c r="N178" s="52">
        <v>2.7653908357024193E-2</v>
      </c>
      <c r="O178" s="52">
        <v>1.7342647537589073E-2</v>
      </c>
      <c r="P178" s="52">
        <v>9.9496930837631226E-2</v>
      </c>
      <c r="Q178" s="52">
        <v>0.37460345029830933</v>
      </c>
      <c r="R178" s="52">
        <v>0.15697939693927765</v>
      </c>
      <c r="S178" s="52">
        <v>16.176555633544922</v>
      </c>
      <c r="T178" s="52">
        <v>2.7593746185302734</v>
      </c>
      <c r="U178" s="52">
        <v>0.91467416286468506</v>
      </c>
      <c r="V178" s="52">
        <v>6.3321962952613831E-2</v>
      </c>
      <c r="W178" s="52">
        <v>0.24241833388805389</v>
      </c>
      <c r="X178" s="52">
        <v>0.53832721710205078</v>
      </c>
      <c r="Y178" s="52">
        <v>8.4284119307994843E-2</v>
      </c>
      <c r="Z178" s="52">
        <v>0.12980861961841583</v>
      </c>
      <c r="AA178" s="52">
        <v>0.3425900936126709</v>
      </c>
      <c r="AB178" s="52">
        <v>0.18332542479038239</v>
      </c>
      <c r="AC178" s="52">
        <v>3.1534094091512088E-7</v>
      </c>
      <c r="AD178" s="52">
        <v>5.4749801754951477E-2</v>
      </c>
      <c r="AE178" s="52">
        <v>6.9468128494918346E-3</v>
      </c>
      <c r="AF178" s="52">
        <v>2.5938810780644417E-2</v>
      </c>
      <c r="AG178" s="52">
        <v>0.27823516726493835</v>
      </c>
      <c r="AH178" s="52">
        <v>3.0791822355240583E-3</v>
      </c>
      <c r="AI178" s="52">
        <v>1.6463515348732471E-3</v>
      </c>
      <c r="AJ178" s="52">
        <v>4.915214329957962E-2</v>
      </c>
      <c r="AK178" s="52">
        <v>2.0136435031890869</v>
      </c>
      <c r="AL178" s="52">
        <v>3.1690673828125</v>
      </c>
      <c r="AM178" s="52">
        <v>58.556758880615234</v>
      </c>
      <c r="AN178" s="52">
        <v>0.26614931225776672</v>
      </c>
      <c r="AO178" s="52">
        <v>0.12553831934928894</v>
      </c>
      <c r="AP178" s="52">
        <v>1.2113293409347534</v>
      </c>
      <c r="AQ178" s="59">
        <v>7.4627714157104492</v>
      </c>
    </row>
    <row r="179" spans="1:43" x14ac:dyDescent="0.2">
      <c r="A179" s="48" t="s">
        <v>122</v>
      </c>
      <c r="B179" s="48" t="s">
        <v>67</v>
      </c>
      <c r="C179" s="48" t="s">
        <v>162</v>
      </c>
      <c r="D179" s="58">
        <v>18.830142974853516</v>
      </c>
      <c r="E179" s="52">
        <v>2.8181055677123368E-4</v>
      </c>
      <c r="F179" s="52">
        <v>7.8521728515625</v>
      </c>
      <c r="G179" s="52">
        <v>6.5577740669250488</v>
      </c>
      <c r="H179" s="52">
        <v>1.6583006363362074E-3</v>
      </c>
      <c r="I179" s="52">
        <v>0</v>
      </c>
      <c r="J179" s="52">
        <v>1.2784323692321777</v>
      </c>
      <c r="K179" s="52">
        <v>36.496589660644531</v>
      </c>
      <c r="L179" s="52">
        <v>33.158794403076172</v>
      </c>
      <c r="M179" s="52">
        <v>0.47323775291442871</v>
      </c>
      <c r="N179" s="52">
        <v>12.831418037414551</v>
      </c>
      <c r="O179" s="52">
        <v>0</v>
      </c>
      <c r="P179" s="52">
        <v>35.133220672607422</v>
      </c>
      <c r="Q179" s="52">
        <v>20.047334671020508</v>
      </c>
      <c r="R179" s="52">
        <v>44.622756958007812</v>
      </c>
      <c r="S179" s="52">
        <v>97.996124267578125</v>
      </c>
      <c r="T179" s="52">
        <v>225.73997497558594</v>
      </c>
      <c r="U179" s="52">
        <v>131.39396667480469</v>
      </c>
      <c r="V179" s="52">
        <v>1.4103915691375732</v>
      </c>
      <c r="W179" s="52">
        <v>168.34272766113281</v>
      </c>
      <c r="X179" s="52">
        <v>2.2226953506469727</v>
      </c>
      <c r="Y179" s="52">
        <v>13.606515884399414</v>
      </c>
      <c r="Z179" s="52">
        <v>0.18103329837322235</v>
      </c>
      <c r="AA179" s="52">
        <v>3.4827525615692139</v>
      </c>
      <c r="AB179" s="52">
        <v>4.3223710060119629</v>
      </c>
      <c r="AC179" s="52">
        <v>0</v>
      </c>
      <c r="AD179" s="52">
        <v>3.6156034469604492</v>
      </c>
      <c r="AE179" s="52">
        <v>3.9931130409240723</v>
      </c>
      <c r="AF179" s="52">
        <v>1.0565739870071411</v>
      </c>
      <c r="AG179" s="52">
        <v>14.825653076171875</v>
      </c>
      <c r="AH179" s="52">
        <v>0.90377414226531982</v>
      </c>
      <c r="AI179" s="52">
        <v>0</v>
      </c>
      <c r="AJ179" s="52">
        <v>5.483156681060791</v>
      </c>
      <c r="AK179" s="52">
        <v>3.6386549472808838</v>
      </c>
      <c r="AL179" s="52">
        <v>0</v>
      </c>
      <c r="AM179" s="52">
        <v>0.21185930073261261</v>
      </c>
      <c r="AN179" s="52">
        <v>0</v>
      </c>
      <c r="AO179" s="52">
        <v>0</v>
      </c>
      <c r="AP179" s="52">
        <v>1.9139113137498498E-3</v>
      </c>
      <c r="AQ179" s="59">
        <v>57.783794403076172</v>
      </c>
    </row>
    <row r="180" spans="1:43" x14ac:dyDescent="0.2">
      <c r="A180" s="48" t="s">
        <v>123</v>
      </c>
      <c r="B180" s="48" t="s">
        <v>68</v>
      </c>
      <c r="C180" s="48" t="s">
        <v>162</v>
      </c>
      <c r="D180" s="58">
        <v>90.028564453125</v>
      </c>
      <c r="E180" s="52">
        <v>0.133803591132164</v>
      </c>
      <c r="F180" s="52">
        <v>0.13277421891689301</v>
      </c>
      <c r="G180" s="52">
        <v>2.8634868562221527E-2</v>
      </c>
      <c r="H180" s="52">
        <v>0.36780956387519836</v>
      </c>
      <c r="I180" s="52">
        <v>0.58011090755462646</v>
      </c>
      <c r="J180" s="52">
        <v>5.013732984662056E-2</v>
      </c>
      <c r="K180" s="52">
        <v>1.6487616300582886</v>
      </c>
      <c r="L180" s="52">
        <v>0.37115895748138428</v>
      </c>
      <c r="M180" s="52">
        <v>3.4554756712168455E-3</v>
      </c>
      <c r="N180" s="52">
        <v>6.8329963684082031</v>
      </c>
      <c r="O180" s="52">
        <v>1.310917854309082</v>
      </c>
      <c r="P180" s="52">
        <v>2.701512336730957</v>
      </c>
      <c r="Q180" s="52">
        <v>1.9429255723953247</v>
      </c>
      <c r="R180" s="52">
        <v>9.9387645721435547</v>
      </c>
      <c r="S180" s="52">
        <v>2.9019337147474289E-2</v>
      </c>
      <c r="T180" s="52">
        <v>38.923732757568359</v>
      </c>
      <c r="U180" s="52">
        <v>62.640903472900391</v>
      </c>
      <c r="V180" s="52">
        <v>0.7373969554901123</v>
      </c>
      <c r="W180" s="52">
        <v>21.877180099487305</v>
      </c>
      <c r="X180" s="52">
        <v>2.8068959712982178</v>
      </c>
      <c r="Y180" s="52">
        <v>0.10037605464458466</v>
      </c>
      <c r="Z180" s="52">
        <v>2.074359729886055E-2</v>
      </c>
      <c r="AA180" s="52">
        <v>0.64786660671234131</v>
      </c>
      <c r="AB180" s="52">
        <v>0.44018661975860596</v>
      </c>
      <c r="AC180" s="52">
        <v>2.0805242820642889E-4</v>
      </c>
      <c r="AD180" s="52">
        <v>0.21156136691570282</v>
      </c>
      <c r="AE180" s="52">
        <v>0.11209715157747269</v>
      </c>
      <c r="AF180" s="52">
        <v>2.8002370148897171E-2</v>
      </c>
      <c r="AG180" s="52">
        <v>1.1659982204437256</v>
      </c>
      <c r="AH180" s="52">
        <v>0.22704732418060303</v>
      </c>
      <c r="AI180" s="52">
        <v>1.7846554517745972E-2</v>
      </c>
      <c r="AJ180" s="52">
        <v>1.513882040977478</v>
      </c>
      <c r="AK180" s="52">
        <v>0.35287600755691528</v>
      </c>
      <c r="AL180" s="52">
        <v>11.159838676452637</v>
      </c>
      <c r="AM180" s="52">
        <v>0.90266042947769165</v>
      </c>
      <c r="AN180" s="52">
        <v>0.45000836253166199</v>
      </c>
      <c r="AO180" s="52">
        <v>0.75769317150115967</v>
      </c>
      <c r="AP180" s="52">
        <v>7.4291534423828125</v>
      </c>
      <c r="AQ180" s="59">
        <v>10.303900718688965</v>
      </c>
    </row>
    <row r="181" spans="1:43" x14ac:dyDescent="0.2">
      <c r="A181" s="48" t="s">
        <v>124</v>
      </c>
      <c r="B181" s="48" t="s">
        <v>69</v>
      </c>
      <c r="C181" s="48" t="s">
        <v>162</v>
      </c>
      <c r="D181" s="58">
        <v>3.6416294574737549</v>
      </c>
      <c r="E181" s="52">
        <v>5.8413599617779255E-4</v>
      </c>
      <c r="F181" s="52">
        <v>0</v>
      </c>
      <c r="G181" s="52">
        <v>4.9940863391384482E-6</v>
      </c>
      <c r="H181" s="52">
        <v>0</v>
      </c>
      <c r="I181" s="52">
        <v>0</v>
      </c>
      <c r="J181" s="52">
        <v>0</v>
      </c>
      <c r="K181" s="52">
        <v>2.9184781014919281E-2</v>
      </c>
      <c r="L181" s="52">
        <v>0.20930536091327667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5.8007502555847168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52">
        <v>0</v>
      </c>
      <c r="AH181" s="52">
        <v>0</v>
      </c>
      <c r="AI181" s="52">
        <v>0</v>
      </c>
      <c r="AJ181" s="52">
        <v>0</v>
      </c>
      <c r="AK181" s="52">
        <v>5.9286088571752771E-7</v>
      </c>
      <c r="AL181" s="52">
        <v>0</v>
      </c>
      <c r="AM181" s="52">
        <v>0</v>
      </c>
      <c r="AN181" s="52">
        <v>0</v>
      </c>
      <c r="AO181" s="52">
        <v>0</v>
      </c>
      <c r="AP181" s="52">
        <v>0</v>
      </c>
      <c r="AQ181" s="59">
        <v>14.452810287475586</v>
      </c>
    </row>
    <row r="182" spans="1:43" x14ac:dyDescent="0.2">
      <c r="A182" s="48" t="s">
        <v>125</v>
      </c>
      <c r="B182" s="48" t="s">
        <v>70</v>
      </c>
      <c r="C182" s="48" t="s">
        <v>162</v>
      </c>
      <c r="D182" s="58">
        <v>4.2351288795471191</v>
      </c>
      <c r="E182" s="52">
        <v>4.5582685619592667E-2</v>
      </c>
      <c r="F182" s="52">
        <v>0.77017158269882202</v>
      </c>
      <c r="G182" s="52">
        <v>1.1928045423701406E-3</v>
      </c>
      <c r="H182" s="52">
        <v>1.6566832065582275</v>
      </c>
      <c r="I182" s="52">
        <v>3.4377837181091309</v>
      </c>
      <c r="J182" s="52">
        <v>1.6914216279983521</v>
      </c>
      <c r="K182" s="52">
        <v>4.8777389526367188</v>
      </c>
      <c r="L182" s="52">
        <v>5.2267818450927734</v>
      </c>
      <c r="M182" s="52">
        <v>3.4701533615589142E-2</v>
      </c>
      <c r="N182" s="52">
        <v>0.22748179733753204</v>
      </c>
      <c r="O182" s="52">
        <v>9.5239043235778809E-2</v>
      </c>
      <c r="P182" s="52">
        <v>0.73990172147750854</v>
      </c>
      <c r="Q182" s="52">
        <v>0.2308868020772934</v>
      </c>
      <c r="R182" s="52">
        <v>6.2392196655273438</v>
      </c>
      <c r="S182" s="52">
        <v>0.53312522172927856</v>
      </c>
      <c r="T182" s="52">
        <v>0.42292693257331848</v>
      </c>
      <c r="U182" s="52">
        <v>10.295808792114258</v>
      </c>
      <c r="V182" s="52">
        <v>1.7622256278991699</v>
      </c>
      <c r="W182" s="52">
        <v>9.9347705841064453</v>
      </c>
      <c r="X182" s="52">
        <v>0.33883169293403625</v>
      </c>
      <c r="Y182" s="52">
        <v>1.460131024941802E-3</v>
      </c>
      <c r="Z182" s="52">
        <v>9.5382187282666564E-4</v>
      </c>
      <c r="AA182" s="52">
        <v>0.49073278903961182</v>
      </c>
      <c r="AB182" s="52">
        <v>3.3045287132263184</v>
      </c>
      <c r="AC182" s="52">
        <v>0</v>
      </c>
      <c r="AD182" s="52">
        <v>0.23931281268596649</v>
      </c>
      <c r="AE182" s="52">
        <v>0.43707463145256042</v>
      </c>
      <c r="AF182" s="52">
        <v>0.16554869711399078</v>
      </c>
      <c r="AG182" s="52">
        <v>5.0601768493652344</v>
      </c>
      <c r="AH182" s="52">
        <v>2.541838027536869E-2</v>
      </c>
      <c r="AI182" s="52">
        <v>2.017289400100708E-2</v>
      </c>
      <c r="AJ182" s="52">
        <v>1.7184520959854126</v>
      </c>
      <c r="AK182" s="52">
        <v>6.5938107669353485E-2</v>
      </c>
      <c r="AL182" s="52">
        <v>13.171199798583984</v>
      </c>
      <c r="AM182" s="52">
        <v>12.008415222167969</v>
      </c>
      <c r="AN182" s="52">
        <v>3.2869864255189896E-2</v>
      </c>
      <c r="AO182" s="52">
        <v>5.0690431147813797E-2</v>
      </c>
      <c r="AP182" s="52">
        <v>2.6345572471618652</v>
      </c>
      <c r="AQ182" s="59">
        <v>7.8330492973327637</v>
      </c>
    </row>
    <row r="183" spans="1:43" x14ac:dyDescent="0.2">
      <c r="A183" s="48" t="s">
        <v>126</v>
      </c>
      <c r="B183" s="48" t="s">
        <v>71</v>
      </c>
      <c r="C183" s="48" t="s">
        <v>162</v>
      </c>
      <c r="D183" s="58">
        <v>3.7259689997881651E-3</v>
      </c>
      <c r="E183" s="52">
        <v>2.3391935974359512E-4</v>
      </c>
      <c r="F183" s="52">
        <v>2.8909709726576693E-5</v>
      </c>
      <c r="G183" s="52">
        <v>8.39151834952645E-5</v>
      </c>
      <c r="H183" s="52">
        <v>8.5597718134522438E-4</v>
      </c>
      <c r="I183" s="52">
        <v>6.9891843013465405E-3</v>
      </c>
      <c r="J183" s="52">
        <v>2.7202367782592773E-3</v>
      </c>
      <c r="K183" s="52">
        <v>0.6055331826210022</v>
      </c>
      <c r="L183" s="52">
        <v>3.5295312404632568</v>
      </c>
      <c r="M183" s="52">
        <v>0</v>
      </c>
      <c r="N183" s="52">
        <v>1.9405886996537447E-4</v>
      </c>
      <c r="O183" s="52">
        <v>3.4219108783872798E-5</v>
      </c>
      <c r="P183" s="52">
        <v>9.5627352129667997E-4</v>
      </c>
      <c r="Q183" s="52">
        <v>1.5257291495800018E-2</v>
      </c>
      <c r="R183" s="52">
        <v>1.3658212264999747E-3</v>
      </c>
      <c r="S183" s="52">
        <v>0</v>
      </c>
      <c r="T183" s="52">
        <v>8.8553717359900475E-3</v>
      </c>
      <c r="U183" s="52">
        <v>0.9635511040687561</v>
      </c>
      <c r="V183" s="52">
        <v>0.46982315182685852</v>
      </c>
      <c r="W183" s="52">
        <v>1.2117283344268799</v>
      </c>
      <c r="X183" s="52">
        <v>2.3348121643066406</v>
      </c>
      <c r="Y183" s="52">
        <v>5.4372847080230713E-2</v>
      </c>
      <c r="Z183" s="52">
        <v>2.4599468815722503E-5</v>
      </c>
      <c r="AA183" s="52">
        <v>3.4838512539863586E-2</v>
      </c>
      <c r="AB183" s="52">
        <v>0.32048290967941284</v>
      </c>
      <c r="AC183" s="52">
        <v>5.6085496908053756E-4</v>
      </c>
      <c r="AD183" s="52">
        <v>5.0875477492809296E-2</v>
      </c>
      <c r="AE183" s="52">
        <v>4.5237105950945988E-5</v>
      </c>
      <c r="AF183" s="52">
        <v>7.6766245067119598E-2</v>
      </c>
      <c r="AG183" s="52">
        <v>1.0266952514648438</v>
      </c>
      <c r="AH183" s="52">
        <v>1.5500321751460433E-5</v>
      </c>
      <c r="AI183" s="52">
        <v>0</v>
      </c>
      <c r="AJ183" s="52">
        <v>4.4467342086136341E-3</v>
      </c>
      <c r="AK183" s="52">
        <v>3.5840537399053574E-2</v>
      </c>
      <c r="AL183" s="52">
        <v>22.345649719238281</v>
      </c>
      <c r="AM183" s="52">
        <v>0.83286845684051514</v>
      </c>
      <c r="AN183" s="52">
        <v>0</v>
      </c>
      <c r="AO183" s="52">
        <v>0</v>
      </c>
      <c r="AP183" s="52">
        <v>1.5392775647342205E-2</v>
      </c>
      <c r="AQ183" s="59">
        <v>0.57291203737258911</v>
      </c>
    </row>
    <row r="184" spans="1:43" x14ac:dyDescent="0.2">
      <c r="A184" s="48" t="s">
        <v>127</v>
      </c>
      <c r="B184" s="48" t="s">
        <v>72</v>
      </c>
      <c r="C184" s="48" t="s">
        <v>162</v>
      </c>
      <c r="D184" s="58">
        <v>0</v>
      </c>
      <c r="E184" s="52">
        <v>0</v>
      </c>
      <c r="F184" s="52">
        <v>4.9940848350524902</v>
      </c>
      <c r="G184" s="52">
        <v>0</v>
      </c>
      <c r="H184" s="52">
        <v>0</v>
      </c>
      <c r="I184" s="52">
        <v>0</v>
      </c>
      <c r="J184" s="52">
        <v>0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2">
        <v>0</v>
      </c>
      <c r="S184" s="52">
        <v>0</v>
      </c>
      <c r="T184" s="52">
        <v>0</v>
      </c>
      <c r="U184" s="52">
        <v>0</v>
      </c>
      <c r="V184" s="52">
        <v>0</v>
      </c>
      <c r="W184" s="52">
        <v>0</v>
      </c>
      <c r="X184" s="52">
        <v>0</v>
      </c>
      <c r="Y184" s="52">
        <v>10.617429733276367</v>
      </c>
      <c r="Z184" s="52">
        <v>0</v>
      </c>
      <c r="AA184" s="52">
        <v>1.3445751667022705</v>
      </c>
      <c r="AB184" s="52">
        <v>5.3913192749023438</v>
      </c>
      <c r="AC184" s="52">
        <v>0</v>
      </c>
      <c r="AD184" s="52">
        <v>0.25727564096450806</v>
      </c>
      <c r="AE184" s="52">
        <v>4.435389768332243E-3</v>
      </c>
      <c r="AF184" s="52">
        <v>0.10814221948385239</v>
      </c>
      <c r="AG184" s="52">
        <v>1.7491035461425781</v>
      </c>
      <c r="AH184" s="52">
        <v>0.11066197603940964</v>
      </c>
      <c r="AI184" s="52">
        <v>0.14418628811836243</v>
      </c>
      <c r="AJ184" s="52">
        <v>0</v>
      </c>
      <c r="AK184" s="52">
        <v>0</v>
      </c>
      <c r="AL184" s="52">
        <v>17.71107292175293</v>
      </c>
      <c r="AM184" s="52">
        <v>0</v>
      </c>
      <c r="AN184" s="52">
        <v>0</v>
      </c>
      <c r="AO184" s="52">
        <v>0</v>
      </c>
      <c r="AP184" s="52">
        <v>0</v>
      </c>
      <c r="AQ184" s="59">
        <v>7.9727977514266968E-2</v>
      </c>
    </row>
    <row r="185" spans="1:43" x14ac:dyDescent="0.2">
      <c r="A185" s="48" t="s">
        <v>128</v>
      </c>
      <c r="B185" s="48" t="s">
        <v>73</v>
      </c>
      <c r="C185" s="48" t="s">
        <v>162</v>
      </c>
      <c r="D185" s="58">
        <v>2.313999691978097E-3</v>
      </c>
      <c r="E185" s="52">
        <v>3.7091839476488531E-4</v>
      </c>
      <c r="F185" s="52">
        <v>0</v>
      </c>
      <c r="G185" s="52">
        <v>0</v>
      </c>
      <c r="H185" s="52">
        <v>1.4332142200146336E-5</v>
      </c>
      <c r="I185" s="52">
        <v>2.0842067897319794E-5</v>
      </c>
      <c r="J185" s="52">
        <v>4.7948724386515096E-6</v>
      </c>
      <c r="K185" s="52">
        <v>9.7678812380763702E-6</v>
      </c>
      <c r="L185" s="52">
        <v>1.3523034795070998E-5</v>
      </c>
      <c r="M185" s="52">
        <v>1.9076262560702162E-6</v>
      </c>
      <c r="N185" s="52">
        <v>9.6115991254919209E-6</v>
      </c>
      <c r="O185" s="52">
        <v>6.8372924033610616E-6</v>
      </c>
      <c r="P185" s="52">
        <v>1.4776775969949085E-5</v>
      </c>
      <c r="Q185" s="52">
        <v>0.28474998474121094</v>
      </c>
      <c r="R185" s="52">
        <v>0.26536074280738831</v>
      </c>
      <c r="S185" s="52">
        <v>0</v>
      </c>
      <c r="T185" s="52">
        <v>0.18432131409645081</v>
      </c>
      <c r="U185" s="52">
        <v>0.67764449119567871</v>
      </c>
      <c r="V185" s="52">
        <v>8.4275088738650084E-6</v>
      </c>
      <c r="W185" s="52">
        <v>0.55564528703689575</v>
      </c>
      <c r="X185" s="52">
        <v>0.1221921443939209</v>
      </c>
      <c r="Y185" s="52">
        <v>1.1730647087097168</v>
      </c>
      <c r="Z185" s="52">
        <v>4.194122314453125</v>
      </c>
      <c r="AA185" s="52">
        <v>5.3441596031188965</v>
      </c>
      <c r="AB185" s="52">
        <v>3.1470074653625488</v>
      </c>
      <c r="AC185" s="52">
        <v>0</v>
      </c>
      <c r="AD185" s="52">
        <v>2.9687364101409912</v>
      </c>
      <c r="AE185" s="52">
        <v>0.47090059518814087</v>
      </c>
      <c r="AF185" s="52">
        <v>0.16812705993652344</v>
      </c>
      <c r="AG185" s="52">
        <v>0.82009309530258179</v>
      </c>
      <c r="AH185" s="52">
        <v>0.13133248686790466</v>
      </c>
      <c r="AI185" s="52">
        <v>3.7626270204782486E-3</v>
      </c>
      <c r="AJ185" s="52">
        <v>0.20068506896495819</v>
      </c>
      <c r="AK185" s="52">
        <v>4.6438645222224295E-4</v>
      </c>
      <c r="AL185" s="52">
        <v>5.2291316986083984</v>
      </c>
      <c r="AM185" s="52">
        <v>0</v>
      </c>
      <c r="AN185" s="52">
        <v>1.363163348287344E-3</v>
      </c>
      <c r="AO185" s="52">
        <v>0</v>
      </c>
      <c r="AP185" s="52">
        <v>0.45427471399307251</v>
      </c>
      <c r="AQ185" s="59">
        <v>0.1792367696762085</v>
      </c>
    </row>
    <row r="186" spans="1:43" ht="27.75" x14ac:dyDescent="0.2">
      <c r="A186" s="48" t="s">
        <v>129</v>
      </c>
      <c r="B186" s="48" t="s">
        <v>74</v>
      </c>
      <c r="C186" s="48" t="s">
        <v>162</v>
      </c>
      <c r="D186" s="58">
        <v>0.36791282892227173</v>
      </c>
      <c r="E186" s="52">
        <v>8.3496466279029846E-2</v>
      </c>
      <c r="F186" s="52">
        <v>7.181215763092041</v>
      </c>
      <c r="G186" s="52">
        <v>5.2287550289520368E-8</v>
      </c>
      <c r="H186" s="52">
        <v>0.58395427465438843</v>
      </c>
      <c r="I186" s="52">
        <v>0.18899652361869812</v>
      </c>
      <c r="J186" s="52">
        <v>0.1097482368350029</v>
      </c>
      <c r="K186" s="52">
        <v>3.6499092578887939</v>
      </c>
      <c r="L186" s="52">
        <v>3.2277917861938477</v>
      </c>
      <c r="M186" s="52">
        <v>8.6494721472263336E-2</v>
      </c>
      <c r="N186" s="52">
        <v>4.7649767249822617E-2</v>
      </c>
      <c r="O186" s="52">
        <v>0.26830589771270752</v>
      </c>
      <c r="P186" s="52">
        <v>0.58860301971435547</v>
      </c>
      <c r="Q186" s="52">
        <v>0.85124772787094116</v>
      </c>
      <c r="R186" s="52">
        <v>2.7270697057247162E-2</v>
      </c>
      <c r="S186" s="52">
        <v>0.31410488486289978</v>
      </c>
      <c r="T186" s="52">
        <v>0.30485177040100098</v>
      </c>
      <c r="U186" s="52">
        <v>7.3421840667724609</v>
      </c>
      <c r="V186" s="52">
        <v>1.7787621021270752</v>
      </c>
      <c r="W186" s="52">
        <v>1.018019437789917</v>
      </c>
      <c r="X186" s="52">
        <v>0.38179779052734375</v>
      </c>
      <c r="Y186" s="52">
        <v>1.4849762916564941</v>
      </c>
      <c r="Z186" s="52">
        <v>3.9788536727428436E-2</v>
      </c>
      <c r="AA186" s="52">
        <v>4.4292068481445312</v>
      </c>
      <c r="AB186" s="52">
        <v>2.9026811122894287</v>
      </c>
      <c r="AC186" s="52">
        <v>2.6967716621584259E-5</v>
      </c>
      <c r="AD186" s="52">
        <v>0.17198936641216278</v>
      </c>
      <c r="AE186" s="52">
        <v>0.18951839208602905</v>
      </c>
      <c r="AF186" s="52">
        <v>0.25385329127311707</v>
      </c>
      <c r="AG186" s="52">
        <v>11.324070930480957</v>
      </c>
      <c r="AH186" s="52">
        <v>0.10586696863174438</v>
      </c>
      <c r="AI186" s="52">
        <v>8.9235812425613403E-2</v>
      </c>
      <c r="AJ186" s="52">
        <v>0.67542731761932373</v>
      </c>
      <c r="AK186" s="52">
        <v>0.29562902450561523</v>
      </c>
      <c r="AL186" s="52">
        <v>12.874478340148926</v>
      </c>
      <c r="AM186" s="52">
        <v>4.8628421500325203E-3</v>
      </c>
      <c r="AN186" s="52">
        <v>0.1100257933139801</v>
      </c>
      <c r="AO186" s="52">
        <v>3.5424236208200455E-2</v>
      </c>
      <c r="AP186" s="52">
        <v>2.3104947060346603E-2</v>
      </c>
      <c r="AQ186" s="59">
        <v>1.2614147663116455</v>
      </c>
    </row>
    <row r="187" spans="1:43" x14ac:dyDescent="0.2">
      <c r="A187" s="48" t="s">
        <v>130</v>
      </c>
      <c r="B187" s="48" t="s">
        <v>75</v>
      </c>
      <c r="C187" s="48" t="s">
        <v>162</v>
      </c>
      <c r="D187" s="58">
        <v>29.216453552246094</v>
      </c>
      <c r="E187" s="52">
        <v>1.5010944604873657</v>
      </c>
      <c r="F187" s="52">
        <v>6.2337737083435059</v>
      </c>
      <c r="G187" s="52">
        <v>6.0859498977661133</v>
      </c>
      <c r="H187" s="52">
        <v>2.0320851802825928</v>
      </c>
      <c r="I187" s="52">
        <v>2.8858342170715332</v>
      </c>
      <c r="J187" s="52">
        <v>1.2626779079437256</v>
      </c>
      <c r="K187" s="52">
        <v>4.4122953414916992</v>
      </c>
      <c r="L187" s="52">
        <v>3.2403206825256348</v>
      </c>
      <c r="M187" s="52">
        <v>0.78145068883895874</v>
      </c>
      <c r="N187" s="52">
        <v>1.8777226209640503</v>
      </c>
      <c r="O187" s="52">
        <v>0.55559509992599487</v>
      </c>
      <c r="P187" s="52">
        <v>2.3588066101074219</v>
      </c>
      <c r="Q187" s="52">
        <v>4.1040496826171875</v>
      </c>
      <c r="R187" s="52">
        <v>6.679405689239502</v>
      </c>
      <c r="S187" s="52">
        <v>0.24636328220367432</v>
      </c>
      <c r="T187" s="52">
        <v>0.83063012361526489</v>
      </c>
      <c r="U187" s="52">
        <v>4.6746273040771484</v>
      </c>
      <c r="V187" s="52">
        <v>0.58925801515579224</v>
      </c>
      <c r="W187" s="52">
        <v>6.4656662940979004</v>
      </c>
      <c r="X187" s="52">
        <v>2.1287102699279785</v>
      </c>
      <c r="Y187" s="52">
        <v>3.1469283103942871</v>
      </c>
      <c r="Z187" s="52">
        <v>0.3191966712474823</v>
      </c>
      <c r="AA187" s="52">
        <v>1.8851943016052246</v>
      </c>
      <c r="AB187" s="52">
        <v>86.676399230957031</v>
      </c>
      <c r="AC187" s="52">
        <v>2.2643584088655189E-5</v>
      </c>
      <c r="AD187" s="52">
        <v>0.62434732913970947</v>
      </c>
      <c r="AE187" s="52">
        <v>0.60869830846786499</v>
      </c>
      <c r="AF187" s="52">
        <v>1.189079761505127</v>
      </c>
      <c r="AG187" s="52">
        <v>10.811403274536133</v>
      </c>
      <c r="AH187" s="52">
        <v>0.70050263404846191</v>
      </c>
      <c r="AI187" s="52">
        <v>9.7812354564666748E-2</v>
      </c>
      <c r="AJ187" s="52">
        <v>0.66989147663116455</v>
      </c>
      <c r="AK187" s="52">
        <v>0.80776751041412354</v>
      </c>
      <c r="AL187" s="52">
        <v>155.69514465332031</v>
      </c>
      <c r="AM187" s="52">
        <v>2.6149547100067139</v>
      </c>
      <c r="AN187" s="52">
        <v>3.4352093935012817E-2</v>
      </c>
      <c r="AO187" s="52">
        <v>0</v>
      </c>
      <c r="AP187" s="52">
        <v>1.7427628040313721</v>
      </c>
      <c r="AQ187" s="59">
        <v>43.478813171386719</v>
      </c>
    </row>
    <row r="188" spans="1:43" x14ac:dyDescent="0.2">
      <c r="A188" s="48" t="s">
        <v>131</v>
      </c>
      <c r="B188" s="48" t="s">
        <v>76</v>
      </c>
      <c r="C188" s="48" t="s">
        <v>162</v>
      </c>
      <c r="D188" s="58">
        <v>0.41882213950157166</v>
      </c>
      <c r="E188" s="52">
        <v>3.6827389150857925E-2</v>
      </c>
      <c r="F188" s="52">
        <v>7.2390146255493164</v>
      </c>
      <c r="G188" s="52">
        <v>0.20205168426036835</v>
      </c>
      <c r="H188" s="52">
        <v>3.3729061484336853E-2</v>
      </c>
      <c r="I188" s="52">
        <v>0.15588538348674774</v>
      </c>
      <c r="J188" s="52">
        <v>9.2038080096244812E-2</v>
      </c>
      <c r="K188" s="52">
        <v>0.27616116404533386</v>
      </c>
      <c r="L188" s="52">
        <v>0.20696413516998291</v>
      </c>
      <c r="M188" s="52">
        <v>2.7488581836223602E-2</v>
      </c>
      <c r="N188" s="52">
        <v>7.5542159378528595E-2</v>
      </c>
      <c r="O188" s="52">
        <v>4.3150272220373154E-2</v>
      </c>
      <c r="P188" s="52">
        <v>0.10842875391244888</v>
      </c>
      <c r="Q188" s="52">
        <v>0.19693861901760101</v>
      </c>
      <c r="R188" s="52">
        <v>0.19511067867279053</v>
      </c>
      <c r="S188" s="52">
        <v>6.4752969741821289</v>
      </c>
      <c r="T188" s="52">
        <v>3.2090134918689728E-3</v>
      </c>
      <c r="U188" s="52">
        <v>1.5920164063572884E-2</v>
      </c>
      <c r="V188" s="52">
        <v>7.8226746991276741E-3</v>
      </c>
      <c r="W188" s="52">
        <v>3.9305500686168671E-3</v>
      </c>
      <c r="X188" s="52">
        <v>7.9039139673113823E-3</v>
      </c>
      <c r="Y188" s="52">
        <v>0</v>
      </c>
      <c r="Z188" s="52">
        <v>9.5816206885501742E-4</v>
      </c>
      <c r="AA188" s="52">
        <v>1.8602447584271431E-2</v>
      </c>
      <c r="AB188" s="52">
        <v>3.9422577247023582E-3</v>
      </c>
      <c r="AC188" s="52">
        <v>2.5787334442138672</v>
      </c>
      <c r="AD188" s="52">
        <v>2.0262865291442722E-4</v>
      </c>
      <c r="AE188" s="52">
        <v>0</v>
      </c>
      <c r="AF188" s="52">
        <v>0</v>
      </c>
      <c r="AG188" s="52">
        <v>5.7517422828823328E-4</v>
      </c>
      <c r="AH188" s="52">
        <v>0</v>
      </c>
      <c r="AI188" s="52">
        <v>2.4701669462956488E-4</v>
      </c>
      <c r="AJ188" s="52">
        <v>3.2038292847573757E-3</v>
      </c>
      <c r="AK188" s="52">
        <v>0.14510945975780487</v>
      </c>
      <c r="AL188" s="52">
        <v>0</v>
      </c>
      <c r="AM188" s="52">
        <v>5.4104123115539551</v>
      </c>
      <c r="AN188" s="52">
        <v>0.11874520033597946</v>
      </c>
      <c r="AO188" s="52">
        <v>2.5510666370391846</v>
      </c>
      <c r="AP188" s="52">
        <v>1.7795909643173218</v>
      </c>
      <c r="AQ188" s="59">
        <v>11.453137397766113</v>
      </c>
    </row>
    <row r="189" spans="1:43" x14ac:dyDescent="0.2">
      <c r="A189" s="48" t="s">
        <v>132</v>
      </c>
      <c r="B189" s="48" t="s">
        <v>77</v>
      </c>
      <c r="C189" s="48" t="s">
        <v>162</v>
      </c>
      <c r="D189" s="58">
        <v>3.2717123031616211</v>
      </c>
      <c r="E189" s="52">
        <v>8.3570390939712524E-2</v>
      </c>
      <c r="F189" s="52">
        <v>7.6080910861492157E-2</v>
      </c>
      <c r="G189" s="52">
        <v>1.9216465298086405E-3</v>
      </c>
      <c r="H189" s="52">
        <v>9.3002572655677795E-2</v>
      </c>
      <c r="I189" s="52">
        <v>0.13802343606948853</v>
      </c>
      <c r="J189" s="52">
        <v>3.3359345048666E-2</v>
      </c>
      <c r="K189" s="52">
        <v>0.14221490919589996</v>
      </c>
      <c r="L189" s="52">
        <v>9.3560107052326202E-2</v>
      </c>
      <c r="M189" s="52">
        <v>1.2568162754178047E-2</v>
      </c>
      <c r="N189" s="52">
        <v>6.7037679255008698E-2</v>
      </c>
      <c r="O189" s="52">
        <v>3.9932318031787872E-2</v>
      </c>
      <c r="P189" s="52">
        <v>0.10337638854980469</v>
      </c>
      <c r="Q189" s="52">
        <v>7.9878933727741241E-2</v>
      </c>
      <c r="R189" s="52">
        <v>0.29006907343864441</v>
      </c>
      <c r="S189" s="52">
        <v>2.8928704559803009E-2</v>
      </c>
      <c r="T189" s="52">
        <v>4.7457635402679443E-2</v>
      </c>
      <c r="U189" s="52">
        <v>0.16601754724979401</v>
      </c>
      <c r="V189" s="52">
        <v>5.1589693874120712E-2</v>
      </c>
      <c r="W189" s="52">
        <v>0.32984891533851624</v>
      </c>
      <c r="X189" s="52">
        <v>0.10285677015781403</v>
      </c>
      <c r="Y189" s="52">
        <v>0.164973184466362</v>
      </c>
      <c r="Z189" s="52">
        <v>0.21677643060684204</v>
      </c>
      <c r="AA189" s="52">
        <v>2.8921797275543213</v>
      </c>
      <c r="AB189" s="52">
        <v>20.491315841674805</v>
      </c>
      <c r="AC189" s="52">
        <v>2.1058261394500732E-2</v>
      </c>
      <c r="AD189" s="52">
        <v>7.4136018753051758</v>
      </c>
      <c r="AE189" s="52">
        <v>2.5114457607269287</v>
      </c>
      <c r="AF189" s="52">
        <v>1.2474795579910278</v>
      </c>
      <c r="AG189" s="52">
        <v>6.4361386299133301</v>
      </c>
      <c r="AH189" s="52">
        <v>0.46567913889884949</v>
      </c>
      <c r="AI189" s="52">
        <v>4.9840635620057583E-3</v>
      </c>
      <c r="AJ189" s="52">
        <v>5.1682546734809875E-2</v>
      </c>
      <c r="AK189" s="52">
        <v>13.26419734954834</v>
      </c>
      <c r="AL189" s="52">
        <v>69.655021667480469</v>
      </c>
      <c r="AM189" s="52">
        <v>4.3731287121772766E-2</v>
      </c>
      <c r="AN189" s="52">
        <v>13.320456504821777</v>
      </c>
      <c r="AO189" s="52">
        <v>2.0526910200715065E-2</v>
      </c>
      <c r="AP189" s="52">
        <v>1.3576551675796509</v>
      </c>
      <c r="AQ189" s="59">
        <v>20.014743804931641</v>
      </c>
    </row>
    <row r="190" spans="1:43" x14ac:dyDescent="0.2">
      <c r="A190" s="48" t="s">
        <v>133</v>
      </c>
      <c r="B190" s="48" t="s">
        <v>78</v>
      </c>
      <c r="C190" s="48" t="s">
        <v>162</v>
      </c>
      <c r="D190" s="58">
        <v>4.7822240740060806E-2</v>
      </c>
      <c r="E190" s="52">
        <v>6.1956043355166912E-3</v>
      </c>
      <c r="F190" s="52">
        <v>0</v>
      </c>
      <c r="G190" s="52">
        <v>0</v>
      </c>
      <c r="H190" s="52">
        <v>0</v>
      </c>
      <c r="I190" s="52"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52">
        <v>0</v>
      </c>
      <c r="U190" s="52">
        <v>0</v>
      </c>
      <c r="V190" s="52">
        <v>6.0876078605651855</v>
      </c>
      <c r="W190" s="52">
        <v>0</v>
      </c>
      <c r="X190" s="52">
        <v>0</v>
      </c>
      <c r="Y190" s="52">
        <v>0</v>
      </c>
      <c r="Z190" s="52">
        <v>0</v>
      </c>
      <c r="AA190" s="52">
        <v>1.5354729257524014E-2</v>
      </c>
      <c r="AB190" s="52">
        <v>2.7949345111846924</v>
      </c>
      <c r="AC190" s="52">
        <v>8.2940571010112762E-2</v>
      </c>
      <c r="AD190" s="52">
        <v>2.2129387855529785</v>
      </c>
      <c r="AE190" s="52">
        <v>17.877325057983398</v>
      </c>
      <c r="AF190" s="52">
        <v>1.1772584915161133</v>
      </c>
      <c r="AG190" s="52">
        <v>9.044097900390625</v>
      </c>
      <c r="AH190" s="52">
        <v>0.66458547115325928</v>
      </c>
      <c r="AI190" s="52">
        <v>0</v>
      </c>
      <c r="AJ190" s="52">
        <v>0.62834632396697998</v>
      </c>
      <c r="AK190" s="52">
        <v>0</v>
      </c>
      <c r="AL190" s="52">
        <v>16.483537673950195</v>
      </c>
      <c r="AM190" s="52">
        <v>0</v>
      </c>
      <c r="AN190" s="52">
        <v>24.748523712158203</v>
      </c>
      <c r="AO190" s="52">
        <v>0</v>
      </c>
      <c r="AP190" s="52">
        <v>0</v>
      </c>
      <c r="AQ190" s="59">
        <v>24.520406723022461</v>
      </c>
    </row>
    <row r="191" spans="1:43" x14ac:dyDescent="0.2">
      <c r="A191" s="48" t="s">
        <v>134</v>
      </c>
      <c r="B191" s="48" t="s">
        <v>79</v>
      </c>
      <c r="C191" s="48" t="s">
        <v>162</v>
      </c>
      <c r="D191" s="58">
        <v>9.3606151640415192E-2</v>
      </c>
      <c r="E191" s="52">
        <v>9.5733795315027237E-3</v>
      </c>
      <c r="F191" s="52">
        <v>2.0360825874377042E-4</v>
      </c>
      <c r="G191" s="52">
        <v>2.8491853299783543E-5</v>
      </c>
      <c r="H191" s="52">
        <v>2.7910282369703054E-3</v>
      </c>
      <c r="I191" s="52">
        <v>5.9955213218927383E-3</v>
      </c>
      <c r="J191" s="52">
        <v>3.2282490283250809E-3</v>
      </c>
      <c r="K191" s="52">
        <v>6.8493648432195187E-3</v>
      </c>
      <c r="L191" s="52">
        <v>4.3930229730904102E-3</v>
      </c>
      <c r="M191" s="52">
        <v>1.0231593623757362E-3</v>
      </c>
      <c r="N191" s="52">
        <v>3.3485523890703917E-3</v>
      </c>
      <c r="O191" s="52">
        <v>9.5438916468992829E-4</v>
      </c>
      <c r="P191" s="52">
        <v>2.6261620223522186E-3</v>
      </c>
      <c r="Q191" s="52">
        <v>7.3656267486512661E-3</v>
      </c>
      <c r="R191" s="52">
        <v>0.17572405934333801</v>
      </c>
      <c r="S191" s="52">
        <v>2.1964670158922672E-3</v>
      </c>
      <c r="T191" s="52">
        <v>1.4155547833070159E-3</v>
      </c>
      <c r="U191" s="52">
        <v>0.16277468204498291</v>
      </c>
      <c r="V191" s="52">
        <v>0.53753036260604858</v>
      </c>
      <c r="W191" s="52">
        <v>1.0359694249927998E-2</v>
      </c>
      <c r="X191" s="52">
        <v>2.9095042496919632E-2</v>
      </c>
      <c r="Y191" s="52">
        <v>4.8174918629229069E-3</v>
      </c>
      <c r="Z191" s="52">
        <v>5.2015634719282389E-4</v>
      </c>
      <c r="AA191" s="52">
        <v>1.0536950826644897</v>
      </c>
      <c r="AB191" s="52">
        <v>3.3587779998779297</v>
      </c>
      <c r="AC191" s="52">
        <v>3.6405040759746043E-7</v>
      </c>
      <c r="AD191" s="52">
        <v>2.4530746042728424E-2</v>
      </c>
      <c r="AE191" s="52">
        <v>8.3990171551704407E-3</v>
      </c>
      <c r="AF191" s="52">
        <v>8.2126588821411133</v>
      </c>
      <c r="AG191" s="52">
        <v>0.40522700548171997</v>
      </c>
      <c r="AH191" s="52">
        <v>0.92444247007369995</v>
      </c>
      <c r="AI191" s="52">
        <v>0.21599480509757996</v>
      </c>
      <c r="AJ191" s="52">
        <v>9.3035966157913208E-2</v>
      </c>
      <c r="AK191" s="52">
        <v>9.5978507306426764E-4</v>
      </c>
      <c r="AL191" s="52">
        <v>11.733680725097656</v>
      </c>
      <c r="AM191" s="52">
        <v>9.1553584206849337E-4</v>
      </c>
      <c r="AN191" s="52">
        <v>3.8536556530743837E-4</v>
      </c>
      <c r="AO191" s="52">
        <v>7.3670520214363933E-4</v>
      </c>
      <c r="AP191" s="52">
        <v>0.15663367509841919</v>
      </c>
      <c r="AQ191" s="59">
        <v>62.626472473144531</v>
      </c>
    </row>
    <row r="192" spans="1:43" x14ac:dyDescent="0.2">
      <c r="A192" s="48" t="s">
        <v>135</v>
      </c>
      <c r="B192" s="48" t="s">
        <v>80</v>
      </c>
      <c r="C192" s="48" t="s">
        <v>162</v>
      </c>
      <c r="D192" s="58">
        <v>1.3476576805114746</v>
      </c>
      <c r="E192" s="52">
        <v>1.1453556828200817E-2</v>
      </c>
      <c r="F192" s="52">
        <v>0.91638028621673584</v>
      </c>
      <c r="G192" s="52">
        <v>2.0018689632415771</v>
      </c>
      <c r="H192" s="52">
        <v>0.43738692998886108</v>
      </c>
      <c r="I192" s="52">
        <v>0</v>
      </c>
      <c r="J192" s="52">
        <v>0</v>
      </c>
      <c r="K192" s="52">
        <v>0</v>
      </c>
      <c r="L192" s="52">
        <v>4.7000194899737835E-3</v>
      </c>
      <c r="M192" s="52">
        <v>9.5047000795602798E-3</v>
      </c>
      <c r="N192" s="52">
        <v>6.337776780128479E-2</v>
      </c>
      <c r="O192" s="52">
        <v>4.4731128960847855E-2</v>
      </c>
      <c r="P192" s="52">
        <v>5.9472456574440002E-2</v>
      </c>
      <c r="Q192" s="52">
        <v>1.1328289838274941E-4</v>
      </c>
      <c r="R192" s="52">
        <v>0.18864656984806061</v>
      </c>
      <c r="S192" s="52">
        <v>0</v>
      </c>
      <c r="T192" s="52">
        <v>7.332787208724767E-5</v>
      </c>
      <c r="U192" s="52">
        <v>1.7390923574566841E-2</v>
      </c>
      <c r="V192" s="52">
        <v>3.4631635993719101E-2</v>
      </c>
      <c r="W192" s="52">
        <v>2.2104135132394731E-4</v>
      </c>
      <c r="X192" s="52">
        <v>0.16790595650672913</v>
      </c>
      <c r="Y192" s="52">
        <v>4.237125685904175E-4</v>
      </c>
      <c r="Z192" s="52">
        <v>1.5754216583445668E-3</v>
      </c>
      <c r="AA192" s="52">
        <v>5.2917837165296078E-3</v>
      </c>
      <c r="AB192" s="52">
        <v>0.3891882598400116</v>
      </c>
      <c r="AC192" s="52">
        <v>0</v>
      </c>
      <c r="AD192" s="52">
        <v>1.2648809934034944E-3</v>
      </c>
      <c r="AE192" s="52">
        <v>1.5472832135856152E-2</v>
      </c>
      <c r="AF192" s="52">
        <v>1.5995843335986137E-2</v>
      </c>
      <c r="AG192" s="52">
        <v>42.201763153076172</v>
      </c>
      <c r="AH192" s="52">
        <v>5.372258648276329E-2</v>
      </c>
      <c r="AI192" s="52">
        <v>7.1088343858718872E-2</v>
      </c>
      <c r="AJ192" s="52">
        <v>7.9840210673864931E-5</v>
      </c>
      <c r="AK192" s="52">
        <v>2.7158816862105084E-10</v>
      </c>
      <c r="AL192" s="52">
        <v>2.8464610576629639</v>
      </c>
      <c r="AM192" s="52">
        <v>31.178958892822266</v>
      </c>
      <c r="AN192" s="52">
        <v>0.32335048913955688</v>
      </c>
      <c r="AO192" s="52">
        <v>0</v>
      </c>
      <c r="AP192" s="52">
        <v>6.6181153059005737E-2</v>
      </c>
      <c r="AQ192" s="59">
        <v>15.611159324645996</v>
      </c>
    </row>
    <row r="193" spans="1:43" x14ac:dyDescent="0.2">
      <c r="A193" s="48" t="s">
        <v>136</v>
      </c>
      <c r="B193" s="48" t="s">
        <v>81</v>
      </c>
      <c r="C193" s="48" t="s">
        <v>162</v>
      </c>
      <c r="D193" s="58">
        <v>0</v>
      </c>
      <c r="E193" s="52">
        <v>0</v>
      </c>
      <c r="F193" s="52">
        <v>0</v>
      </c>
      <c r="G193" s="52">
        <v>1.2922339919896331E-5</v>
      </c>
      <c r="H193" s="52">
        <v>0</v>
      </c>
      <c r="I193" s="52"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2">
        <v>0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  <c r="Y193" s="52">
        <v>0</v>
      </c>
      <c r="Z193" s="52">
        <v>0</v>
      </c>
      <c r="AA193" s="52">
        <v>0</v>
      </c>
      <c r="AB193" s="52">
        <v>0</v>
      </c>
      <c r="AC193" s="52">
        <v>0</v>
      </c>
      <c r="AD193" s="52">
        <v>0</v>
      </c>
      <c r="AE193" s="52">
        <v>0</v>
      </c>
      <c r="AF193" s="52">
        <v>0</v>
      </c>
      <c r="AG193" s="52">
        <v>0</v>
      </c>
      <c r="AH193" s="52">
        <v>12.964573860168457</v>
      </c>
      <c r="AI193" s="52">
        <v>0</v>
      </c>
      <c r="AJ193" s="52">
        <v>0</v>
      </c>
      <c r="AK193" s="52">
        <v>0</v>
      </c>
      <c r="AL193" s="52">
        <v>0</v>
      </c>
      <c r="AM193" s="52">
        <v>5.4677734375</v>
      </c>
      <c r="AN193" s="52">
        <v>0</v>
      </c>
      <c r="AO193" s="52">
        <v>0</v>
      </c>
      <c r="AP193" s="52">
        <v>0</v>
      </c>
      <c r="AQ193" s="59">
        <v>12.849307060241699</v>
      </c>
    </row>
    <row r="194" spans="1:43" x14ac:dyDescent="0.2">
      <c r="A194" s="48" t="s">
        <v>137</v>
      </c>
      <c r="B194" s="48" t="s">
        <v>82</v>
      </c>
      <c r="C194" s="48" t="s">
        <v>162</v>
      </c>
      <c r="D194" s="58">
        <v>0.85473471879959106</v>
      </c>
      <c r="E194" s="52">
        <v>2.4975292035378516E-5</v>
      </c>
      <c r="F194" s="52">
        <v>0</v>
      </c>
      <c r="G194" s="52">
        <v>0</v>
      </c>
      <c r="H194" s="52">
        <v>0</v>
      </c>
      <c r="I194" s="52">
        <v>0</v>
      </c>
      <c r="J194" s="52">
        <v>0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P194" s="52">
        <v>0</v>
      </c>
      <c r="Q194" s="52">
        <v>0</v>
      </c>
      <c r="R194" s="52">
        <v>0</v>
      </c>
      <c r="S194" s="52">
        <v>0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  <c r="Y194" s="52">
        <v>0</v>
      </c>
      <c r="Z194" s="52">
        <v>0</v>
      </c>
      <c r="AA194" s="52">
        <v>8.4655435057356954E-4</v>
      </c>
      <c r="AB194" s="52">
        <v>0</v>
      </c>
      <c r="AC194" s="52">
        <v>0</v>
      </c>
      <c r="AD194" s="52">
        <v>0</v>
      </c>
      <c r="AE194" s="52">
        <v>0</v>
      </c>
      <c r="AF194" s="52">
        <v>0</v>
      </c>
      <c r="AG194" s="52">
        <v>1.9195118919014931E-2</v>
      </c>
      <c r="AH194" s="52">
        <v>0</v>
      </c>
      <c r="AI194" s="52">
        <v>2.208873987197876</v>
      </c>
      <c r="AJ194" s="52">
        <v>0.15284854173660278</v>
      </c>
      <c r="AK194" s="52">
        <v>0</v>
      </c>
      <c r="AL194" s="52">
        <v>0</v>
      </c>
      <c r="AM194" s="52">
        <v>0.38727772235870361</v>
      </c>
      <c r="AN194" s="52">
        <v>1.8942641094326973E-2</v>
      </c>
      <c r="AO194" s="52">
        <v>0</v>
      </c>
      <c r="AP194" s="52">
        <v>1.4346567331813276E-4</v>
      </c>
      <c r="AQ194" s="59">
        <v>4.6511185355484486E-3</v>
      </c>
    </row>
    <row r="195" spans="1:43" ht="27.75" x14ac:dyDescent="0.2">
      <c r="A195" s="48" t="s">
        <v>138</v>
      </c>
      <c r="B195" s="48" t="s">
        <v>83</v>
      </c>
      <c r="C195" s="48" t="s">
        <v>162</v>
      </c>
      <c r="D195" s="58">
        <v>0.13514180481433868</v>
      </c>
      <c r="E195" s="52">
        <v>2.1013806108385324E-3</v>
      </c>
      <c r="F195" s="52">
        <v>5.8471057564020157E-2</v>
      </c>
      <c r="G195" s="52">
        <v>6.0224300250411034E-3</v>
      </c>
      <c r="H195" s="52">
        <v>1.0934466496109962E-2</v>
      </c>
      <c r="I195" s="52">
        <v>3.4458175301551819E-2</v>
      </c>
      <c r="J195" s="52">
        <v>0.35653623938560486</v>
      </c>
      <c r="K195" s="52">
        <v>3.0263707041740417E-2</v>
      </c>
      <c r="L195" s="52">
        <v>3.4685622900724411E-2</v>
      </c>
      <c r="M195" s="52">
        <v>8.4314742707647383E-5</v>
      </c>
      <c r="N195" s="52">
        <v>5.0101908855140209E-3</v>
      </c>
      <c r="O195" s="52">
        <v>0.47021070122718811</v>
      </c>
      <c r="P195" s="52">
        <v>0.36959698796272278</v>
      </c>
      <c r="Q195" s="52">
        <v>4.2250528931617737E-3</v>
      </c>
      <c r="R195" s="52">
        <v>1.3212716579437256</v>
      </c>
      <c r="S195" s="52">
        <v>5.8552896371111274E-4</v>
      </c>
      <c r="T195" s="52">
        <v>4.4981221435591578E-4</v>
      </c>
      <c r="U195" s="52">
        <v>1.8428068142384291E-3</v>
      </c>
      <c r="V195" s="52">
        <v>1.0185883147642016E-3</v>
      </c>
      <c r="W195" s="52">
        <v>3.4968750551342964E-3</v>
      </c>
      <c r="X195" s="52">
        <v>9.025871753692627E-3</v>
      </c>
      <c r="Y195" s="52">
        <v>1.4948905445635319E-3</v>
      </c>
      <c r="Z195" s="52">
        <v>8.459531090920791E-5</v>
      </c>
      <c r="AA195" s="52">
        <v>1.5499810688197613E-3</v>
      </c>
      <c r="AB195" s="52">
        <v>1.0760619770735502E-3</v>
      </c>
      <c r="AC195" s="52">
        <v>1.8746663954516407E-6</v>
      </c>
      <c r="AD195" s="52">
        <v>1.0049919364973903E-4</v>
      </c>
      <c r="AE195" s="52">
        <v>9.135741856880486E-5</v>
      </c>
      <c r="AF195" s="52">
        <v>1.1350500426487997E-4</v>
      </c>
      <c r="AG195" s="52">
        <v>7.4422992765903473E-2</v>
      </c>
      <c r="AH195" s="52">
        <v>4.3448455631732941E-2</v>
      </c>
      <c r="AI195" s="52">
        <v>1.6288105398416519E-2</v>
      </c>
      <c r="AJ195" s="52">
        <v>0.65270555019378662</v>
      </c>
      <c r="AK195" s="52">
        <v>2.1421249955892563E-2</v>
      </c>
      <c r="AL195" s="52">
        <v>2.1887621879577637</v>
      </c>
      <c r="AM195" s="52">
        <v>3.9674709551036358E-3</v>
      </c>
      <c r="AN195" s="52">
        <v>1.9844286143779755E-3</v>
      </c>
      <c r="AO195" s="52">
        <v>3.7936419248580933E-3</v>
      </c>
      <c r="AP195" s="52">
        <v>2.8721911907196045</v>
      </c>
      <c r="AQ195" s="59">
        <v>4.6976642608642578</v>
      </c>
    </row>
    <row r="196" spans="1:43" x14ac:dyDescent="0.2">
      <c r="A196" s="48" t="s">
        <v>139</v>
      </c>
      <c r="B196" s="48" t="s">
        <v>84</v>
      </c>
      <c r="C196" s="48" t="s">
        <v>162</v>
      </c>
      <c r="D196" s="58">
        <v>0</v>
      </c>
      <c r="E196" s="52">
        <v>0</v>
      </c>
      <c r="F196" s="52">
        <v>0</v>
      </c>
      <c r="G196" s="52">
        <v>0</v>
      </c>
      <c r="H196" s="52">
        <v>0</v>
      </c>
      <c r="I196" s="52"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  <c r="Y196" s="52">
        <v>0</v>
      </c>
      <c r="Z196" s="52">
        <v>0</v>
      </c>
      <c r="AA196" s="52">
        <v>0</v>
      </c>
      <c r="AB196" s="52">
        <v>0</v>
      </c>
      <c r="AC196" s="52">
        <v>0</v>
      </c>
      <c r="AD196" s="52">
        <v>0</v>
      </c>
      <c r="AE196" s="52">
        <v>0</v>
      </c>
      <c r="AF196" s="52">
        <v>0</v>
      </c>
      <c r="AG196" s="52">
        <v>0</v>
      </c>
      <c r="AH196" s="52">
        <v>0</v>
      </c>
      <c r="AI196" s="52">
        <v>0</v>
      </c>
      <c r="AJ196" s="52">
        <v>0</v>
      </c>
      <c r="AK196" s="52">
        <v>0</v>
      </c>
      <c r="AL196" s="52">
        <v>0</v>
      </c>
      <c r="AM196" s="52">
        <v>0</v>
      </c>
      <c r="AN196" s="52">
        <v>0</v>
      </c>
      <c r="AO196" s="52">
        <v>0</v>
      </c>
      <c r="AP196" s="52">
        <v>0</v>
      </c>
      <c r="AQ196" s="59">
        <v>0</v>
      </c>
    </row>
    <row r="197" spans="1:43" x14ac:dyDescent="0.2">
      <c r="A197" s="48" t="s">
        <v>140</v>
      </c>
      <c r="B197" s="48" t="s">
        <v>85</v>
      </c>
      <c r="C197" s="48" t="s">
        <v>162</v>
      </c>
      <c r="D197" s="58">
        <v>0</v>
      </c>
      <c r="E197" s="52">
        <v>0</v>
      </c>
      <c r="F197" s="52">
        <v>0</v>
      </c>
      <c r="G197" s="52">
        <v>0</v>
      </c>
      <c r="H197" s="52">
        <v>0</v>
      </c>
      <c r="I197" s="52"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2">
        <v>0</v>
      </c>
      <c r="S197" s="52">
        <v>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  <c r="Y197" s="52">
        <v>0</v>
      </c>
      <c r="Z197" s="52">
        <v>0</v>
      </c>
      <c r="AA197" s="52">
        <v>0</v>
      </c>
      <c r="AB197" s="52">
        <v>0</v>
      </c>
      <c r="AC197" s="52">
        <v>0</v>
      </c>
      <c r="AD197" s="52">
        <v>0</v>
      </c>
      <c r="AE197" s="52">
        <v>0</v>
      </c>
      <c r="AF197" s="52">
        <v>0</v>
      </c>
      <c r="AG197" s="52">
        <v>0</v>
      </c>
      <c r="AH197" s="52">
        <v>0</v>
      </c>
      <c r="AI197" s="52">
        <v>0</v>
      </c>
      <c r="AJ197" s="52">
        <v>0</v>
      </c>
      <c r="AK197" s="52">
        <v>0</v>
      </c>
      <c r="AL197" s="52">
        <v>0</v>
      </c>
      <c r="AM197" s="52">
        <v>0</v>
      </c>
      <c r="AN197" s="52">
        <v>0</v>
      </c>
      <c r="AO197" s="52">
        <v>0</v>
      </c>
      <c r="AP197" s="52">
        <v>0</v>
      </c>
      <c r="AQ197" s="59">
        <v>0</v>
      </c>
    </row>
    <row r="198" spans="1:43" x14ac:dyDescent="0.2">
      <c r="A198" s="48" t="s">
        <v>141</v>
      </c>
      <c r="B198" s="48" t="s">
        <v>86</v>
      </c>
      <c r="C198" s="48" t="s">
        <v>162</v>
      </c>
      <c r="D198" s="58">
        <v>0</v>
      </c>
      <c r="E198" s="52">
        <v>0</v>
      </c>
      <c r="F198" s="52">
        <v>0</v>
      </c>
      <c r="G198" s="52">
        <v>0</v>
      </c>
      <c r="H198" s="52">
        <v>0</v>
      </c>
      <c r="I198" s="52"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2">
        <v>0</v>
      </c>
      <c r="S198" s="52">
        <v>0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2">
        <v>0</v>
      </c>
      <c r="AD198" s="52">
        <v>0</v>
      </c>
      <c r="AE198" s="52">
        <v>0</v>
      </c>
      <c r="AF198" s="52">
        <v>0</v>
      </c>
      <c r="AG198" s="52">
        <v>0</v>
      </c>
      <c r="AH198" s="52">
        <v>0</v>
      </c>
      <c r="AI198" s="52">
        <v>0</v>
      </c>
      <c r="AJ198" s="52">
        <v>0</v>
      </c>
      <c r="AK198" s="52">
        <v>0</v>
      </c>
      <c r="AL198" s="52">
        <v>0</v>
      </c>
      <c r="AM198" s="52">
        <v>0</v>
      </c>
      <c r="AN198" s="52">
        <v>0</v>
      </c>
      <c r="AO198" s="52">
        <v>0</v>
      </c>
      <c r="AP198" s="52">
        <v>0</v>
      </c>
      <c r="AQ198" s="59">
        <v>0</v>
      </c>
    </row>
    <row r="199" spans="1:43" x14ac:dyDescent="0.2">
      <c r="A199" s="48" t="s">
        <v>142</v>
      </c>
      <c r="B199" s="48" t="s">
        <v>87</v>
      </c>
      <c r="C199" s="48" t="s">
        <v>162</v>
      </c>
      <c r="D199" s="58">
        <v>0</v>
      </c>
      <c r="E199" s="52">
        <v>0</v>
      </c>
      <c r="F199" s="52">
        <v>0</v>
      </c>
      <c r="G199" s="52">
        <v>0</v>
      </c>
      <c r="H199" s="52">
        <v>0</v>
      </c>
      <c r="I199" s="52"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2">
        <v>0</v>
      </c>
      <c r="AD199" s="52">
        <v>0</v>
      </c>
      <c r="AE199" s="52">
        <v>0</v>
      </c>
      <c r="AF199" s="52">
        <v>0</v>
      </c>
      <c r="AG199" s="52">
        <v>0</v>
      </c>
      <c r="AH199" s="52">
        <v>0</v>
      </c>
      <c r="AI199" s="52">
        <v>0</v>
      </c>
      <c r="AJ199" s="52">
        <v>0</v>
      </c>
      <c r="AK199" s="52">
        <v>0</v>
      </c>
      <c r="AL199" s="52">
        <v>0</v>
      </c>
      <c r="AM199" s="52">
        <v>0</v>
      </c>
      <c r="AN199" s="52">
        <v>0</v>
      </c>
      <c r="AO199" s="52">
        <v>0</v>
      </c>
      <c r="AP199" s="52">
        <v>0</v>
      </c>
      <c r="AQ199" s="59">
        <v>0</v>
      </c>
    </row>
    <row r="200" spans="1:43" x14ac:dyDescent="0.2">
      <c r="A200" s="48" t="s">
        <v>143</v>
      </c>
      <c r="B200" s="48" t="s">
        <v>88</v>
      </c>
      <c r="C200" s="48" t="s">
        <v>162</v>
      </c>
      <c r="D200" s="58">
        <v>0</v>
      </c>
      <c r="E200" s="52">
        <v>0</v>
      </c>
      <c r="F200" s="52">
        <v>0</v>
      </c>
      <c r="G200" s="52">
        <v>0</v>
      </c>
      <c r="H200" s="52">
        <v>0</v>
      </c>
      <c r="I200" s="52"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2">
        <v>0</v>
      </c>
      <c r="AD200" s="52">
        <v>0</v>
      </c>
      <c r="AE200" s="52">
        <v>0</v>
      </c>
      <c r="AF200" s="52">
        <v>0</v>
      </c>
      <c r="AG200" s="52">
        <v>0</v>
      </c>
      <c r="AH200" s="52">
        <v>0</v>
      </c>
      <c r="AI200" s="52">
        <v>0</v>
      </c>
      <c r="AJ200" s="52">
        <v>0</v>
      </c>
      <c r="AK200" s="52">
        <v>0</v>
      </c>
      <c r="AL200" s="52">
        <v>0</v>
      </c>
      <c r="AM200" s="52">
        <v>0</v>
      </c>
      <c r="AN200" s="52">
        <v>0</v>
      </c>
      <c r="AO200" s="52">
        <v>0</v>
      </c>
      <c r="AP200" s="52">
        <v>0</v>
      </c>
      <c r="AQ200" s="59">
        <v>0</v>
      </c>
    </row>
    <row r="201" spans="1:43" x14ac:dyDescent="0.2">
      <c r="A201" s="48" t="s">
        <v>144</v>
      </c>
      <c r="B201" s="48" t="s">
        <v>89</v>
      </c>
      <c r="C201" s="48" t="s">
        <v>162</v>
      </c>
      <c r="D201" s="58">
        <v>7.2095441282726824E-5</v>
      </c>
      <c r="E201" s="52">
        <v>3.6430912587093189E-5</v>
      </c>
      <c r="F201" s="52">
        <v>8.9452078100293875E-4</v>
      </c>
      <c r="G201" s="52">
        <v>5.9787285863421857E-5</v>
      </c>
      <c r="H201" s="52">
        <v>9.5062481705099344E-5</v>
      </c>
      <c r="I201" s="52">
        <v>3.7937946035526693E-4</v>
      </c>
      <c r="J201" s="52">
        <v>8.5240251792129129E-5</v>
      </c>
      <c r="K201" s="52">
        <v>6.9228868233039975E-4</v>
      </c>
      <c r="L201" s="52">
        <v>5.1968393381685019E-4</v>
      </c>
      <c r="M201" s="52">
        <v>8.2884595030918717E-5</v>
      </c>
      <c r="N201" s="52">
        <v>4.9461435992270708E-5</v>
      </c>
      <c r="O201" s="52">
        <v>9.9389857496134937E-5</v>
      </c>
      <c r="P201" s="52">
        <v>1.6270119522232562E-4</v>
      </c>
      <c r="Q201" s="52">
        <v>5.0489950808696449E-5</v>
      </c>
      <c r="R201" s="52">
        <v>8.3058013115078211E-4</v>
      </c>
      <c r="S201" s="52">
        <v>9.8136020824313164E-4</v>
      </c>
      <c r="T201" s="52">
        <v>3.253596369177103E-4</v>
      </c>
      <c r="U201" s="52">
        <v>1.1272670235484838E-3</v>
      </c>
      <c r="V201" s="52">
        <v>8.7034876924008131E-4</v>
      </c>
      <c r="W201" s="52">
        <v>3.1625106930732727E-4</v>
      </c>
      <c r="X201" s="52">
        <v>2.5857175933197141E-4</v>
      </c>
      <c r="Y201" s="52">
        <v>1.9197810615878552E-4</v>
      </c>
      <c r="Z201" s="52">
        <v>2.7330686862114817E-5</v>
      </c>
      <c r="AA201" s="52">
        <v>2.6641300064511597E-4</v>
      </c>
      <c r="AB201" s="52">
        <v>1.916188484756276E-4</v>
      </c>
      <c r="AC201" s="52">
        <v>9.4715369414188899E-7</v>
      </c>
      <c r="AD201" s="52">
        <v>3.3271797292400151E-5</v>
      </c>
      <c r="AE201" s="52">
        <v>4.2028765165014192E-5</v>
      </c>
      <c r="AF201" s="52">
        <v>2.6500152671360411E-5</v>
      </c>
      <c r="AG201" s="52">
        <v>2.928821777459234E-4</v>
      </c>
      <c r="AH201" s="52">
        <v>7.3537157732062042E-6</v>
      </c>
      <c r="AI201" s="52">
        <v>6.5528220147825778E-6</v>
      </c>
      <c r="AJ201" s="52">
        <v>7.3280432843603194E-5</v>
      </c>
      <c r="AK201" s="52">
        <v>4.1506017441861331E-4</v>
      </c>
      <c r="AL201" s="52">
        <v>1.9345012260600924E-3</v>
      </c>
      <c r="AM201" s="52">
        <v>2.7033695951104164E-3</v>
      </c>
      <c r="AN201" s="52">
        <v>1.1795838363468647E-3</v>
      </c>
      <c r="AO201" s="52">
        <v>3.3950651995837688E-3</v>
      </c>
      <c r="AP201" s="52">
        <v>6.4526620553806424E-4</v>
      </c>
      <c r="AQ201" s="59">
        <v>9.3987155705690384E-3</v>
      </c>
    </row>
    <row r="202" spans="1:43" ht="15.75" thickBot="1" x14ac:dyDescent="0.25">
      <c r="A202" s="48" t="s">
        <v>145</v>
      </c>
      <c r="B202" s="48" t="s">
        <v>90</v>
      </c>
      <c r="C202" s="48" t="s">
        <v>162</v>
      </c>
      <c r="D202" s="60">
        <v>1.2335083447396755E-3</v>
      </c>
      <c r="E202" s="61">
        <v>5.2136019803583622E-4</v>
      </c>
      <c r="F202" s="61">
        <v>1.6177260840777308E-4</v>
      </c>
      <c r="G202" s="61">
        <v>5.041970780439442E-6</v>
      </c>
      <c r="H202" s="61">
        <v>1.6313484229613096E-4</v>
      </c>
      <c r="I202" s="61">
        <v>9.4766350230202079E-4</v>
      </c>
      <c r="J202" s="61">
        <v>1.7950629990082234E-4</v>
      </c>
      <c r="K202" s="61">
        <v>1.6768461791798472E-3</v>
      </c>
      <c r="L202" s="61">
        <v>1.1672892142087221E-3</v>
      </c>
      <c r="M202" s="61">
        <v>9.3220274720806628E-5</v>
      </c>
      <c r="N202" s="61">
        <v>2.9468639695551246E-5</v>
      </c>
      <c r="O202" s="61">
        <v>7.8240926086436957E-5</v>
      </c>
      <c r="P202" s="61">
        <v>3.9632018888369203E-4</v>
      </c>
      <c r="Q202" s="61">
        <v>4.3109354010084644E-5</v>
      </c>
      <c r="R202" s="61">
        <v>1.9445224897935987E-3</v>
      </c>
      <c r="S202" s="61">
        <v>5.9326930204406381E-4</v>
      </c>
      <c r="T202" s="61">
        <v>2.8260203544050455E-4</v>
      </c>
      <c r="U202" s="61">
        <v>1.723533496260643E-3</v>
      </c>
      <c r="V202" s="61">
        <v>2.0204405300319195E-3</v>
      </c>
      <c r="W202" s="61">
        <v>1.8058381101582199E-4</v>
      </c>
      <c r="X202" s="61">
        <v>7.5075827771797776E-4</v>
      </c>
      <c r="Y202" s="61">
        <v>5.9788930229842663E-4</v>
      </c>
      <c r="Z202" s="61">
        <v>1.0473191650817171E-4</v>
      </c>
      <c r="AA202" s="61">
        <v>3.7638528738170862E-4</v>
      </c>
      <c r="AB202" s="61">
        <v>1.2332198093645275E-4</v>
      </c>
      <c r="AC202" s="61">
        <v>2.960400934171048E-6</v>
      </c>
      <c r="AD202" s="61">
        <v>2.5963556254282594E-5</v>
      </c>
      <c r="AE202" s="61">
        <v>4.0411738154944032E-5</v>
      </c>
      <c r="AF202" s="61">
        <v>2.7074462195741944E-5</v>
      </c>
      <c r="AG202" s="61">
        <v>2.4728837888687849E-4</v>
      </c>
      <c r="AH202" s="61">
        <v>3.4652236990950769E-6</v>
      </c>
      <c r="AI202" s="61">
        <v>2.3832093575038016E-5</v>
      </c>
      <c r="AJ202" s="61">
        <v>6.0075042711105198E-5</v>
      </c>
      <c r="AK202" s="61">
        <v>1.0065262176794931E-4</v>
      </c>
      <c r="AL202" s="61">
        <v>1.2856175013453708E-9</v>
      </c>
      <c r="AM202" s="61">
        <v>9.2326300218701363E-3</v>
      </c>
      <c r="AN202" s="61">
        <v>2.112777903676033E-3</v>
      </c>
      <c r="AO202" s="61">
        <v>5.8716856874525547E-3</v>
      </c>
      <c r="AP202" s="61">
        <v>5.7193171232938766E-3</v>
      </c>
      <c r="AQ202" s="62">
        <v>3.8195174187421799E-2</v>
      </c>
    </row>
    <row r="203" spans="1:43" x14ac:dyDescent="0.2">
      <c r="A203" s="48" t="s">
        <v>106</v>
      </c>
      <c r="B203" s="48" t="s">
        <v>52</v>
      </c>
      <c r="C203" s="48" t="s">
        <v>163</v>
      </c>
      <c r="D203" s="55">
        <v>0.34302520751953125</v>
      </c>
      <c r="E203" s="56">
        <v>9.9288968158361968E-9</v>
      </c>
      <c r="F203" s="56">
        <v>0</v>
      </c>
      <c r="G203" s="56">
        <v>0</v>
      </c>
      <c r="H203" s="56">
        <v>1.494499621912837E-3</v>
      </c>
      <c r="I203" s="56">
        <v>3.5837791860103607E-2</v>
      </c>
      <c r="J203" s="56">
        <v>3.6019202321767807E-2</v>
      </c>
      <c r="K203" s="56">
        <v>1.540931224822998</v>
      </c>
      <c r="L203" s="56">
        <v>2.5437872856855392E-2</v>
      </c>
      <c r="M203" s="56">
        <v>8.790113776922226E-2</v>
      </c>
      <c r="N203" s="56">
        <v>3.0401108786463737E-2</v>
      </c>
      <c r="O203" s="56">
        <v>0</v>
      </c>
      <c r="P203" s="56">
        <v>0</v>
      </c>
      <c r="Q203" s="56">
        <v>5.1581032574176788E-2</v>
      </c>
      <c r="R203" s="56">
        <v>0</v>
      </c>
      <c r="S203" s="56">
        <v>0</v>
      </c>
      <c r="T203" s="56">
        <v>0</v>
      </c>
      <c r="U203" s="56">
        <v>0.36280494928359985</v>
      </c>
      <c r="V203" s="56">
        <v>1.641876770008821E-5</v>
      </c>
      <c r="W203" s="56">
        <v>0</v>
      </c>
      <c r="X203" s="56">
        <v>0</v>
      </c>
      <c r="Y203" s="56">
        <v>0</v>
      </c>
      <c r="Z203" s="56">
        <v>0</v>
      </c>
      <c r="AA203" s="56">
        <v>1.7870901501737535E-5</v>
      </c>
      <c r="AB203" s="56">
        <v>0</v>
      </c>
      <c r="AC203" s="56">
        <v>0</v>
      </c>
      <c r="AD203" s="56">
        <v>0</v>
      </c>
      <c r="AE203" s="56">
        <v>0</v>
      </c>
      <c r="AF203" s="56">
        <v>0</v>
      </c>
      <c r="AG203" s="56">
        <v>0</v>
      </c>
      <c r="AH203" s="56">
        <v>0</v>
      </c>
      <c r="AI203" s="56">
        <v>0</v>
      </c>
      <c r="AJ203" s="56">
        <v>0</v>
      </c>
      <c r="AK203" s="56">
        <v>0</v>
      </c>
      <c r="AL203" s="56">
        <v>4.3766756425611675E-4</v>
      </c>
      <c r="AM203" s="56">
        <v>6.3880480638545123E-7</v>
      </c>
      <c r="AN203" s="56">
        <v>0</v>
      </c>
      <c r="AO203" s="56">
        <v>0</v>
      </c>
      <c r="AP203" s="56">
        <v>5.5115566510721692E-7</v>
      </c>
      <c r="AQ203" s="57">
        <v>7.0043683052062988E-2</v>
      </c>
    </row>
    <row r="204" spans="1:43" x14ac:dyDescent="0.2">
      <c r="A204" s="48" t="s">
        <v>107</v>
      </c>
      <c r="B204" s="48" t="s">
        <v>53</v>
      </c>
      <c r="C204" s="48" t="s">
        <v>163</v>
      </c>
      <c r="D204" s="58">
        <v>0</v>
      </c>
      <c r="E204" s="52">
        <v>0</v>
      </c>
      <c r="F204" s="52">
        <v>0</v>
      </c>
      <c r="G204" s="52">
        <v>0</v>
      </c>
      <c r="H204" s="52">
        <v>0</v>
      </c>
      <c r="I204" s="52">
        <v>0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52">
        <v>0</v>
      </c>
      <c r="U204" s="52">
        <v>0</v>
      </c>
      <c r="V204" s="52">
        <v>0</v>
      </c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2">
        <v>0</v>
      </c>
      <c r="AD204" s="52">
        <v>0</v>
      </c>
      <c r="AE204" s="52">
        <v>0</v>
      </c>
      <c r="AF204" s="52">
        <v>0</v>
      </c>
      <c r="AG204" s="52">
        <v>0</v>
      </c>
      <c r="AH204" s="52">
        <v>0</v>
      </c>
      <c r="AI204" s="52">
        <v>0</v>
      </c>
      <c r="AJ204" s="52">
        <v>0</v>
      </c>
      <c r="AK204" s="52">
        <v>0</v>
      </c>
      <c r="AL204" s="52">
        <v>0</v>
      </c>
      <c r="AM204" s="52">
        <v>0</v>
      </c>
      <c r="AN204" s="52">
        <v>0</v>
      </c>
      <c r="AO204" s="52">
        <v>0</v>
      </c>
      <c r="AP204" s="52">
        <v>0</v>
      </c>
      <c r="AQ204" s="59">
        <v>0</v>
      </c>
    </row>
    <row r="205" spans="1:43" x14ac:dyDescent="0.2">
      <c r="A205" s="48" t="s">
        <v>108</v>
      </c>
      <c r="B205" s="48" t="s">
        <v>54</v>
      </c>
      <c r="C205" s="48" t="s">
        <v>163</v>
      </c>
      <c r="D205" s="58">
        <v>2.7046161703765392E-3</v>
      </c>
      <c r="E205" s="52">
        <v>6.1751762814310496E-8</v>
      </c>
      <c r="F205" s="52">
        <v>1.9423535093665123E-2</v>
      </c>
      <c r="G205" s="52">
        <v>0</v>
      </c>
      <c r="H205" s="52">
        <v>0</v>
      </c>
      <c r="I205" s="52">
        <v>0</v>
      </c>
      <c r="J205" s="52">
        <v>0</v>
      </c>
      <c r="K205" s="52">
        <v>1.3804534319206141E-5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2">
        <v>6.3167572079692036E-6</v>
      </c>
      <c r="S205" s="52">
        <v>0.16712366044521332</v>
      </c>
      <c r="T205" s="52">
        <v>1.3373802648857236E-3</v>
      </c>
      <c r="U205" s="52">
        <v>6.0913106426596642E-4</v>
      </c>
      <c r="V205" s="52">
        <v>0</v>
      </c>
      <c r="W205" s="52">
        <v>0</v>
      </c>
      <c r="X205" s="52">
        <v>2.6263993277098052E-5</v>
      </c>
      <c r="Y205" s="52">
        <v>0.11151638627052307</v>
      </c>
      <c r="Z205" s="52">
        <v>0</v>
      </c>
      <c r="AA205" s="52">
        <v>2.0250956367817707E-5</v>
      </c>
      <c r="AB205" s="52">
        <v>5.5877495697131963E-7</v>
      </c>
      <c r="AC205" s="52">
        <v>0</v>
      </c>
      <c r="AD205" s="52">
        <v>0</v>
      </c>
      <c r="AE205" s="52">
        <v>1.1977008398389444E-6</v>
      </c>
      <c r="AF205" s="52">
        <v>0</v>
      </c>
      <c r="AG205" s="52">
        <v>0</v>
      </c>
      <c r="AH205" s="52">
        <v>1.4203916407495853E-6</v>
      </c>
      <c r="AI205" s="52">
        <v>0</v>
      </c>
      <c r="AJ205" s="52">
        <v>0</v>
      </c>
      <c r="AK205" s="52">
        <v>0.16180261969566345</v>
      </c>
      <c r="AL205" s="52">
        <v>1.8053674466500524E-6</v>
      </c>
      <c r="AM205" s="52">
        <v>1.6452997806482017E-4</v>
      </c>
      <c r="AN205" s="52">
        <v>0</v>
      </c>
      <c r="AO205" s="52">
        <v>0</v>
      </c>
      <c r="AP205" s="52">
        <v>3.9992587019810344E-9</v>
      </c>
      <c r="AQ205" s="59">
        <v>3.0617055017501116E-5</v>
      </c>
    </row>
    <row r="206" spans="1:43" x14ac:dyDescent="0.2">
      <c r="A206" s="48" t="s">
        <v>109</v>
      </c>
      <c r="B206" s="48" t="s">
        <v>55</v>
      </c>
      <c r="C206" s="48" t="s">
        <v>163</v>
      </c>
      <c r="D206" s="58">
        <v>0</v>
      </c>
      <c r="E206" s="52">
        <v>0</v>
      </c>
      <c r="F206" s="52">
        <v>3.0006585642695427E-2</v>
      </c>
      <c r="G206" s="52">
        <v>0</v>
      </c>
      <c r="H206" s="52">
        <v>0</v>
      </c>
      <c r="I206" s="52">
        <v>0</v>
      </c>
      <c r="J206" s="52">
        <v>0</v>
      </c>
      <c r="K206" s="52">
        <v>4.9348856555297971E-4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2">
        <v>5.1880208775401115E-3</v>
      </c>
      <c r="S206" s="52">
        <v>0</v>
      </c>
      <c r="T206" s="52">
        <v>2.6481296867132187E-2</v>
      </c>
      <c r="U206" s="52">
        <v>1.818837970495224E-2</v>
      </c>
      <c r="V206" s="52">
        <v>7.2598678525537252E-4</v>
      </c>
      <c r="W206" s="52">
        <v>7.5846626714337617E-5</v>
      </c>
      <c r="X206" s="52">
        <v>0.10116469860076904</v>
      </c>
      <c r="Y206" s="52">
        <v>0.92845964431762695</v>
      </c>
      <c r="Z206" s="52">
        <v>5.9643395245075226E-2</v>
      </c>
      <c r="AA206" s="52">
        <v>0</v>
      </c>
      <c r="AB206" s="52">
        <v>0</v>
      </c>
      <c r="AC206" s="52">
        <v>0</v>
      </c>
      <c r="AD206" s="52">
        <v>0</v>
      </c>
      <c r="AE206" s="52">
        <v>0</v>
      </c>
      <c r="AF206" s="52">
        <v>0</v>
      </c>
      <c r="AG206" s="52">
        <v>0</v>
      </c>
      <c r="AH206" s="52">
        <v>0</v>
      </c>
      <c r="AI206" s="52">
        <v>0</v>
      </c>
      <c r="AJ206" s="52">
        <v>0</v>
      </c>
      <c r="AK206" s="52">
        <v>0</v>
      </c>
      <c r="AL206" s="52">
        <v>0</v>
      </c>
      <c r="AM206" s="52">
        <v>0</v>
      </c>
      <c r="AN206" s="52">
        <v>0</v>
      </c>
      <c r="AO206" s="52">
        <v>0</v>
      </c>
      <c r="AP206" s="52">
        <v>0</v>
      </c>
      <c r="AQ206" s="59">
        <v>0</v>
      </c>
    </row>
    <row r="207" spans="1:43" x14ac:dyDescent="0.2">
      <c r="A207" s="48" t="s">
        <v>110</v>
      </c>
      <c r="B207" s="48" t="s">
        <v>56</v>
      </c>
      <c r="C207" s="48" t="s">
        <v>163</v>
      </c>
      <c r="D207" s="58">
        <v>2.5754168746061623E-4</v>
      </c>
      <c r="E207" s="52">
        <v>0</v>
      </c>
      <c r="F207" s="52">
        <v>0</v>
      </c>
      <c r="G207" s="52">
        <v>0</v>
      </c>
      <c r="H207" s="52">
        <v>2.0092964172363281E-2</v>
      </c>
      <c r="I207" s="52">
        <v>3.3571931999176741E-3</v>
      </c>
      <c r="J207" s="52">
        <v>9.0592300693970174E-5</v>
      </c>
      <c r="K207" s="52">
        <v>1.0829254752025008E-3</v>
      </c>
      <c r="L207" s="52">
        <v>0</v>
      </c>
      <c r="M207" s="52">
        <v>0</v>
      </c>
      <c r="N207" s="52">
        <v>0</v>
      </c>
      <c r="O207" s="52">
        <v>7.5916416244581342E-4</v>
      </c>
      <c r="P207" s="52">
        <v>2.2896762937307358E-2</v>
      </c>
      <c r="Q207" s="52">
        <v>0</v>
      </c>
      <c r="R207" s="52">
        <v>0</v>
      </c>
      <c r="S207" s="52">
        <v>0</v>
      </c>
      <c r="T207" s="52">
        <v>2.907674797825166E-6</v>
      </c>
      <c r="U207" s="52">
        <v>1.4013160252943635E-3</v>
      </c>
      <c r="V207" s="52">
        <v>0</v>
      </c>
      <c r="W207" s="52">
        <v>0</v>
      </c>
      <c r="X207" s="52">
        <v>4.3880268663087918E-7</v>
      </c>
      <c r="Y207" s="52">
        <v>0</v>
      </c>
      <c r="Z207" s="52">
        <v>0</v>
      </c>
      <c r="AA207" s="52">
        <v>0</v>
      </c>
      <c r="AB207" s="52">
        <v>0</v>
      </c>
      <c r="AC207" s="52">
        <v>0</v>
      </c>
      <c r="AD207" s="52">
        <v>0</v>
      </c>
      <c r="AE207" s="52">
        <v>0</v>
      </c>
      <c r="AF207" s="52">
        <v>0</v>
      </c>
      <c r="AG207" s="52">
        <v>0</v>
      </c>
      <c r="AH207" s="52">
        <v>0</v>
      </c>
      <c r="AI207" s="52">
        <v>0</v>
      </c>
      <c r="AJ207" s="52">
        <v>0</v>
      </c>
      <c r="AK207" s="52">
        <v>0</v>
      </c>
      <c r="AL207" s="52">
        <v>0</v>
      </c>
      <c r="AM207" s="52">
        <v>0</v>
      </c>
      <c r="AN207" s="52">
        <v>0</v>
      </c>
      <c r="AO207" s="52">
        <v>0</v>
      </c>
      <c r="AP207" s="52">
        <v>0</v>
      </c>
      <c r="AQ207" s="59">
        <v>1.5356871299445629E-2</v>
      </c>
    </row>
    <row r="208" spans="1:43" x14ac:dyDescent="0.2">
      <c r="A208" s="48" t="s">
        <v>111</v>
      </c>
      <c r="B208" s="48" t="s">
        <v>57</v>
      </c>
      <c r="C208" s="48" t="s">
        <v>163</v>
      </c>
      <c r="D208" s="58">
        <v>0</v>
      </c>
      <c r="E208" s="52">
        <v>0</v>
      </c>
      <c r="F208" s="52">
        <v>0</v>
      </c>
      <c r="G208" s="52">
        <v>0</v>
      </c>
      <c r="H208" s="52">
        <v>0</v>
      </c>
      <c r="I208" s="52"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  <c r="R208" s="52">
        <v>0</v>
      </c>
      <c r="S208" s="52">
        <v>0</v>
      </c>
      <c r="T208" s="52">
        <v>0</v>
      </c>
      <c r="U208" s="52">
        <v>0</v>
      </c>
      <c r="V208" s="52">
        <v>0</v>
      </c>
      <c r="W208" s="52">
        <v>0</v>
      </c>
      <c r="X208" s="52">
        <v>0</v>
      </c>
      <c r="Y208" s="52">
        <v>0</v>
      </c>
      <c r="Z208" s="52">
        <v>0</v>
      </c>
      <c r="AA208" s="52">
        <v>0</v>
      </c>
      <c r="AB208" s="52">
        <v>0</v>
      </c>
      <c r="AC208" s="52">
        <v>0</v>
      </c>
      <c r="AD208" s="52">
        <v>0</v>
      </c>
      <c r="AE208" s="52">
        <v>0</v>
      </c>
      <c r="AF208" s="52">
        <v>0</v>
      </c>
      <c r="AG208" s="52">
        <v>0</v>
      </c>
      <c r="AH208" s="52">
        <v>0</v>
      </c>
      <c r="AI208" s="52">
        <v>0</v>
      </c>
      <c r="AJ208" s="52">
        <v>0</v>
      </c>
      <c r="AK208" s="52">
        <v>0</v>
      </c>
      <c r="AL208" s="52">
        <v>0</v>
      </c>
      <c r="AM208" s="52">
        <v>0</v>
      </c>
      <c r="AN208" s="52">
        <v>0</v>
      </c>
      <c r="AO208" s="52">
        <v>0</v>
      </c>
      <c r="AP208" s="52">
        <v>0</v>
      </c>
      <c r="AQ208" s="59">
        <v>0</v>
      </c>
    </row>
    <row r="209" spans="1:43" x14ac:dyDescent="0.2">
      <c r="A209" s="48" t="s">
        <v>112</v>
      </c>
      <c r="B209" s="48" t="s">
        <v>58</v>
      </c>
      <c r="C209" s="48" t="s">
        <v>163</v>
      </c>
      <c r="D209" s="58">
        <v>0</v>
      </c>
      <c r="E209" s="52">
        <v>0</v>
      </c>
      <c r="F209" s="52">
        <v>0</v>
      </c>
      <c r="G209" s="52">
        <v>0</v>
      </c>
      <c r="H209" s="52">
        <v>0</v>
      </c>
      <c r="I209" s="52">
        <v>0</v>
      </c>
      <c r="J209" s="52">
        <v>0</v>
      </c>
      <c r="K209" s="52">
        <v>0</v>
      </c>
      <c r="L209" s="52">
        <v>0</v>
      </c>
      <c r="M209" s="52">
        <v>0</v>
      </c>
      <c r="N209" s="52">
        <v>0</v>
      </c>
      <c r="O209" s="52">
        <v>0</v>
      </c>
      <c r="P209" s="52">
        <v>0</v>
      </c>
      <c r="Q209" s="52">
        <v>0</v>
      </c>
      <c r="R209" s="52">
        <v>0</v>
      </c>
      <c r="S209" s="52">
        <v>0</v>
      </c>
      <c r="T209" s="52">
        <v>0</v>
      </c>
      <c r="U209" s="52">
        <v>0</v>
      </c>
      <c r="V209" s="52">
        <v>0</v>
      </c>
      <c r="W209" s="52">
        <v>0</v>
      </c>
      <c r="X209" s="52">
        <v>0</v>
      </c>
      <c r="Y209" s="52">
        <v>0</v>
      </c>
      <c r="Z209" s="52">
        <v>0</v>
      </c>
      <c r="AA209" s="52">
        <v>0</v>
      </c>
      <c r="AB209" s="52">
        <v>0</v>
      </c>
      <c r="AC209" s="52">
        <v>0</v>
      </c>
      <c r="AD209" s="52">
        <v>0</v>
      </c>
      <c r="AE209" s="52">
        <v>0</v>
      </c>
      <c r="AF209" s="52">
        <v>0</v>
      </c>
      <c r="AG209" s="52">
        <v>0</v>
      </c>
      <c r="AH209" s="52">
        <v>0</v>
      </c>
      <c r="AI209" s="52">
        <v>0</v>
      </c>
      <c r="AJ209" s="52">
        <v>0</v>
      </c>
      <c r="AK209" s="52">
        <v>0</v>
      </c>
      <c r="AL209" s="52">
        <v>0</v>
      </c>
      <c r="AM209" s="52">
        <v>0</v>
      </c>
      <c r="AN209" s="52">
        <v>0</v>
      </c>
      <c r="AO209" s="52">
        <v>0</v>
      </c>
      <c r="AP209" s="52">
        <v>0</v>
      </c>
      <c r="AQ209" s="59">
        <v>0</v>
      </c>
    </row>
    <row r="210" spans="1:43" x14ac:dyDescent="0.2">
      <c r="A210" s="48" t="s">
        <v>113</v>
      </c>
      <c r="B210" s="48" t="s">
        <v>59</v>
      </c>
      <c r="C210" s="48" t="s">
        <v>163</v>
      </c>
      <c r="D210" s="58">
        <v>7.4586577713489532E-2</v>
      </c>
      <c r="E210" s="52">
        <v>1.0335232364013791E-3</v>
      </c>
      <c r="F210" s="52">
        <v>0</v>
      </c>
      <c r="G210" s="52">
        <v>0</v>
      </c>
      <c r="H210" s="52">
        <v>4.6116360463202E-3</v>
      </c>
      <c r="I210" s="52">
        <v>4.5803412795066833E-2</v>
      </c>
      <c r="J210" s="52">
        <v>1.5414231456816196E-3</v>
      </c>
      <c r="K210" s="52">
        <v>0.12904149293899536</v>
      </c>
      <c r="L210" s="52">
        <v>3.5639401525259018E-2</v>
      </c>
      <c r="M210" s="52">
        <v>0</v>
      </c>
      <c r="N210" s="52">
        <v>1.1997040128335357E-3</v>
      </c>
      <c r="O210" s="52">
        <v>0</v>
      </c>
      <c r="P210" s="52">
        <v>0</v>
      </c>
      <c r="Q210" s="52">
        <v>0</v>
      </c>
      <c r="R210" s="52">
        <v>0</v>
      </c>
      <c r="S210" s="52">
        <v>0</v>
      </c>
      <c r="T210" s="52">
        <v>1.0582216782495379E-3</v>
      </c>
      <c r="U210" s="52">
        <v>3.7359141279011965E-3</v>
      </c>
      <c r="V210" s="52">
        <v>1.4508904132526368E-4</v>
      </c>
      <c r="W210" s="52">
        <v>0</v>
      </c>
      <c r="X210" s="52">
        <v>0</v>
      </c>
      <c r="Y210" s="52">
        <v>0</v>
      </c>
      <c r="Z210" s="52">
        <v>0</v>
      </c>
      <c r="AA210" s="52">
        <v>0</v>
      </c>
      <c r="AB210" s="52">
        <v>0</v>
      </c>
      <c r="AC210" s="52">
        <v>0</v>
      </c>
      <c r="AD210" s="52">
        <v>0</v>
      </c>
      <c r="AE210" s="52">
        <v>0</v>
      </c>
      <c r="AF210" s="52">
        <v>0</v>
      </c>
      <c r="AG210" s="52">
        <v>0</v>
      </c>
      <c r="AH210" s="52">
        <v>0</v>
      </c>
      <c r="AI210" s="52">
        <v>0</v>
      </c>
      <c r="AJ210" s="52">
        <v>0</v>
      </c>
      <c r="AK210" s="52">
        <v>0</v>
      </c>
      <c r="AL210" s="52">
        <v>2.7720275284082163E-6</v>
      </c>
      <c r="AM210" s="52">
        <v>0</v>
      </c>
      <c r="AN210" s="52">
        <v>0</v>
      </c>
      <c r="AO210" s="52">
        <v>0</v>
      </c>
      <c r="AP210" s="52">
        <v>0</v>
      </c>
      <c r="AQ210" s="59">
        <v>0.11308155208826065</v>
      </c>
    </row>
    <row r="211" spans="1:43" x14ac:dyDescent="0.2">
      <c r="A211" s="48" t="s">
        <v>114</v>
      </c>
      <c r="B211" s="48" t="s">
        <v>60</v>
      </c>
      <c r="C211" s="48" t="s">
        <v>163</v>
      </c>
      <c r="D211" s="58">
        <v>0</v>
      </c>
      <c r="E211" s="52">
        <v>0</v>
      </c>
      <c r="F211" s="52">
        <v>0</v>
      </c>
      <c r="G211" s="52">
        <v>0</v>
      </c>
      <c r="H211" s="52">
        <v>9.4812047102266206E-11</v>
      </c>
      <c r="I211" s="52">
        <v>1.0383447435202697E-9</v>
      </c>
      <c r="J211" s="52">
        <v>2.0496260244584619E-9</v>
      </c>
      <c r="K211" s="52">
        <v>1.4311138052391925E-8</v>
      </c>
      <c r="L211" s="52">
        <v>1.4109825769992312E-6</v>
      </c>
      <c r="M211" s="52">
        <v>0</v>
      </c>
      <c r="N211" s="52">
        <v>0</v>
      </c>
      <c r="O211" s="52">
        <v>0</v>
      </c>
      <c r="P211" s="52">
        <v>0</v>
      </c>
      <c r="Q211" s="52">
        <v>0</v>
      </c>
      <c r="R211" s="52">
        <v>0</v>
      </c>
      <c r="S211" s="52">
        <v>0</v>
      </c>
      <c r="T211" s="52">
        <v>1.96563409993189E-9</v>
      </c>
      <c r="U211" s="52">
        <v>0</v>
      </c>
      <c r="V211" s="52">
        <v>0</v>
      </c>
      <c r="W211" s="52">
        <v>0</v>
      </c>
      <c r="X211" s="52">
        <v>0</v>
      </c>
      <c r="Y211" s="52">
        <v>0</v>
      </c>
      <c r="Z211" s="52">
        <v>0</v>
      </c>
      <c r="AA211" s="52">
        <v>0</v>
      </c>
      <c r="AB211" s="52">
        <v>0</v>
      </c>
      <c r="AC211" s="52">
        <v>0</v>
      </c>
      <c r="AD211" s="52">
        <v>0</v>
      </c>
      <c r="AE211" s="52">
        <v>0</v>
      </c>
      <c r="AF211" s="52">
        <v>0</v>
      </c>
      <c r="AG211" s="52">
        <v>0</v>
      </c>
      <c r="AH211" s="52">
        <v>0</v>
      </c>
      <c r="AI211" s="52">
        <v>0</v>
      </c>
      <c r="AJ211" s="52">
        <v>0</v>
      </c>
      <c r="AK211" s="52">
        <v>0</v>
      </c>
      <c r="AL211" s="52">
        <v>0</v>
      </c>
      <c r="AM211" s="52">
        <v>0</v>
      </c>
      <c r="AN211" s="52">
        <v>0</v>
      </c>
      <c r="AO211" s="52">
        <v>0</v>
      </c>
      <c r="AP211" s="52">
        <v>0</v>
      </c>
      <c r="AQ211" s="59">
        <v>2.7321457309881225E-6</v>
      </c>
    </row>
    <row r="212" spans="1:43" x14ac:dyDescent="0.2">
      <c r="A212" s="48" t="s">
        <v>115</v>
      </c>
      <c r="B212" s="48" t="s">
        <v>61</v>
      </c>
      <c r="C212" s="48" t="s">
        <v>163</v>
      </c>
      <c r="D212" s="58">
        <v>0</v>
      </c>
      <c r="E212" s="52">
        <v>0</v>
      </c>
      <c r="F212" s="52">
        <v>0</v>
      </c>
      <c r="G212" s="52">
        <v>0</v>
      </c>
      <c r="H212" s="52">
        <v>0</v>
      </c>
      <c r="I212" s="52">
        <v>0</v>
      </c>
      <c r="J212" s="52">
        <v>0</v>
      </c>
      <c r="K212" s="52">
        <v>0</v>
      </c>
      <c r="L212" s="52">
        <v>0</v>
      </c>
      <c r="M212" s="52">
        <v>0</v>
      </c>
      <c r="N212" s="52">
        <v>0</v>
      </c>
      <c r="O212" s="52">
        <v>0</v>
      </c>
      <c r="P212" s="52">
        <v>0</v>
      </c>
      <c r="Q212" s="52">
        <v>0</v>
      </c>
      <c r="R212" s="52">
        <v>0</v>
      </c>
      <c r="S212" s="52">
        <v>0</v>
      </c>
      <c r="T212" s="52">
        <v>0</v>
      </c>
      <c r="U212" s="52">
        <v>0</v>
      </c>
      <c r="V212" s="52">
        <v>0</v>
      </c>
      <c r="W212" s="52">
        <v>0</v>
      </c>
      <c r="X212" s="52">
        <v>0</v>
      </c>
      <c r="Y212" s="52">
        <v>0</v>
      </c>
      <c r="Z212" s="52">
        <v>0</v>
      </c>
      <c r="AA212" s="52">
        <v>0</v>
      </c>
      <c r="AB212" s="52">
        <v>0</v>
      </c>
      <c r="AC212" s="52">
        <v>0</v>
      </c>
      <c r="AD212" s="52">
        <v>0</v>
      </c>
      <c r="AE212" s="52">
        <v>0</v>
      </c>
      <c r="AF212" s="52">
        <v>0</v>
      </c>
      <c r="AG212" s="52">
        <v>0</v>
      </c>
      <c r="AH212" s="52">
        <v>0</v>
      </c>
      <c r="AI212" s="52">
        <v>0</v>
      </c>
      <c r="AJ212" s="52">
        <v>0</v>
      </c>
      <c r="AK212" s="52">
        <v>0</v>
      </c>
      <c r="AL212" s="52">
        <v>0</v>
      </c>
      <c r="AM212" s="52">
        <v>0</v>
      </c>
      <c r="AN212" s="52">
        <v>0</v>
      </c>
      <c r="AO212" s="52">
        <v>0</v>
      </c>
      <c r="AP212" s="52">
        <v>0</v>
      </c>
      <c r="AQ212" s="59">
        <v>0</v>
      </c>
    </row>
    <row r="213" spans="1:43" x14ac:dyDescent="0.2">
      <c r="A213" s="48" t="s">
        <v>116</v>
      </c>
      <c r="B213" s="48" t="s">
        <v>11</v>
      </c>
      <c r="C213" s="48" t="s">
        <v>163</v>
      </c>
      <c r="D213" s="58">
        <v>5.5647902190685272E-3</v>
      </c>
      <c r="E213" s="52">
        <v>3.372484352439642E-3</v>
      </c>
      <c r="F213" s="52">
        <v>7.3737843194976449E-4</v>
      </c>
      <c r="G213" s="52">
        <v>1.8321170500712469E-5</v>
      </c>
      <c r="H213" s="52">
        <v>2.7765720733441412E-4</v>
      </c>
      <c r="I213" s="52">
        <v>2.057055477052927E-3</v>
      </c>
      <c r="J213" s="52">
        <v>3.4924413193948567E-4</v>
      </c>
      <c r="K213" s="52">
        <v>5.9142380952835083E-2</v>
      </c>
      <c r="L213" s="52">
        <v>4.1027448605746031E-4</v>
      </c>
      <c r="M213" s="52">
        <v>1.0945040732622147E-2</v>
      </c>
      <c r="N213" s="52">
        <v>1.0298621654510498</v>
      </c>
      <c r="O213" s="52">
        <v>1.0086133480072021</v>
      </c>
      <c r="P213" s="52">
        <v>0.19646304845809937</v>
      </c>
      <c r="Q213" s="52">
        <v>5.1799053326249123E-3</v>
      </c>
      <c r="R213" s="52">
        <v>0.10739379376173019</v>
      </c>
      <c r="S213" s="52">
        <v>0</v>
      </c>
      <c r="T213" s="52">
        <v>3.4959521144628525E-5</v>
      </c>
      <c r="U213" s="52">
        <v>8.4814643487334251E-3</v>
      </c>
      <c r="V213" s="52">
        <v>1.0607213713228703E-2</v>
      </c>
      <c r="W213" s="52">
        <v>7.5966529548168182E-2</v>
      </c>
      <c r="X213" s="52">
        <v>1.7609805800020695E-3</v>
      </c>
      <c r="Y213" s="52">
        <v>3.0260899802669883E-4</v>
      </c>
      <c r="Z213" s="52">
        <v>1.4938509593775962E-6</v>
      </c>
      <c r="AA213" s="52">
        <v>1.067841425538063E-2</v>
      </c>
      <c r="AB213" s="52">
        <v>4.7740491572767496E-4</v>
      </c>
      <c r="AC213" s="52">
        <v>1.1814475442406547E-7</v>
      </c>
      <c r="AD213" s="52">
        <v>2.7707815752364695E-4</v>
      </c>
      <c r="AE213" s="52">
        <v>9.3662027211394161E-5</v>
      </c>
      <c r="AF213" s="52">
        <v>5.322708748281002E-3</v>
      </c>
      <c r="AG213" s="52">
        <v>0.17534074187278748</v>
      </c>
      <c r="AH213" s="52">
        <v>2.3194952518679202E-6</v>
      </c>
      <c r="AI213" s="52">
        <v>5.8728778640215751E-7</v>
      </c>
      <c r="AJ213" s="52">
        <v>7.4426643550395966E-2</v>
      </c>
      <c r="AK213" s="52">
        <v>2.9428585548885167E-4</v>
      </c>
      <c r="AL213" s="52">
        <v>0.16097588837146759</v>
      </c>
      <c r="AM213" s="52">
        <v>2.1130071952939034E-2</v>
      </c>
      <c r="AN213" s="52">
        <v>1.9133242312818766E-4</v>
      </c>
      <c r="AO213" s="52">
        <v>3.5575492074713111E-4</v>
      </c>
      <c r="AP213" s="52">
        <v>2.6068639010190964E-2</v>
      </c>
      <c r="AQ213" s="59">
        <v>0.21553938090801239</v>
      </c>
    </row>
    <row r="214" spans="1:43" x14ac:dyDescent="0.2">
      <c r="A214" s="48" t="s">
        <v>117</v>
      </c>
      <c r="B214" s="48" t="s">
        <v>62</v>
      </c>
      <c r="C214" s="48" t="s">
        <v>163</v>
      </c>
      <c r="D214" s="58">
        <v>2.2746501490473747E-3</v>
      </c>
      <c r="E214" s="52">
        <v>2.7143997140228748E-3</v>
      </c>
      <c r="F214" s="52">
        <v>1.9704876467585564E-2</v>
      </c>
      <c r="G214" s="52">
        <v>0</v>
      </c>
      <c r="H214" s="52">
        <v>4.6362550929188728E-3</v>
      </c>
      <c r="I214" s="52">
        <v>1.1704100295901299E-2</v>
      </c>
      <c r="J214" s="52">
        <v>7.4211781611666083E-4</v>
      </c>
      <c r="K214" s="52">
        <v>8.6050014942884445E-3</v>
      </c>
      <c r="L214" s="52">
        <v>6.5931077115237713E-3</v>
      </c>
      <c r="M214" s="52">
        <v>2.0642059098463506E-4</v>
      </c>
      <c r="N214" s="52">
        <v>1.9805887131951749E-4</v>
      </c>
      <c r="O214" s="52">
        <v>8.7013252079486847E-2</v>
      </c>
      <c r="P214" s="52">
        <v>1.221157144755125E-2</v>
      </c>
      <c r="Q214" s="52">
        <v>5.5070836097002029E-3</v>
      </c>
      <c r="R214" s="52">
        <v>5.585948470979929E-3</v>
      </c>
      <c r="S214" s="52">
        <v>1.8217910546809435E-3</v>
      </c>
      <c r="T214" s="52">
        <v>4.0557668544352055E-3</v>
      </c>
      <c r="U214" s="52">
        <v>8.9166630059480667E-3</v>
      </c>
      <c r="V214" s="52">
        <v>4.6125650405883789E-3</v>
      </c>
      <c r="W214" s="52">
        <v>1.2302905088290572E-3</v>
      </c>
      <c r="X214" s="52">
        <v>4.8474455252289772E-3</v>
      </c>
      <c r="Y214" s="52">
        <v>1.8019415438175201E-3</v>
      </c>
      <c r="Z214" s="52">
        <v>3.6578872823156416E-4</v>
      </c>
      <c r="AA214" s="52">
        <v>9.9178729578852654E-3</v>
      </c>
      <c r="AB214" s="52">
        <v>7.998892106115818E-3</v>
      </c>
      <c r="AC214" s="52">
        <v>1.0078960258397274E-5</v>
      </c>
      <c r="AD214" s="52">
        <v>1.011426211334765E-3</v>
      </c>
      <c r="AE214" s="52">
        <v>8.5187115473672748E-4</v>
      </c>
      <c r="AF214" s="52">
        <v>4.1842716746032238E-4</v>
      </c>
      <c r="AG214" s="52">
        <v>8.5406703874468803E-3</v>
      </c>
      <c r="AH214" s="52">
        <v>1.0471630375832319E-3</v>
      </c>
      <c r="AI214" s="52">
        <v>9.7225354693364352E-5</v>
      </c>
      <c r="AJ214" s="52">
        <v>2.6157652027904987E-3</v>
      </c>
      <c r="AK214" s="52">
        <v>7.9179266467690468E-3</v>
      </c>
      <c r="AL214" s="52">
        <v>2.7253175154328346E-2</v>
      </c>
      <c r="AM214" s="52">
        <v>1.4924264512956142E-2</v>
      </c>
      <c r="AN214" s="52">
        <v>1.2288794387131929E-3</v>
      </c>
      <c r="AO214" s="52">
        <v>0</v>
      </c>
      <c r="AP214" s="52">
        <v>0.12590283155441284</v>
      </c>
      <c r="AQ214" s="59">
        <v>0.22857870161533356</v>
      </c>
    </row>
    <row r="215" spans="1:43" x14ac:dyDescent="0.2">
      <c r="A215" s="48" t="s">
        <v>118</v>
      </c>
      <c r="B215" s="48" t="s">
        <v>63</v>
      </c>
      <c r="C215" s="48" t="s">
        <v>163</v>
      </c>
      <c r="D215" s="58">
        <v>4.8584632850179332E-7</v>
      </c>
      <c r="E215" s="52">
        <v>1.1202040468560881E-6</v>
      </c>
      <c r="F215" s="52">
        <v>0</v>
      </c>
      <c r="G215" s="52">
        <v>0</v>
      </c>
      <c r="H215" s="52">
        <v>1.1410176057324861E-6</v>
      </c>
      <c r="I215" s="52">
        <v>2.4996274987643119E-6</v>
      </c>
      <c r="J215" s="52">
        <v>1.4422737137920194E-7</v>
      </c>
      <c r="K215" s="52">
        <v>1.7433292214263929E-6</v>
      </c>
      <c r="L215" s="52">
        <v>1.3539046221922035E-6</v>
      </c>
      <c r="M215" s="52">
        <v>4.0161626913004511E-8</v>
      </c>
      <c r="N215" s="52">
        <v>1.3720552942686481E-6</v>
      </c>
      <c r="O215" s="52">
        <v>2.8757274321833393E-6</v>
      </c>
      <c r="P215" s="52">
        <v>2.5844882475212216E-4</v>
      </c>
      <c r="Q215" s="52">
        <v>1.1890618907273165E-6</v>
      </c>
      <c r="R215" s="52">
        <v>1.4324942867460777E-6</v>
      </c>
      <c r="S215" s="52">
        <v>0</v>
      </c>
      <c r="T215" s="52">
        <v>8.4579670556195197E-7</v>
      </c>
      <c r="U215" s="52">
        <v>1.7565932921570493E-6</v>
      </c>
      <c r="V215" s="52">
        <v>9.9686280918831471E-7</v>
      </c>
      <c r="W215" s="52">
        <v>1.4195894664226216E-6</v>
      </c>
      <c r="X215" s="52">
        <v>9.6636551916162716E-7</v>
      </c>
      <c r="Y215" s="52">
        <v>3.8895075249456568E-7</v>
      </c>
      <c r="Z215" s="52">
        <v>7.1119146127784916E-8</v>
      </c>
      <c r="AA215" s="52">
        <v>2.1123330498085124E-6</v>
      </c>
      <c r="AB215" s="52">
        <v>1.5289058410417056E-6</v>
      </c>
      <c r="AC215" s="52">
        <v>1.9615598034761206E-9</v>
      </c>
      <c r="AD215" s="52">
        <v>1.9669244011311093E-7</v>
      </c>
      <c r="AE215" s="52">
        <v>1.6568792204907368E-7</v>
      </c>
      <c r="AF215" s="52">
        <v>9.2388582118019258E-8</v>
      </c>
      <c r="AG215" s="52">
        <v>1.6982633042061934E-6</v>
      </c>
      <c r="AH215" s="52">
        <v>2.0213833806792536E-7</v>
      </c>
      <c r="AI215" s="52">
        <v>1.8904666276853277E-8</v>
      </c>
      <c r="AJ215" s="52">
        <v>1.6018371979953372E-6</v>
      </c>
      <c r="AK215" s="52">
        <v>0</v>
      </c>
      <c r="AL215" s="52">
        <v>0</v>
      </c>
      <c r="AM215" s="52">
        <v>0</v>
      </c>
      <c r="AN215" s="52">
        <v>0</v>
      </c>
      <c r="AO215" s="52">
        <v>0</v>
      </c>
      <c r="AP215" s="52">
        <v>1.4093784557189792E-6</v>
      </c>
      <c r="AQ215" s="59">
        <v>1.4840286166872829E-4</v>
      </c>
    </row>
    <row r="216" spans="1:43" x14ac:dyDescent="0.2">
      <c r="A216" s="48" t="s">
        <v>119</v>
      </c>
      <c r="B216" s="48" t="s">
        <v>64</v>
      </c>
      <c r="C216" s="48" t="s">
        <v>163</v>
      </c>
      <c r="D216" s="58">
        <v>1.9606952555477619E-3</v>
      </c>
      <c r="E216" s="52">
        <v>3.5784949432127178E-5</v>
      </c>
      <c r="F216" s="52">
        <v>0</v>
      </c>
      <c r="G216" s="52">
        <v>0</v>
      </c>
      <c r="H216" s="52">
        <v>1.145233167335391E-3</v>
      </c>
      <c r="I216" s="52">
        <v>5.3799757733941078E-4</v>
      </c>
      <c r="J216" s="52">
        <v>5.6999393564183265E-5</v>
      </c>
      <c r="K216" s="52">
        <v>1.9638333469629288E-3</v>
      </c>
      <c r="L216" s="52">
        <v>2.8488936368376017E-3</v>
      </c>
      <c r="M216" s="52">
        <v>1.6755744582042098E-5</v>
      </c>
      <c r="N216" s="52">
        <v>3.965435826103203E-5</v>
      </c>
      <c r="O216" s="52">
        <v>0</v>
      </c>
      <c r="P216" s="52">
        <v>1.3212824705988169E-3</v>
      </c>
      <c r="Q216" s="52">
        <v>1.7705241218209267E-2</v>
      </c>
      <c r="R216" s="52">
        <v>4.5193886035121977E-4</v>
      </c>
      <c r="S216" s="52">
        <v>3.8789876271039248E-5</v>
      </c>
      <c r="T216" s="52">
        <v>1.9416332943364978E-3</v>
      </c>
      <c r="U216" s="52">
        <v>1.2947567738592625E-3</v>
      </c>
      <c r="V216" s="52">
        <v>2.0778561884071678E-4</v>
      </c>
      <c r="W216" s="52">
        <v>3.5022769679926569E-6</v>
      </c>
      <c r="X216" s="52">
        <v>7.6458801049739122E-4</v>
      </c>
      <c r="Y216" s="52">
        <v>1.9927094399463385E-4</v>
      </c>
      <c r="Z216" s="52">
        <v>5.5602449720026925E-6</v>
      </c>
      <c r="AA216" s="52">
        <v>8.3379622083157301E-4</v>
      </c>
      <c r="AB216" s="52">
        <v>5.4782693041488528E-4</v>
      </c>
      <c r="AC216" s="52">
        <v>0</v>
      </c>
      <c r="AD216" s="52">
        <v>1.5458573761861771E-4</v>
      </c>
      <c r="AE216" s="52">
        <v>2.1959058358334005E-4</v>
      </c>
      <c r="AF216" s="52">
        <v>3.632952575571835E-5</v>
      </c>
      <c r="AG216" s="52">
        <v>4.91575978230685E-4</v>
      </c>
      <c r="AH216" s="52">
        <v>7.3093593528028578E-5</v>
      </c>
      <c r="AI216" s="52">
        <v>4.2326878428866621E-6</v>
      </c>
      <c r="AJ216" s="52">
        <v>1.6428358852863312E-2</v>
      </c>
      <c r="AK216" s="52">
        <v>0</v>
      </c>
      <c r="AL216" s="52">
        <v>8.2105100154876709E-2</v>
      </c>
      <c r="AM216" s="52">
        <v>9.4767536040762934E-9</v>
      </c>
      <c r="AN216" s="52">
        <v>0</v>
      </c>
      <c r="AO216" s="52">
        <v>2.4999534886660513E-8</v>
      </c>
      <c r="AP216" s="52">
        <v>4.9236141421715729E-6</v>
      </c>
      <c r="AQ216" s="59">
        <v>9.1610634699463844E-3</v>
      </c>
    </row>
    <row r="217" spans="1:43" x14ac:dyDescent="0.2">
      <c r="A217" s="48" t="s">
        <v>120</v>
      </c>
      <c r="B217" s="48" t="s">
        <v>65</v>
      </c>
      <c r="C217" s="48" t="s">
        <v>163</v>
      </c>
      <c r="D217" s="58">
        <v>3.3120063599199057E-3</v>
      </c>
      <c r="E217" s="52">
        <v>1.8278537318110466E-3</v>
      </c>
      <c r="F217" s="52">
        <v>5.7886112481355667E-3</v>
      </c>
      <c r="G217" s="52">
        <v>1.0348034556955099E-3</v>
      </c>
      <c r="H217" s="52">
        <v>7.1279872208833694E-3</v>
      </c>
      <c r="I217" s="52">
        <v>3.0561279505491257E-2</v>
      </c>
      <c r="J217" s="52">
        <v>8.2166101783514023E-3</v>
      </c>
      <c r="K217" s="52">
        <v>3.681541234254837E-2</v>
      </c>
      <c r="L217" s="52">
        <v>3.0989464372396469E-2</v>
      </c>
      <c r="M217" s="52">
        <v>6.3370250165462494E-2</v>
      </c>
      <c r="N217" s="52">
        <v>9.4061549752950668E-3</v>
      </c>
      <c r="O217" s="52">
        <v>3.0709900893270969E-3</v>
      </c>
      <c r="P217" s="52">
        <v>3.5280750598758459E-3</v>
      </c>
      <c r="Q217" s="52">
        <v>1.0142669780179858E-3</v>
      </c>
      <c r="R217" s="52">
        <v>5.2211198806762695</v>
      </c>
      <c r="S217" s="52">
        <v>3.9449660107493401E-3</v>
      </c>
      <c r="T217" s="52">
        <v>3.6363049875944853E-3</v>
      </c>
      <c r="U217" s="52">
        <v>2.2666774690151215E-2</v>
      </c>
      <c r="V217" s="52">
        <v>1.6413073986768723E-2</v>
      </c>
      <c r="W217" s="52">
        <v>2.1238790825009346E-2</v>
      </c>
      <c r="X217" s="52">
        <v>1.2248353101313114E-2</v>
      </c>
      <c r="Y217" s="52">
        <v>2.9637487605214119E-3</v>
      </c>
      <c r="Z217" s="52">
        <v>5.2498717559501529E-4</v>
      </c>
      <c r="AA217" s="52">
        <v>4.5126574113965034E-3</v>
      </c>
      <c r="AB217" s="52">
        <v>1.7665370833128691E-3</v>
      </c>
      <c r="AC217" s="52">
        <v>9.4009137683315203E-6</v>
      </c>
      <c r="AD217" s="52">
        <v>5.6932849111035466E-4</v>
      </c>
      <c r="AE217" s="52">
        <v>1.4030319871380925E-3</v>
      </c>
      <c r="AF217" s="52">
        <v>1.3072065776214004E-3</v>
      </c>
      <c r="AG217" s="52">
        <v>3.3388105221092701E-3</v>
      </c>
      <c r="AH217" s="52">
        <v>5.1189166697440669E-5</v>
      </c>
      <c r="AI217" s="52">
        <v>1.8409852054901421E-4</v>
      </c>
      <c r="AJ217" s="52">
        <v>4.8277741298079491E-3</v>
      </c>
      <c r="AK217" s="52">
        <v>2.0699924789369106E-3</v>
      </c>
      <c r="AL217" s="52">
        <v>1.2502254918217659E-2</v>
      </c>
      <c r="AM217" s="52">
        <v>3.2954487949609756E-2</v>
      </c>
      <c r="AN217" s="52">
        <v>3.2628018409013748E-2</v>
      </c>
      <c r="AO217" s="52">
        <v>4.7511700540781021E-2</v>
      </c>
      <c r="AP217" s="52">
        <v>4.8292238265275955E-2</v>
      </c>
      <c r="AQ217" s="59">
        <v>0.34615731239318848</v>
      </c>
    </row>
    <row r="218" spans="1:43" x14ac:dyDescent="0.2">
      <c r="A218" s="48" t="s">
        <v>121</v>
      </c>
      <c r="B218" s="48" t="s">
        <v>66</v>
      </c>
      <c r="C218" s="48" t="s">
        <v>163</v>
      </c>
      <c r="D218" s="58">
        <v>0.66771501302719116</v>
      </c>
      <c r="E218" s="52">
        <v>4.5329499989748001E-2</v>
      </c>
      <c r="F218" s="52">
        <v>2.5533629468554864E-6</v>
      </c>
      <c r="G218" s="52">
        <v>6.2750168144702911E-2</v>
      </c>
      <c r="H218" s="52">
        <v>7.8743863850831985E-3</v>
      </c>
      <c r="I218" s="52">
        <v>1.432188693434E-2</v>
      </c>
      <c r="J218" s="52">
        <v>8.9730517938733101E-3</v>
      </c>
      <c r="K218" s="52">
        <v>2.227206714451313E-2</v>
      </c>
      <c r="L218" s="52">
        <v>1.5091841109097004E-2</v>
      </c>
      <c r="M218" s="52">
        <v>4.1755323763936758E-4</v>
      </c>
      <c r="N218" s="52">
        <v>1.3869225513190031E-3</v>
      </c>
      <c r="O218" s="52">
        <v>8.6978334002196789E-4</v>
      </c>
      <c r="P218" s="52">
        <v>4.9900556914508343E-3</v>
      </c>
      <c r="Q218" s="52">
        <v>1.8787434324622154E-2</v>
      </c>
      <c r="R218" s="52">
        <v>7.8729651868343353E-3</v>
      </c>
      <c r="S218" s="52">
        <v>0.81130051612854004</v>
      </c>
      <c r="T218" s="52">
        <v>0.13839052617549896</v>
      </c>
      <c r="U218" s="52">
        <v>4.5873522758483887E-2</v>
      </c>
      <c r="V218" s="52">
        <v>3.1757773831486702E-3</v>
      </c>
      <c r="W218" s="52">
        <v>1.2157972902059555E-2</v>
      </c>
      <c r="X218" s="52">
        <v>2.6998650282621384E-2</v>
      </c>
      <c r="Y218" s="52">
        <v>4.2270892299711704E-3</v>
      </c>
      <c r="Z218" s="52">
        <v>6.5102730877697468E-3</v>
      </c>
      <c r="AA218" s="52">
        <v>1.7181873321533203E-2</v>
      </c>
      <c r="AB218" s="52">
        <v>9.1942939907312393E-3</v>
      </c>
      <c r="AC218" s="52">
        <v>1.5815249554407274E-8</v>
      </c>
      <c r="AD218" s="52">
        <v>2.7458590921014547E-3</v>
      </c>
      <c r="AE218" s="52">
        <v>3.484025364741683E-4</v>
      </c>
      <c r="AF218" s="52">
        <v>1.3009054819121957E-3</v>
      </c>
      <c r="AG218" s="52">
        <v>1.3954290188848972E-2</v>
      </c>
      <c r="AH218" s="52">
        <v>1.5442979929503053E-4</v>
      </c>
      <c r="AI218" s="52">
        <v>8.2569233200047165E-5</v>
      </c>
      <c r="AJ218" s="52">
        <v>2.4651205167174339E-3</v>
      </c>
      <c r="AK218" s="52">
        <v>0.10098998248577118</v>
      </c>
      <c r="AL218" s="52">
        <v>0.15893779695034027</v>
      </c>
      <c r="AM218" s="52">
        <v>2.93678879737854</v>
      </c>
      <c r="AN218" s="52">
        <v>1.3348148204386234E-2</v>
      </c>
      <c r="AO218" s="52">
        <v>6.296105682849884E-3</v>
      </c>
      <c r="AP218" s="52">
        <v>6.0751631855964661E-2</v>
      </c>
      <c r="AQ218" s="59">
        <v>0.37427932024002075</v>
      </c>
    </row>
    <row r="219" spans="1:43" x14ac:dyDescent="0.2">
      <c r="A219" s="48" t="s">
        <v>122</v>
      </c>
      <c r="B219" s="48" t="s">
        <v>67</v>
      </c>
      <c r="C219" s="48" t="s">
        <v>163</v>
      </c>
      <c r="D219" s="58">
        <v>0.17932984232902527</v>
      </c>
      <c r="E219" s="52">
        <v>2.6838374651561026E-6</v>
      </c>
      <c r="F219" s="52">
        <v>7.4780575931072235E-2</v>
      </c>
      <c r="G219" s="52">
        <v>6.2453299760818481E-2</v>
      </c>
      <c r="H219" s="52">
        <v>1.5792911653988995E-5</v>
      </c>
      <c r="I219" s="52">
        <v>0</v>
      </c>
      <c r="J219" s="52">
        <v>1.2175217270851135E-2</v>
      </c>
      <c r="K219" s="52">
        <v>0.34757715463638306</v>
      </c>
      <c r="L219" s="52">
        <v>0.31578949093818665</v>
      </c>
      <c r="M219" s="52">
        <v>4.5069041661918163E-3</v>
      </c>
      <c r="N219" s="52">
        <v>0.12220067530870438</v>
      </c>
      <c r="O219" s="52">
        <v>0</v>
      </c>
      <c r="P219" s="52">
        <v>0.3345930278301239</v>
      </c>
      <c r="Q219" s="52">
        <v>0.19092181324958801</v>
      </c>
      <c r="R219" s="52">
        <v>0.42496711015701294</v>
      </c>
      <c r="S219" s="52">
        <v>0.93327111005783081</v>
      </c>
      <c r="T219" s="52">
        <v>2.1498463153839111</v>
      </c>
      <c r="U219" s="52">
        <v>1.2513371706008911</v>
      </c>
      <c r="V219" s="52">
        <v>1.343193743377924E-2</v>
      </c>
      <c r="W219" s="52">
        <v>1.6032207012176514</v>
      </c>
      <c r="X219" s="52">
        <v>2.1167954429984093E-2</v>
      </c>
      <c r="Y219" s="52">
        <v>0.12958236038684845</v>
      </c>
      <c r="Z219" s="52">
        <v>1.7240799497812986E-3</v>
      </c>
      <c r="AA219" s="52">
        <v>3.316817432641983E-2</v>
      </c>
      <c r="AB219" s="52">
        <v>4.1164323687553406E-2</v>
      </c>
      <c r="AC219" s="52">
        <v>0</v>
      </c>
      <c r="AD219" s="52">
        <v>3.4433387219905853E-2</v>
      </c>
      <c r="AE219" s="52">
        <v>3.8028616458177567E-2</v>
      </c>
      <c r="AF219" s="52">
        <v>1.0062337853014469E-2</v>
      </c>
      <c r="AG219" s="52">
        <v>0.14119286835193634</v>
      </c>
      <c r="AH219" s="52">
        <v>8.6071398109197617E-3</v>
      </c>
      <c r="AI219" s="52">
        <v>0</v>
      </c>
      <c r="AJ219" s="52">
        <v>5.2219126373529434E-2</v>
      </c>
      <c r="AK219" s="52">
        <v>3.4652918577194214E-2</v>
      </c>
      <c r="AL219" s="52">
        <v>0</v>
      </c>
      <c r="AM219" s="52">
        <v>2.0176530815660954E-3</v>
      </c>
      <c r="AN219" s="52">
        <v>0</v>
      </c>
      <c r="AO219" s="52">
        <v>0</v>
      </c>
      <c r="AP219" s="52">
        <v>1.8227232430945151E-5</v>
      </c>
      <c r="AQ219" s="59">
        <v>0.55030697584152222</v>
      </c>
    </row>
    <row r="220" spans="1:43" x14ac:dyDescent="0.2">
      <c r="A220" s="48" t="s">
        <v>123</v>
      </c>
      <c r="B220" s="48" t="s">
        <v>68</v>
      </c>
      <c r="C220" s="48" t="s">
        <v>163</v>
      </c>
      <c r="D220" s="58">
        <v>1.0218255519866943</v>
      </c>
      <c r="E220" s="52">
        <v>1.5186727978289127E-3</v>
      </c>
      <c r="F220" s="52">
        <v>1.5069894725456834E-3</v>
      </c>
      <c r="G220" s="52">
        <v>3.2500620000064373E-4</v>
      </c>
      <c r="H220" s="52">
        <v>4.1746441274881363E-3</v>
      </c>
      <c r="I220" s="52">
        <v>6.5842675976455212E-3</v>
      </c>
      <c r="J220" s="52">
        <v>5.6905945530161262E-4</v>
      </c>
      <c r="K220" s="52">
        <v>1.8713468685746193E-2</v>
      </c>
      <c r="L220" s="52">
        <v>4.2126597836613655E-3</v>
      </c>
      <c r="M220" s="52">
        <v>3.9219699829118326E-5</v>
      </c>
      <c r="N220" s="52">
        <v>7.7554613351821899E-2</v>
      </c>
      <c r="O220" s="52">
        <v>1.4878937043249607E-2</v>
      </c>
      <c r="P220" s="52">
        <v>3.0662205070257187E-2</v>
      </c>
      <c r="Q220" s="52">
        <v>2.2052235901355743E-2</v>
      </c>
      <c r="R220" s="52">
        <v>0.11280513554811478</v>
      </c>
      <c r="S220" s="52">
        <v>3.2936991192400455E-4</v>
      </c>
      <c r="T220" s="52">
        <v>0.44178494811058044</v>
      </c>
      <c r="U220" s="52">
        <v>0.71097522974014282</v>
      </c>
      <c r="V220" s="52">
        <v>8.3694672212004662E-3</v>
      </c>
      <c r="W220" s="52">
        <v>0.24830633401870728</v>
      </c>
      <c r="X220" s="52">
        <v>3.1858313828706741E-2</v>
      </c>
      <c r="Y220" s="52">
        <v>1.1392696760594845E-3</v>
      </c>
      <c r="Z220" s="52">
        <v>2.3544013674836606E-4</v>
      </c>
      <c r="AA220" s="52">
        <v>7.3532955721020699E-3</v>
      </c>
      <c r="AB220" s="52">
        <v>4.996124655008316E-3</v>
      </c>
      <c r="AC220" s="52">
        <v>2.3613984012627043E-6</v>
      </c>
      <c r="AD220" s="52">
        <v>2.4012248031795025E-3</v>
      </c>
      <c r="AE220" s="52">
        <v>1.2723043328151107E-3</v>
      </c>
      <c r="AF220" s="52">
        <v>3.1782733276486397E-4</v>
      </c>
      <c r="AG220" s="52">
        <v>1.3234098441898823E-2</v>
      </c>
      <c r="AH220" s="52">
        <v>2.5769905187189579E-3</v>
      </c>
      <c r="AI220" s="52">
        <v>2.02558672754094E-4</v>
      </c>
      <c r="AJ220" s="52">
        <v>1.7182584851980209E-2</v>
      </c>
      <c r="AK220" s="52">
        <v>4.0051480755209923E-3</v>
      </c>
      <c r="AL220" s="52">
        <v>0.12666434049606323</v>
      </c>
      <c r="AM220" s="52">
        <v>1.0245209559798241E-2</v>
      </c>
      <c r="AN220" s="52">
        <v>5.1076016388833523E-3</v>
      </c>
      <c r="AO220" s="52">
        <v>8.5998289287090302E-3</v>
      </c>
      <c r="AP220" s="52">
        <v>8.4321007132530212E-2</v>
      </c>
      <c r="AQ220" s="59">
        <v>0.11694943904876709</v>
      </c>
    </row>
    <row r="221" spans="1:43" x14ac:dyDescent="0.2">
      <c r="A221" s="48" t="s">
        <v>124</v>
      </c>
      <c r="B221" s="48" t="s">
        <v>69</v>
      </c>
      <c r="C221" s="48" t="s">
        <v>163</v>
      </c>
      <c r="D221" s="58">
        <v>4.9298040568828583E-2</v>
      </c>
      <c r="E221" s="52">
        <v>7.9076580732362345E-6</v>
      </c>
      <c r="F221" s="52">
        <v>0</v>
      </c>
      <c r="G221" s="52">
        <v>6.7606734432956728E-8</v>
      </c>
      <c r="H221" s="52">
        <v>0</v>
      </c>
      <c r="I221" s="52">
        <v>0</v>
      </c>
      <c r="J221" s="52">
        <v>0</v>
      </c>
      <c r="K221" s="52">
        <v>3.9508481859229505E-4</v>
      </c>
      <c r="L221" s="52">
        <v>2.8334415983408689E-3</v>
      </c>
      <c r="M221" s="52">
        <v>0</v>
      </c>
      <c r="N221" s="52">
        <v>0</v>
      </c>
      <c r="O221" s="52">
        <v>0</v>
      </c>
      <c r="P221" s="52">
        <v>0</v>
      </c>
      <c r="Q221" s="52">
        <v>0</v>
      </c>
      <c r="R221" s="52">
        <v>0</v>
      </c>
      <c r="S221" s="52">
        <v>0</v>
      </c>
      <c r="T221" s="52">
        <v>0</v>
      </c>
      <c r="U221" s="52">
        <v>0</v>
      </c>
      <c r="V221" s="52">
        <v>7.8526832163333893E-2</v>
      </c>
      <c r="W221" s="52">
        <v>0</v>
      </c>
      <c r="X221" s="52">
        <v>0</v>
      </c>
      <c r="Y221" s="52">
        <v>0</v>
      </c>
      <c r="Z221" s="52">
        <v>0</v>
      </c>
      <c r="AA221" s="52">
        <v>0</v>
      </c>
      <c r="AB221" s="52">
        <v>0</v>
      </c>
      <c r="AC221" s="52">
        <v>0</v>
      </c>
      <c r="AD221" s="52">
        <v>0</v>
      </c>
      <c r="AE221" s="52">
        <v>0</v>
      </c>
      <c r="AF221" s="52">
        <v>0</v>
      </c>
      <c r="AG221" s="52">
        <v>0</v>
      </c>
      <c r="AH221" s="52">
        <v>0</v>
      </c>
      <c r="AI221" s="52">
        <v>0</v>
      </c>
      <c r="AJ221" s="52">
        <v>0</v>
      </c>
      <c r="AK221" s="52">
        <v>8.0257702705921474E-9</v>
      </c>
      <c r="AL221" s="52">
        <v>0</v>
      </c>
      <c r="AM221" s="52">
        <v>0</v>
      </c>
      <c r="AN221" s="52">
        <v>0</v>
      </c>
      <c r="AO221" s="52">
        <v>0</v>
      </c>
      <c r="AP221" s="52">
        <v>0</v>
      </c>
      <c r="AQ221" s="59">
        <v>0.19565287232398987</v>
      </c>
    </row>
    <row r="222" spans="1:43" x14ac:dyDescent="0.2">
      <c r="A222" s="48" t="s">
        <v>125</v>
      </c>
      <c r="B222" s="48" t="s">
        <v>70</v>
      </c>
      <c r="C222" s="48" t="s">
        <v>163</v>
      </c>
      <c r="D222" s="58">
        <v>0.12118181586265564</v>
      </c>
      <c r="E222" s="52">
        <v>1.3042796636000276E-3</v>
      </c>
      <c r="F222" s="52">
        <v>2.2037295624613762E-2</v>
      </c>
      <c r="G222" s="52">
        <v>3.4130302083212882E-5</v>
      </c>
      <c r="H222" s="52">
        <v>4.7403488308191299E-2</v>
      </c>
      <c r="I222" s="52">
        <v>9.8366990685462952E-2</v>
      </c>
      <c r="J222" s="52">
        <v>4.8397473990917206E-2</v>
      </c>
      <c r="K222" s="52">
        <v>0.13956913352012634</v>
      </c>
      <c r="L222" s="52">
        <v>0.14955645799636841</v>
      </c>
      <c r="M222" s="52">
        <v>9.9293200764805079E-4</v>
      </c>
      <c r="N222" s="52">
        <v>6.5090479329228401E-3</v>
      </c>
      <c r="O222" s="52">
        <v>2.7251213323324919E-3</v>
      </c>
      <c r="P222" s="52">
        <v>2.1171171218156815E-2</v>
      </c>
      <c r="Q222" s="52">
        <v>6.6064773127436638E-3</v>
      </c>
      <c r="R222" s="52">
        <v>0.17852585017681122</v>
      </c>
      <c r="S222" s="52">
        <v>1.525457389652729E-2</v>
      </c>
      <c r="T222" s="52">
        <v>1.2101415544748306E-2</v>
      </c>
      <c r="U222" s="52">
        <v>0.29459899663925171</v>
      </c>
      <c r="V222" s="52">
        <v>5.0423424690961838E-2</v>
      </c>
      <c r="W222" s="52">
        <v>0.28426846861839294</v>
      </c>
      <c r="X222" s="52">
        <v>9.6951564773917198E-3</v>
      </c>
      <c r="Y222" s="52">
        <v>4.1779443563427776E-5</v>
      </c>
      <c r="Z222" s="52">
        <v>2.7292171580484137E-5</v>
      </c>
      <c r="AA222" s="52">
        <v>1.4041577465832233E-2</v>
      </c>
      <c r="AB222" s="52">
        <v>9.4554096460342407E-2</v>
      </c>
      <c r="AC222" s="52">
        <v>0</v>
      </c>
      <c r="AD222" s="52">
        <v>6.8475748412311077E-3</v>
      </c>
      <c r="AE222" s="52">
        <v>1.2506230734288692E-2</v>
      </c>
      <c r="AF222" s="52">
        <v>4.7369259409606457E-3</v>
      </c>
      <c r="AG222" s="52">
        <v>0.14478930830955505</v>
      </c>
      <c r="AH222" s="52">
        <v>7.2730856481939554E-4</v>
      </c>
      <c r="AI222" s="52">
        <v>5.7721685152500868E-4</v>
      </c>
      <c r="AJ222" s="52">
        <v>4.9170911312103271E-2</v>
      </c>
      <c r="AK222" s="52">
        <v>1.886719255708158E-3</v>
      </c>
      <c r="AL222" s="52">
        <v>0.37687397003173828</v>
      </c>
      <c r="AM222" s="52">
        <v>0.34360265731811523</v>
      </c>
      <c r="AN222" s="52">
        <v>9.4052153872326016E-4</v>
      </c>
      <c r="AO222" s="52">
        <v>1.4504300197586417E-3</v>
      </c>
      <c r="AP222" s="52">
        <v>7.5383871793746948E-2</v>
      </c>
      <c r="AQ222" s="59">
        <v>0.22413086891174316</v>
      </c>
    </row>
    <row r="223" spans="1:43" x14ac:dyDescent="0.2">
      <c r="A223" s="48" t="s">
        <v>126</v>
      </c>
      <c r="B223" s="48" t="s">
        <v>71</v>
      </c>
      <c r="C223" s="48" t="s">
        <v>163</v>
      </c>
      <c r="D223" s="58">
        <v>1.7902825493365526E-4</v>
      </c>
      <c r="E223" s="52">
        <v>1.1239540071983356E-5</v>
      </c>
      <c r="F223" s="52">
        <v>1.389076260238653E-6</v>
      </c>
      <c r="G223" s="52">
        <v>4.0320223888556939E-6</v>
      </c>
      <c r="H223" s="52">
        <v>4.1128656448563561E-5</v>
      </c>
      <c r="I223" s="52">
        <v>3.3582176547497511E-4</v>
      </c>
      <c r="J223" s="52">
        <v>1.3070405111648142E-4</v>
      </c>
      <c r="K223" s="52">
        <v>2.9095130041241646E-2</v>
      </c>
      <c r="L223" s="52">
        <v>0.16958965361118317</v>
      </c>
      <c r="M223" s="52">
        <v>0</v>
      </c>
      <c r="N223" s="52">
        <v>9.3242915681912564E-6</v>
      </c>
      <c r="O223" s="52">
        <v>1.6441863408545032E-6</v>
      </c>
      <c r="P223" s="52">
        <v>4.5947774196974933E-5</v>
      </c>
      <c r="Q223" s="52">
        <v>7.3309423169121146E-4</v>
      </c>
      <c r="R223" s="52">
        <v>6.562603812199086E-5</v>
      </c>
      <c r="S223" s="52">
        <v>0</v>
      </c>
      <c r="T223" s="52">
        <v>4.2548976489342749E-4</v>
      </c>
      <c r="U223" s="52">
        <v>4.6297453343868256E-2</v>
      </c>
      <c r="V223" s="52">
        <v>2.2574428468942642E-2</v>
      </c>
      <c r="W223" s="52">
        <v>5.8222066611051559E-2</v>
      </c>
      <c r="X223" s="52">
        <v>0.11218487471342087</v>
      </c>
      <c r="Y223" s="52">
        <v>2.6125488802790642E-3</v>
      </c>
      <c r="Z223" s="52">
        <v>1.1819744258900755E-6</v>
      </c>
      <c r="AA223" s="52">
        <v>1.6739479033276439E-3</v>
      </c>
      <c r="AB223" s="52">
        <v>1.5398812480270863E-2</v>
      </c>
      <c r="AC223" s="52">
        <v>2.6948395316139795E-5</v>
      </c>
      <c r="AD223" s="52">
        <v>2.444504527375102E-3</v>
      </c>
      <c r="AE223" s="52">
        <v>2.1735875179729192E-6</v>
      </c>
      <c r="AF223" s="52">
        <v>3.6885244771838188E-3</v>
      </c>
      <c r="AG223" s="52">
        <v>4.9331456422805786E-2</v>
      </c>
      <c r="AH223" s="52">
        <v>7.4477156886132434E-7</v>
      </c>
      <c r="AI223" s="52">
        <v>0</v>
      </c>
      <c r="AJ223" s="52">
        <v>2.1366013970691711E-4</v>
      </c>
      <c r="AK223" s="52">
        <v>1.722094020806253E-3</v>
      </c>
      <c r="AL223" s="52">
        <v>1.073681116104126</v>
      </c>
      <c r="AM223" s="52">
        <v>4.0018312633037567E-2</v>
      </c>
      <c r="AN223" s="52">
        <v>0</v>
      </c>
      <c r="AO223" s="52">
        <v>0</v>
      </c>
      <c r="AP223" s="52">
        <v>7.3960406007245183E-4</v>
      </c>
      <c r="AQ223" s="59">
        <v>2.7527723461389542E-2</v>
      </c>
    </row>
    <row r="224" spans="1:43" x14ac:dyDescent="0.2">
      <c r="A224" s="48" t="s">
        <v>127</v>
      </c>
      <c r="B224" s="48" t="s">
        <v>72</v>
      </c>
      <c r="C224" s="48" t="s">
        <v>163</v>
      </c>
      <c r="D224" s="58">
        <v>0</v>
      </c>
      <c r="E224" s="52">
        <v>0</v>
      </c>
      <c r="F224" s="52">
        <v>0.26699036359786987</v>
      </c>
      <c r="G224" s="52">
        <v>0</v>
      </c>
      <c r="H224" s="52">
        <v>0</v>
      </c>
      <c r="I224" s="52">
        <v>0</v>
      </c>
      <c r="J224" s="52">
        <v>0</v>
      </c>
      <c r="K224" s="52">
        <v>0</v>
      </c>
      <c r="L224" s="52">
        <v>0</v>
      </c>
      <c r="M224" s="52">
        <v>0</v>
      </c>
      <c r="N224" s="52">
        <v>0</v>
      </c>
      <c r="O224" s="52">
        <v>0</v>
      </c>
      <c r="P224" s="52">
        <v>0</v>
      </c>
      <c r="Q224" s="52">
        <v>0</v>
      </c>
      <c r="R224" s="52">
        <v>0</v>
      </c>
      <c r="S224" s="52">
        <v>0</v>
      </c>
      <c r="T224" s="52">
        <v>0</v>
      </c>
      <c r="U224" s="52">
        <v>0</v>
      </c>
      <c r="V224" s="52">
        <v>0</v>
      </c>
      <c r="W224" s="52">
        <v>0</v>
      </c>
      <c r="X224" s="52">
        <v>0</v>
      </c>
      <c r="Y224" s="52">
        <v>0.56762176752090454</v>
      </c>
      <c r="Z224" s="52">
        <v>0</v>
      </c>
      <c r="AA224" s="52">
        <v>7.1882762014865875E-2</v>
      </c>
      <c r="AB224" s="52">
        <v>0.28822705149650574</v>
      </c>
      <c r="AC224" s="52">
        <v>0</v>
      </c>
      <c r="AD224" s="52">
        <v>1.3754296116530895E-2</v>
      </c>
      <c r="AE224" s="52">
        <v>2.3712178517598659E-4</v>
      </c>
      <c r="AF224" s="52">
        <v>5.781425628811121E-3</v>
      </c>
      <c r="AG224" s="52">
        <v>9.3509383499622345E-2</v>
      </c>
      <c r="AH224" s="52">
        <v>5.916135385632515E-3</v>
      </c>
      <c r="AI224" s="52">
        <v>7.7083893120288849E-3</v>
      </c>
      <c r="AJ224" s="52">
        <v>0</v>
      </c>
      <c r="AK224" s="52">
        <v>0</v>
      </c>
      <c r="AL224" s="52">
        <v>0.94685733318328857</v>
      </c>
      <c r="AM224" s="52">
        <v>0</v>
      </c>
      <c r="AN224" s="52">
        <v>0</v>
      </c>
      <c r="AO224" s="52">
        <v>0</v>
      </c>
      <c r="AP224" s="52">
        <v>0</v>
      </c>
      <c r="AQ224" s="59">
        <v>4.2623626068234444E-3</v>
      </c>
    </row>
    <row r="225" spans="1:43" x14ac:dyDescent="0.2">
      <c r="A225" s="48" t="s">
        <v>128</v>
      </c>
      <c r="B225" s="48" t="s">
        <v>73</v>
      </c>
      <c r="C225" s="48" t="s">
        <v>163</v>
      </c>
      <c r="D225" s="58">
        <v>2.8371770167723298E-4</v>
      </c>
      <c r="E225" s="52">
        <v>4.5478016545530409E-5</v>
      </c>
      <c r="F225" s="52">
        <v>0</v>
      </c>
      <c r="G225" s="52">
        <v>0</v>
      </c>
      <c r="H225" s="52">
        <v>1.7572529031895101E-6</v>
      </c>
      <c r="I225" s="52">
        <v>2.5554297735652654E-6</v>
      </c>
      <c r="J225" s="52">
        <v>5.8789561308003613E-7</v>
      </c>
      <c r="K225" s="52">
        <v>1.1976322866757982E-6</v>
      </c>
      <c r="L225" s="52">
        <v>1.6580488590989262E-6</v>
      </c>
      <c r="M225" s="52">
        <v>2.3389257819417253E-7</v>
      </c>
      <c r="N225" s="52">
        <v>1.178470711238333E-6</v>
      </c>
      <c r="O225" s="52">
        <v>8.38315145301749E-7</v>
      </c>
      <c r="P225" s="52">
        <v>1.8117691524821566E-6</v>
      </c>
      <c r="Q225" s="52">
        <v>3.4912977367639542E-2</v>
      </c>
      <c r="R225" s="52">
        <v>3.2535675913095474E-2</v>
      </c>
      <c r="S225" s="52">
        <v>0</v>
      </c>
      <c r="T225" s="52">
        <v>2.2599494084715843E-2</v>
      </c>
      <c r="U225" s="52">
        <v>8.3085469901561737E-2</v>
      </c>
      <c r="V225" s="52">
        <v>1.0332903457310749E-6</v>
      </c>
      <c r="W225" s="52">
        <v>6.8127237260341644E-2</v>
      </c>
      <c r="X225" s="52">
        <v>1.4981883578002453E-2</v>
      </c>
      <c r="Y225" s="52">
        <v>0.14382855594158173</v>
      </c>
      <c r="Z225" s="52">
        <v>0.51423805952072144</v>
      </c>
      <c r="AA225" s="52">
        <v>0.65524327754974365</v>
      </c>
      <c r="AB225" s="52">
        <v>0.3858521580696106</v>
      </c>
      <c r="AC225" s="52">
        <v>0</v>
      </c>
      <c r="AD225" s="52">
        <v>0.36399447917938232</v>
      </c>
      <c r="AE225" s="52">
        <v>5.7736758142709732E-2</v>
      </c>
      <c r="AF225" s="52">
        <v>2.0613929256796837E-2</v>
      </c>
      <c r="AG225" s="52">
        <v>0.10055097937583923</v>
      </c>
      <c r="AH225" s="52">
        <v>1.610257476568222E-2</v>
      </c>
      <c r="AI225" s="52">
        <v>4.6133279101923108E-4</v>
      </c>
      <c r="AJ225" s="52">
        <v>2.4605842307209969E-2</v>
      </c>
      <c r="AK225" s="52">
        <v>5.6938064517453313E-5</v>
      </c>
      <c r="AL225" s="52">
        <v>0.64113980531692505</v>
      </c>
      <c r="AM225" s="52">
        <v>0</v>
      </c>
      <c r="AN225" s="52">
        <v>1.6713640070520341E-4</v>
      </c>
      <c r="AO225" s="52">
        <v>0</v>
      </c>
      <c r="AP225" s="52">
        <v>5.5698271840810776E-2</v>
      </c>
      <c r="AQ225" s="59">
        <v>2.1976081654429436E-2</v>
      </c>
    </row>
    <row r="226" spans="1:43" ht="27.75" x14ac:dyDescent="0.2">
      <c r="A226" s="48" t="s">
        <v>129</v>
      </c>
      <c r="B226" s="48" t="s">
        <v>74</v>
      </c>
      <c r="C226" s="48" t="s">
        <v>163</v>
      </c>
      <c r="D226" s="58">
        <v>4.9738824367523193E-2</v>
      </c>
      <c r="E226" s="52">
        <v>1.1288044042885303E-2</v>
      </c>
      <c r="F226" s="52">
        <v>0.97084200382232666</v>
      </c>
      <c r="G226" s="52">
        <v>7.0688517261885409E-9</v>
      </c>
      <c r="H226" s="52">
        <v>7.894587516784668E-2</v>
      </c>
      <c r="I226" s="52">
        <v>2.5550795719027519E-2</v>
      </c>
      <c r="J226" s="52">
        <v>1.4837069436907768E-2</v>
      </c>
      <c r="K226" s="52">
        <v>0.49343806505203247</v>
      </c>
      <c r="L226" s="52">
        <v>0.43637123703956604</v>
      </c>
      <c r="M226" s="52">
        <v>1.1693383567035198E-2</v>
      </c>
      <c r="N226" s="52">
        <v>6.4418613910675049E-3</v>
      </c>
      <c r="O226" s="52">
        <v>3.6272775381803513E-2</v>
      </c>
      <c r="P226" s="52">
        <v>7.9574346542358398E-2</v>
      </c>
      <c r="Q226" s="52">
        <v>0.11508177220821381</v>
      </c>
      <c r="R226" s="52">
        <v>3.6867768503725529E-3</v>
      </c>
      <c r="S226" s="52">
        <v>4.2464427649974823E-2</v>
      </c>
      <c r="T226" s="52">
        <v>4.1213482618331909E-2</v>
      </c>
      <c r="U226" s="52">
        <v>0.992603600025177</v>
      </c>
      <c r="V226" s="52">
        <v>0.24047417938709259</v>
      </c>
      <c r="W226" s="52">
        <v>0.13762794435024261</v>
      </c>
      <c r="X226" s="52">
        <v>5.1615957170724869E-2</v>
      </c>
      <c r="Y226" s="52">
        <v>0.2007567286491394</v>
      </c>
      <c r="Z226" s="52">
        <v>5.3790868259966373E-3</v>
      </c>
      <c r="AA226" s="52">
        <v>0.59879273176193237</v>
      </c>
      <c r="AB226" s="52">
        <v>0.39241889119148254</v>
      </c>
      <c r="AC226" s="52">
        <v>3.6458161503105657E-6</v>
      </c>
      <c r="AD226" s="52">
        <v>2.3251565173268318E-2</v>
      </c>
      <c r="AE226" s="52">
        <v>2.562134712934494E-2</v>
      </c>
      <c r="AF226" s="52">
        <v>3.4318901598453522E-2</v>
      </c>
      <c r="AG226" s="52">
        <v>1.5309222936630249</v>
      </c>
      <c r="AH226" s="52">
        <v>1.4312353916466236E-2</v>
      </c>
      <c r="AI226" s="52">
        <v>1.2063956819474697E-2</v>
      </c>
      <c r="AJ226" s="52">
        <v>9.1312289237976074E-2</v>
      </c>
      <c r="AK226" s="52">
        <v>3.99666428565979E-2</v>
      </c>
      <c r="AL226" s="52">
        <v>1.7405247688293457</v>
      </c>
      <c r="AM226" s="52">
        <v>6.57416763715446E-4</v>
      </c>
      <c r="AN226" s="52">
        <v>1.48745933547616E-2</v>
      </c>
      <c r="AO226" s="52">
        <v>4.7890688292682171E-3</v>
      </c>
      <c r="AP226" s="52">
        <v>3.1236009672284126E-3</v>
      </c>
      <c r="AQ226" s="59">
        <v>0.17053301632404327</v>
      </c>
    </row>
    <row r="227" spans="1:43" x14ac:dyDescent="0.2">
      <c r="A227" s="48" t="s">
        <v>130</v>
      </c>
      <c r="B227" s="48" t="s">
        <v>75</v>
      </c>
      <c r="C227" s="48" t="s">
        <v>163</v>
      </c>
      <c r="D227" s="58">
        <v>1.5032025575637817</v>
      </c>
      <c r="E227" s="52">
        <v>7.7232129871845245E-2</v>
      </c>
      <c r="F227" s="52">
        <v>0.32073107361793518</v>
      </c>
      <c r="G227" s="52">
        <v>0.31312546133995056</v>
      </c>
      <c r="H227" s="52">
        <v>0.10455189645290375</v>
      </c>
      <c r="I227" s="52">
        <v>0.14847776293754578</v>
      </c>
      <c r="J227" s="52">
        <v>6.4965471625328064E-2</v>
      </c>
      <c r="K227" s="52">
        <v>0.22701500356197357</v>
      </c>
      <c r="L227" s="52">
        <v>0.16671627759933472</v>
      </c>
      <c r="M227" s="52">
        <v>4.0206067264080048E-2</v>
      </c>
      <c r="N227" s="52">
        <v>9.660986065864563E-2</v>
      </c>
      <c r="O227" s="52">
        <v>2.8585672378540039E-2</v>
      </c>
      <c r="P227" s="52">
        <v>0.12136188894510269</v>
      </c>
      <c r="Q227" s="52">
        <v>0.21115560829639435</v>
      </c>
      <c r="R227" s="52">
        <v>0.34365907311439514</v>
      </c>
      <c r="S227" s="52">
        <v>1.267552562057972E-2</v>
      </c>
      <c r="T227" s="52">
        <v>4.2736377567052841E-2</v>
      </c>
      <c r="U227" s="52">
        <v>0.24051214754581451</v>
      </c>
      <c r="V227" s="52">
        <v>3.0317647382616997E-2</v>
      </c>
      <c r="W227" s="52">
        <v>0.33266207575798035</v>
      </c>
      <c r="X227" s="52">
        <v>0.10952331870794296</v>
      </c>
      <c r="Y227" s="52">
        <v>0.16191118955612183</v>
      </c>
      <c r="Z227" s="52">
        <v>1.6422843560576439E-2</v>
      </c>
      <c r="AA227" s="52">
        <v>9.6994280815124512E-2</v>
      </c>
      <c r="AB227" s="52">
        <v>4.4595484733581543</v>
      </c>
      <c r="AC227" s="52">
        <v>1.1650248552541598E-6</v>
      </c>
      <c r="AD227" s="52">
        <v>3.2123014330863953E-2</v>
      </c>
      <c r="AE227" s="52">
        <v>3.1317863613367081E-2</v>
      </c>
      <c r="AF227" s="52">
        <v>6.117880716919899E-2</v>
      </c>
      <c r="AG227" s="52">
        <v>0.55625259876251221</v>
      </c>
      <c r="AH227" s="52">
        <v>3.6041244864463806E-2</v>
      </c>
      <c r="AI227" s="52">
        <v>5.0324993208050728E-3</v>
      </c>
      <c r="AJ227" s="52">
        <v>3.4466281533241272E-2</v>
      </c>
      <c r="AK227" s="52">
        <v>4.1560079902410507E-2</v>
      </c>
      <c r="AL227" s="52">
        <v>8.0106010437011719</v>
      </c>
      <c r="AM227" s="52">
        <v>0.134540855884552</v>
      </c>
      <c r="AN227" s="52">
        <v>1.7674340633675456E-3</v>
      </c>
      <c r="AO227" s="52">
        <v>0</v>
      </c>
      <c r="AP227" s="52">
        <v>8.9666105806827545E-2</v>
      </c>
      <c r="AQ227" s="59">
        <v>2.237008810043335</v>
      </c>
    </row>
    <row r="228" spans="1:43" x14ac:dyDescent="0.2">
      <c r="A228" s="48" t="s">
        <v>131</v>
      </c>
      <c r="B228" s="48" t="s">
        <v>76</v>
      </c>
      <c r="C228" s="48" t="s">
        <v>163</v>
      </c>
      <c r="D228" s="58">
        <v>1.3639475218951702E-2</v>
      </c>
      <c r="E228" s="52">
        <v>1.1993306688964367E-3</v>
      </c>
      <c r="F228" s="52">
        <v>0.23574770987033844</v>
      </c>
      <c r="G228" s="52">
        <v>6.5800701268017292E-3</v>
      </c>
      <c r="H228" s="52">
        <v>1.0984297841787338E-3</v>
      </c>
      <c r="I228" s="52">
        <v>5.0766058266162872E-3</v>
      </c>
      <c r="J228" s="52">
        <v>2.9973369091749191E-3</v>
      </c>
      <c r="K228" s="52">
        <v>8.993539959192276E-3</v>
      </c>
      <c r="L228" s="52">
        <v>6.7400503903627396E-3</v>
      </c>
      <c r="M228" s="52">
        <v>8.9520058827474713E-4</v>
      </c>
      <c r="N228" s="52">
        <v>2.4601262994110584E-3</v>
      </c>
      <c r="O228" s="52">
        <v>1.405243412591517E-3</v>
      </c>
      <c r="P228" s="52">
        <v>3.5311202518641949E-3</v>
      </c>
      <c r="Q228" s="52">
        <v>6.4135566353797913E-3</v>
      </c>
      <c r="R228" s="52">
        <v>6.3540269620716572E-3</v>
      </c>
      <c r="S228" s="52">
        <v>0.21087627112865448</v>
      </c>
      <c r="T228" s="52">
        <v>1.0450560512254015E-4</v>
      </c>
      <c r="U228" s="52">
        <v>5.1846035057678819E-4</v>
      </c>
      <c r="V228" s="52">
        <v>2.5475534494034946E-4</v>
      </c>
      <c r="W228" s="52">
        <v>1.2800336116924882E-4</v>
      </c>
      <c r="X228" s="52">
        <v>2.5740099954418838E-4</v>
      </c>
      <c r="Y228" s="52">
        <v>0</v>
      </c>
      <c r="Z228" s="52">
        <v>3.1203766411636025E-5</v>
      </c>
      <c r="AA228" s="52">
        <v>6.0581235447898507E-4</v>
      </c>
      <c r="AB228" s="52">
        <v>1.2838463590014726E-4</v>
      </c>
      <c r="AC228" s="52">
        <v>8.3979733288288116E-2</v>
      </c>
      <c r="AD228" s="52">
        <v>6.5988597270916216E-6</v>
      </c>
      <c r="AE228" s="52">
        <v>0</v>
      </c>
      <c r="AF228" s="52">
        <v>0</v>
      </c>
      <c r="AG228" s="52">
        <v>1.8731279851635918E-5</v>
      </c>
      <c r="AH228" s="52">
        <v>0</v>
      </c>
      <c r="AI228" s="52">
        <v>8.0444124250789173E-6</v>
      </c>
      <c r="AJ228" s="52">
        <v>1.0433677380206063E-4</v>
      </c>
      <c r="AK228" s="52">
        <v>4.7256741672754288E-3</v>
      </c>
      <c r="AL228" s="52">
        <v>0</v>
      </c>
      <c r="AM228" s="52">
        <v>0.17619696259498596</v>
      </c>
      <c r="AN228" s="52">
        <v>3.8670885842293501E-3</v>
      </c>
      <c r="AO228" s="52">
        <v>8.3078727126121521E-2</v>
      </c>
      <c r="AP228" s="52">
        <v>5.7954642921686172E-2</v>
      </c>
      <c r="AQ228" s="59">
        <v>0.37298598885536194</v>
      </c>
    </row>
    <row r="229" spans="1:43" x14ac:dyDescent="0.2">
      <c r="A229" s="48" t="s">
        <v>132</v>
      </c>
      <c r="B229" s="48" t="s">
        <v>77</v>
      </c>
      <c r="C229" s="48" t="s">
        <v>163</v>
      </c>
      <c r="D229" s="58">
        <v>0.17068344354629517</v>
      </c>
      <c r="E229" s="52">
        <v>4.3598217889666557E-3</v>
      </c>
      <c r="F229" s="52">
        <v>3.969099372625351E-3</v>
      </c>
      <c r="G229" s="52">
        <v>1.0025124356616288E-4</v>
      </c>
      <c r="H229" s="52">
        <v>4.8518930561840534E-3</v>
      </c>
      <c r="I229" s="52">
        <v>7.2006075643002987E-3</v>
      </c>
      <c r="J229" s="52">
        <v>1.7403388628736138E-3</v>
      </c>
      <c r="K229" s="52">
        <v>7.4192737229168415E-3</v>
      </c>
      <c r="L229" s="52">
        <v>4.8809796571731567E-3</v>
      </c>
      <c r="M229" s="52">
        <v>6.5567420097067952E-4</v>
      </c>
      <c r="N229" s="52">
        <v>3.4973188303411007E-3</v>
      </c>
      <c r="O229" s="52">
        <v>2.0832470618188381E-3</v>
      </c>
      <c r="P229" s="52">
        <v>5.3930897265672684E-3</v>
      </c>
      <c r="Q229" s="52">
        <v>4.1672401130199432E-3</v>
      </c>
      <c r="R229" s="52">
        <v>1.513274572789669E-2</v>
      </c>
      <c r="S229" s="52">
        <v>1.5091946115717292E-3</v>
      </c>
      <c r="T229" s="52">
        <v>2.4758388753980398E-3</v>
      </c>
      <c r="U229" s="52">
        <v>8.6610447615385056E-3</v>
      </c>
      <c r="V229" s="52">
        <v>2.6914060581475496E-3</v>
      </c>
      <c r="W229" s="52">
        <v>1.7208036035299301E-2</v>
      </c>
      <c r="X229" s="52">
        <v>5.3659817203879356E-3</v>
      </c>
      <c r="Y229" s="52">
        <v>8.6065605282783508E-3</v>
      </c>
      <c r="Z229" s="52">
        <v>1.1309107765555382E-2</v>
      </c>
      <c r="AA229" s="52">
        <v>0.15088343620300293</v>
      </c>
      <c r="AB229" s="52">
        <v>1.0690207481384277</v>
      </c>
      <c r="AC229" s="52">
        <v>1.0985980043187737E-3</v>
      </c>
      <c r="AD229" s="52">
        <v>0.38676354289054871</v>
      </c>
      <c r="AE229" s="52">
        <v>0.13102075457572937</v>
      </c>
      <c r="AF229" s="52">
        <v>6.5080322325229645E-2</v>
      </c>
      <c r="AG229" s="52">
        <v>0.33576983213424683</v>
      </c>
      <c r="AH229" s="52">
        <v>2.4294225499033928E-2</v>
      </c>
      <c r="AI229" s="52">
        <v>2.6001586229540408E-4</v>
      </c>
      <c r="AJ229" s="52">
        <v>2.696250332519412E-3</v>
      </c>
      <c r="AK229" s="52">
        <v>0.69198590517044067</v>
      </c>
      <c r="AL229" s="52">
        <v>3.633864164352417</v>
      </c>
      <c r="AM229" s="52">
        <v>2.2814373951405287E-3</v>
      </c>
      <c r="AN229" s="52">
        <v>0.69492089748382568</v>
      </c>
      <c r="AO229" s="52">
        <v>1.0708776535466313E-3</v>
      </c>
      <c r="AP229" s="52">
        <v>7.0828132331371307E-2</v>
      </c>
      <c r="AQ229" s="59">
        <v>1.0441582202911377</v>
      </c>
    </row>
    <row r="230" spans="1:43" x14ac:dyDescent="0.2">
      <c r="A230" s="48" t="s">
        <v>133</v>
      </c>
      <c r="B230" s="48" t="s">
        <v>78</v>
      </c>
      <c r="C230" s="48" t="s">
        <v>163</v>
      </c>
      <c r="D230" s="58">
        <v>5.069805309176445E-3</v>
      </c>
      <c r="E230" s="52">
        <v>6.5681798150762916E-4</v>
      </c>
      <c r="F230" s="52">
        <v>0</v>
      </c>
      <c r="G230" s="52">
        <v>0</v>
      </c>
      <c r="H230" s="52">
        <v>0</v>
      </c>
      <c r="I230" s="52">
        <v>0</v>
      </c>
      <c r="J230" s="52">
        <v>0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P230" s="52">
        <v>0</v>
      </c>
      <c r="Q230" s="52">
        <v>0</v>
      </c>
      <c r="R230" s="52">
        <v>0</v>
      </c>
      <c r="S230" s="52">
        <v>0</v>
      </c>
      <c r="T230" s="52">
        <v>0</v>
      </c>
      <c r="U230" s="52">
        <v>0</v>
      </c>
      <c r="V230" s="52">
        <v>0.64536887407302856</v>
      </c>
      <c r="W230" s="52">
        <v>0</v>
      </c>
      <c r="X230" s="52">
        <v>0</v>
      </c>
      <c r="Y230" s="52">
        <v>0</v>
      </c>
      <c r="Z230" s="52">
        <v>0</v>
      </c>
      <c r="AA230" s="52">
        <v>1.6278093680739403E-3</v>
      </c>
      <c r="AB230" s="52">
        <v>0.29630091786384583</v>
      </c>
      <c r="AC230" s="52">
        <v>8.7928241118788719E-3</v>
      </c>
      <c r="AD230" s="52">
        <v>0.23460148274898529</v>
      </c>
      <c r="AE230" s="52">
        <v>1.8952387571334839</v>
      </c>
      <c r="AF230" s="52">
        <v>0.12480534613132477</v>
      </c>
      <c r="AG230" s="52">
        <v>0.9587969183921814</v>
      </c>
      <c r="AH230" s="52">
        <v>7.0455066859722137E-2</v>
      </c>
      <c r="AI230" s="52">
        <v>0</v>
      </c>
      <c r="AJ230" s="52">
        <v>6.6613227128982544E-2</v>
      </c>
      <c r="AK230" s="52">
        <v>0</v>
      </c>
      <c r="AL230" s="52">
        <v>1.7474782466888428</v>
      </c>
      <c r="AM230" s="52">
        <v>0</v>
      </c>
      <c r="AN230" s="52">
        <v>2.6236786842346191</v>
      </c>
      <c r="AO230" s="52">
        <v>0</v>
      </c>
      <c r="AP230" s="52">
        <v>0</v>
      </c>
      <c r="AQ230" s="59">
        <v>2.5994954109191895</v>
      </c>
    </row>
    <row r="231" spans="1:43" x14ac:dyDescent="0.2">
      <c r="A231" s="48" t="s">
        <v>134</v>
      </c>
      <c r="B231" s="48" t="s">
        <v>79</v>
      </c>
      <c r="C231" s="48" t="s">
        <v>163</v>
      </c>
      <c r="D231" s="58">
        <v>1.0680309496819973E-2</v>
      </c>
      <c r="E231" s="52">
        <v>1.0923069203272462E-3</v>
      </c>
      <c r="F231" s="52">
        <v>2.3231372324516997E-5</v>
      </c>
      <c r="G231" s="52">
        <v>3.2508739877812332E-6</v>
      </c>
      <c r="H231" s="52">
        <v>3.1845175544731319E-4</v>
      </c>
      <c r="I231" s="52">
        <v>6.8407919025048614E-4</v>
      </c>
      <c r="J231" s="52">
        <v>3.6833796184509993E-4</v>
      </c>
      <c r="K231" s="52">
        <v>7.8150135232135653E-4</v>
      </c>
      <c r="L231" s="52">
        <v>5.0123676192015409E-4</v>
      </c>
      <c r="M231" s="52">
        <v>1.1674081906676292E-4</v>
      </c>
      <c r="N231" s="52">
        <v>3.8206437602639198E-4</v>
      </c>
      <c r="O231" s="52">
        <v>1.0889424447668716E-4</v>
      </c>
      <c r="P231" s="52">
        <v>2.9964081477373838E-4</v>
      </c>
      <c r="Q231" s="52">
        <v>8.4040604997426271E-4</v>
      </c>
      <c r="R231" s="52">
        <v>2.0049829035997391E-2</v>
      </c>
      <c r="S231" s="52">
        <v>2.5061331689357758E-4</v>
      </c>
      <c r="T231" s="52">
        <v>1.6151249292306602E-4</v>
      </c>
      <c r="U231" s="52">
        <v>1.8572326749563217E-2</v>
      </c>
      <c r="V231" s="52">
        <v>6.1331342905759811E-2</v>
      </c>
      <c r="W231" s="52">
        <v>1.1820242507383227E-3</v>
      </c>
      <c r="X231" s="52">
        <v>3.319696756079793E-3</v>
      </c>
      <c r="Y231" s="52">
        <v>5.4966798052191734E-4</v>
      </c>
      <c r="Z231" s="52">
        <v>5.9348989452701062E-5</v>
      </c>
      <c r="AA231" s="52">
        <v>0.12022488564252853</v>
      </c>
      <c r="AB231" s="52">
        <v>0.38323110342025757</v>
      </c>
      <c r="AC231" s="52">
        <v>4.1537560946380836E-8</v>
      </c>
      <c r="AD231" s="52">
        <v>2.7989181689918041E-3</v>
      </c>
      <c r="AE231" s="52">
        <v>9.5831416547298431E-4</v>
      </c>
      <c r="AF231" s="52">
        <v>0.93705099821090698</v>
      </c>
      <c r="AG231" s="52">
        <v>4.6235740184783936E-2</v>
      </c>
      <c r="AH231" s="52">
        <v>0.10547737777233124</v>
      </c>
      <c r="AI231" s="52">
        <v>2.4644654244184494E-2</v>
      </c>
      <c r="AJ231" s="52">
        <v>1.0615251958370209E-2</v>
      </c>
      <c r="AK231" s="52">
        <v>1.0950991418212652E-4</v>
      </c>
      <c r="AL231" s="52">
        <v>1.3387938737869263</v>
      </c>
      <c r="AM231" s="52">
        <v>1.0446114902151749E-4</v>
      </c>
      <c r="AN231" s="52">
        <v>4.3969583202851936E-5</v>
      </c>
      <c r="AO231" s="52">
        <v>8.405686094192788E-5</v>
      </c>
      <c r="AP231" s="52">
        <v>1.7871648073196411E-2</v>
      </c>
      <c r="AQ231" s="59">
        <v>7.1455788612365723</v>
      </c>
    </row>
    <row r="232" spans="1:43" x14ac:dyDescent="0.2">
      <c r="A232" s="48" t="s">
        <v>135</v>
      </c>
      <c r="B232" s="48" t="s">
        <v>80</v>
      </c>
      <c r="C232" s="48" t="s">
        <v>163</v>
      </c>
      <c r="D232" s="58">
        <v>3.834708034992218E-2</v>
      </c>
      <c r="E232" s="52">
        <v>3.259065852034837E-4</v>
      </c>
      <c r="F232" s="52">
        <v>2.6075251400470734E-2</v>
      </c>
      <c r="G232" s="52">
        <v>5.696241557598114E-2</v>
      </c>
      <c r="H232" s="52">
        <v>1.2445678003132343E-2</v>
      </c>
      <c r="I232" s="52">
        <v>0</v>
      </c>
      <c r="J232" s="52">
        <v>0</v>
      </c>
      <c r="K232" s="52">
        <v>0</v>
      </c>
      <c r="L232" s="52">
        <v>1.3373726687859744E-4</v>
      </c>
      <c r="M232" s="52">
        <v>2.7045261231251061E-4</v>
      </c>
      <c r="N232" s="52">
        <v>1.8033902160823345E-3</v>
      </c>
      <c r="O232" s="52">
        <v>1.272807247005403E-3</v>
      </c>
      <c r="P232" s="52">
        <v>1.6922660870477557E-3</v>
      </c>
      <c r="Q232" s="52">
        <v>3.2234215723292436E-6</v>
      </c>
      <c r="R232" s="52">
        <v>5.3678662516176701E-3</v>
      </c>
      <c r="S232" s="52">
        <v>0</v>
      </c>
      <c r="T232" s="52">
        <v>2.086516587951337E-6</v>
      </c>
      <c r="U232" s="52">
        <v>4.9485208000987768E-4</v>
      </c>
      <c r="V232" s="52">
        <v>9.8542997147887945E-4</v>
      </c>
      <c r="W232" s="52">
        <v>6.2896469898987561E-6</v>
      </c>
      <c r="X232" s="52">
        <v>4.7776997089385986E-3</v>
      </c>
      <c r="Y232" s="52">
        <v>1.2056579180352855E-5</v>
      </c>
      <c r="Z232" s="52">
        <v>4.4828022510046139E-5</v>
      </c>
      <c r="AA232" s="52">
        <v>1.5057568089105189E-4</v>
      </c>
      <c r="AB232" s="52">
        <v>1.1074203066527843E-2</v>
      </c>
      <c r="AC232" s="52">
        <v>0</v>
      </c>
      <c r="AD232" s="52">
        <v>3.5991706681670621E-5</v>
      </c>
      <c r="AE232" s="52">
        <v>4.4027349213138223E-4</v>
      </c>
      <c r="AF232" s="52">
        <v>4.5515559031628072E-4</v>
      </c>
      <c r="AG232" s="52">
        <v>1.2008349895477295</v>
      </c>
      <c r="AH232" s="52">
        <v>1.528655644506216E-3</v>
      </c>
      <c r="AI232" s="52">
        <v>2.0227916538715363E-3</v>
      </c>
      <c r="AJ232" s="52">
        <v>2.271822495458764E-6</v>
      </c>
      <c r="AK232" s="52">
        <v>7.727937213763969E-12</v>
      </c>
      <c r="AL232" s="52">
        <v>8.0994956195354462E-2</v>
      </c>
      <c r="AM232" s="52">
        <v>0.88718533515930176</v>
      </c>
      <c r="AN232" s="52">
        <v>9.2008141800761223E-3</v>
      </c>
      <c r="AO232" s="52">
        <v>0</v>
      </c>
      <c r="AP232" s="52">
        <v>1.8831593915820122E-3</v>
      </c>
      <c r="AQ232" s="59">
        <v>0.44420957565307617</v>
      </c>
    </row>
    <row r="233" spans="1:43" x14ac:dyDescent="0.2">
      <c r="A233" s="48" t="s">
        <v>136</v>
      </c>
      <c r="B233" s="48" t="s">
        <v>81</v>
      </c>
      <c r="C233" s="48" t="s">
        <v>163</v>
      </c>
      <c r="D233" s="58">
        <v>0</v>
      </c>
      <c r="E233" s="52">
        <v>0</v>
      </c>
      <c r="F233" s="52">
        <v>0</v>
      </c>
      <c r="G233" s="52">
        <v>7.2503787862387981E-8</v>
      </c>
      <c r="H233" s="52">
        <v>0</v>
      </c>
      <c r="I233" s="52">
        <v>0</v>
      </c>
      <c r="J233" s="52">
        <v>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P233" s="52">
        <v>0</v>
      </c>
      <c r="Q233" s="52">
        <v>0</v>
      </c>
      <c r="R233" s="52">
        <v>0</v>
      </c>
      <c r="S233" s="52">
        <v>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  <c r="Y233" s="52">
        <v>0</v>
      </c>
      <c r="Z233" s="52">
        <v>0</v>
      </c>
      <c r="AA233" s="52">
        <v>0</v>
      </c>
      <c r="AB233" s="52">
        <v>0</v>
      </c>
      <c r="AC233" s="52">
        <v>0</v>
      </c>
      <c r="AD233" s="52">
        <v>0</v>
      </c>
      <c r="AE233" s="52">
        <v>0</v>
      </c>
      <c r="AF233" s="52">
        <v>0</v>
      </c>
      <c r="AG233" s="52">
        <v>0</v>
      </c>
      <c r="AH233" s="52">
        <v>7.2740748524665833E-2</v>
      </c>
      <c r="AI233" s="52">
        <v>0</v>
      </c>
      <c r="AJ233" s="52">
        <v>0</v>
      </c>
      <c r="AK233" s="52">
        <v>0</v>
      </c>
      <c r="AL233" s="52">
        <v>0</v>
      </c>
      <c r="AM233" s="52">
        <v>3.0678208917379379E-2</v>
      </c>
      <c r="AN233" s="52">
        <v>0</v>
      </c>
      <c r="AO233" s="52">
        <v>0</v>
      </c>
      <c r="AP233" s="52">
        <v>0</v>
      </c>
      <c r="AQ233" s="59">
        <v>7.2094015777111053E-2</v>
      </c>
    </row>
    <row r="234" spans="1:43" x14ac:dyDescent="0.2">
      <c r="A234" s="48" t="s">
        <v>137</v>
      </c>
      <c r="B234" s="48" t="s">
        <v>82</v>
      </c>
      <c r="C234" s="48" t="s">
        <v>163</v>
      </c>
      <c r="D234" s="58">
        <v>1.7135381931439042E-3</v>
      </c>
      <c r="E234" s="52">
        <v>5.0069470347580136E-8</v>
      </c>
      <c r="F234" s="52">
        <v>0</v>
      </c>
      <c r="G234" s="52">
        <v>0</v>
      </c>
      <c r="H234" s="52">
        <v>0</v>
      </c>
      <c r="I234" s="52">
        <v>0</v>
      </c>
      <c r="J234" s="52">
        <v>0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P234" s="52">
        <v>0</v>
      </c>
      <c r="Q234" s="52">
        <v>0</v>
      </c>
      <c r="R234" s="52">
        <v>0</v>
      </c>
      <c r="S234" s="52">
        <v>0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  <c r="Y234" s="52">
        <v>0</v>
      </c>
      <c r="Z234" s="52">
        <v>0</v>
      </c>
      <c r="AA234" s="52">
        <v>1.6971384866337758E-6</v>
      </c>
      <c r="AB234" s="52">
        <v>0</v>
      </c>
      <c r="AC234" s="52">
        <v>0</v>
      </c>
      <c r="AD234" s="52">
        <v>0</v>
      </c>
      <c r="AE234" s="52">
        <v>0</v>
      </c>
      <c r="AF234" s="52">
        <v>0</v>
      </c>
      <c r="AG234" s="52">
        <v>3.8481612136820331E-5</v>
      </c>
      <c r="AH234" s="52">
        <v>0</v>
      </c>
      <c r="AI234" s="52">
        <v>4.4282623566687107E-3</v>
      </c>
      <c r="AJ234" s="52">
        <v>3.0642468482255936E-4</v>
      </c>
      <c r="AK234" s="52">
        <v>0</v>
      </c>
      <c r="AL234" s="52">
        <v>0</v>
      </c>
      <c r="AM234" s="52">
        <v>7.7639898518100381E-4</v>
      </c>
      <c r="AN234" s="52">
        <v>3.7975452869432047E-5</v>
      </c>
      <c r="AO234" s="52">
        <v>0</v>
      </c>
      <c r="AP234" s="52">
        <v>2.876142843888374E-7</v>
      </c>
      <c r="AQ234" s="59">
        <v>9.324377060693223E-6</v>
      </c>
    </row>
    <row r="235" spans="1:43" ht="27.75" x14ac:dyDescent="0.2">
      <c r="A235" s="48" t="s">
        <v>138</v>
      </c>
      <c r="B235" s="48" t="s">
        <v>83</v>
      </c>
      <c r="C235" s="48" t="s">
        <v>163</v>
      </c>
      <c r="D235" s="58">
        <v>1.3288257643580437E-2</v>
      </c>
      <c r="E235" s="52">
        <v>2.0662507449742407E-4</v>
      </c>
      <c r="F235" s="52">
        <v>5.7493569329380989E-3</v>
      </c>
      <c r="G235" s="52">
        <v>5.9217505622655153E-4</v>
      </c>
      <c r="H235" s="52">
        <v>1.0751669760793447E-3</v>
      </c>
      <c r="I235" s="52">
        <v>3.3882120624184608E-3</v>
      </c>
      <c r="J235" s="52">
        <v>3.5057585686445236E-2</v>
      </c>
      <c r="K235" s="52">
        <v>2.9757774900645018E-3</v>
      </c>
      <c r="L235" s="52">
        <v>3.4105766098946333E-3</v>
      </c>
      <c r="M235" s="52">
        <v>8.2905216913786717E-6</v>
      </c>
      <c r="N235" s="52">
        <v>4.9264333210885525E-4</v>
      </c>
      <c r="O235" s="52">
        <v>4.6234995126724243E-2</v>
      </c>
      <c r="P235" s="52">
        <v>3.6341827362775803E-2</v>
      </c>
      <c r="Q235" s="52">
        <v>4.1544207488186657E-4</v>
      </c>
      <c r="R235" s="52">
        <v>0.12991833686828613</v>
      </c>
      <c r="S235" s="52">
        <v>5.7574041420593858E-5</v>
      </c>
      <c r="T235" s="52">
        <v>4.4229247578186914E-5</v>
      </c>
      <c r="U235" s="52">
        <v>1.8119998276233673E-4</v>
      </c>
      <c r="V235" s="52">
        <v>1.0015600855695084E-4</v>
      </c>
      <c r="W235" s="52">
        <v>3.4384161699563265E-4</v>
      </c>
      <c r="X235" s="52">
        <v>8.8749820133671165E-4</v>
      </c>
      <c r="Y235" s="52">
        <v>1.4698997256346047E-4</v>
      </c>
      <c r="Z235" s="52">
        <v>8.3181084846728481E-6</v>
      </c>
      <c r="AA235" s="52">
        <v>1.5240693755913526E-4</v>
      </c>
      <c r="AB235" s="52">
        <v>1.058072957675904E-4</v>
      </c>
      <c r="AC235" s="52">
        <v>1.8433267712225643E-7</v>
      </c>
      <c r="AD235" s="52">
        <v>9.8819100458058529E-6</v>
      </c>
      <c r="AE235" s="52">
        <v>8.9830155047820881E-6</v>
      </c>
      <c r="AF235" s="52">
        <v>1.1160748726979364E-5</v>
      </c>
      <c r="AG235" s="52">
        <v>7.3178829625248909E-3</v>
      </c>
      <c r="AH235" s="52">
        <v>4.2722104117274284E-3</v>
      </c>
      <c r="AI235" s="52">
        <v>1.60158087965101E-3</v>
      </c>
      <c r="AJ235" s="52">
        <v>6.4179398119449615E-2</v>
      </c>
      <c r="AK235" s="52">
        <v>2.1063140593469143E-3</v>
      </c>
      <c r="AL235" s="52">
        <v>0.21521717309951782</v>
      </c>
      <c r="AM235" s="52">
        <v>3.9011446642689407E-4</v>
      </c>
      <c r="AN235" s="52">
        <v>1.9512540893629193E-4</v>
      </c>
      <c r="AO235" s="52">
        <v>3.730221651494503E-4</v>
      </c>
      <c r="AP235" s="52">
        <v>0.28241753578186035</v>
      </c>
      <c r="AQ235" s="59">
        <v>0.46191310882568359</v>
      </c>
    </row>
    <row r="236" spans="1:43" x14ac:dyDescent="0.2">
      <c r="A236" s="48" t="s">
        <v>139</v>
      </c>
      <c r="B236" s="48" t="s">
        <v>84</v>
      </c>
      <c r="C236" s="48" t="s">
        <v>163</v>
      </c>
      <c r="D236" s="58">
        <v>0</v>
      </c>
      <c r="E236" s="52">
        <v>0</v>
      </c>
      <c r="F236" s="52">
        <v>0</v>
      </c>
      <c r="G236" s="52">
        <v>0</v>
      </c>
      <c r="H236" s="52">
        <v>0</v>
      </c>
      <c r="I236" s="52">
        <v>0</v>
      </c>
      <c r="J236" s="52">
        <v>0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P236" s="52">
        <v>0</v>
      </c>
      <c r="Q236" s="52">
        <v>0</v>
      </c>
      <c r="R236" s="52">
        <v>0</v>
      </c>
      <c r="S236" s="52">
        <v>0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  <c r="Y236" s="52">
        <v>0</v>
      </c>
      <c r="Z236" s="52">
        <v>0</v>
      </c>
      <c r="AA236" s="52">
        <v>0</v>
      </c>
      <c r="AB236" s="52">
        <v>0</v>
      </c>
      <c r="AC236" s="52">
        <v>0</v>
      </c>
      <c r="AD236" s="52">
        <v>0</v>
      </c>
      <c r="AE236" s="52">
        <v>0</v>
      </c>
      <c r="AF236" s="52">
        <v>0</v>
      </c>
      <c r="AG236" s="52">
        <v>0</v>
      </c>
      <c r="AH236" s="52">
        <v>0</v>
      </c>
      <c r="AI236" s="52">
        <v>0</v>
      </c>
      <c r="AJ236" s="52">
        <v>0</v>
      </c>
      <c r="AK236" s="52">
        <v>0</v>
      </c>
      <c r="AL236" s="52">
        <v>0</v>
      </c>
      <c r="AM236" s="52">
        <v>0</v>
      </c>
      <c r="AN236" s="52">
        <v>0</v>
      </c>
      <c r="AO236" s="52">
        <v>0</v>
      </c>
      <c r="AP236" s="52">
        <v>0</v>
      </c>
      <c r="AQ236" s="59">
        <v>0</v>
      </c>
    </row>
    <row r="237" spans="1:43" x14ac:dyDescent="0.2">
      <c r="A237" s="48" t="s">
        <v>140</v>
      </c>
      <c r="B237" s="48" t="s">
        <v>85</v>
      </c>
      <c r="C237" s="48" t="s">
        <v>163</v>
      </c>
      <c r="D237" s="58">
        <v>0</v>
      </c>
      <c r="E237" s="52">
        <v>0</v>
      </c>
      <c r="F237" s="52">
        <v>0</v>
      </c>
      <c r="G237" s="52">
        <v>0</v>
      </c>
      <c r="H237" s="52">
        <v>0</v>
      </c>
      <c r="I237" s="52">
        <v>0</v>
      </c>
      <c r="J237" s="52">
        <v>0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P237" s="52">
        <v>0</v>
      </c>
      <c r="Q237" s="52">
        <v>0</v>
      </c>
      <c r="R237" s="52">
        <v>0</v>
      </c>
      <c r="S237" s="52">
        <v>0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  <c r="Y237" s="52">
        <v>0</v>
      </c>
      <c r="Z237" s="52">
        <v>0</v>
      </c>
      <c r="AA237" s="52">
        <v>0</v>
      </c>
      <c r="AB237" s="52">
        <v>0</v>
      </c>
      <c r="AC237" s="52">
        <v>0</v>
      </c>
      <c r="AD237" s="52">
        <v>0</v>
      </c>
      <c r="AE237" s="52">
        <v>0</v>
      </c>
      <c r="AF237" s="52">
        <v>0</v>
      </c>
      <c r="AG237" s="52">
        <v>0</v>
      </c>
      <c r="AH237" s="52">
        <v>0</v>
      </c>
      <c r="AI237" s="52">
        <v>0</v>
      </c>
      <c r="AJ237" s="52">
        <v>0</v>
      </c>
      <c r="AK237" s="52">
        <v>0</v>
      </c>
      <c r="AL237" s="52">
        <v>0</v>
      </c>
      <c r="AM237" s="52">
        <v>0</v>
      </c>
      <c r="AN237" s="52">
        <v>0</v>
      </c>
      <c r="AO237" s="52">
        <v>0</v>
      </c>
      <c r="AP237" s="52">
        <v>0</v>
      </c>
      <c r="AQ237" s="59">
        <v>0</v>
      </c>
    </row>
    <row r="238" spans="1:43" x14ac:dyDescent="0.2">
      <c r="A238" s="48" t="s">
        <v>141</v>
      </c>
      <c r="B238" s="48" t="s">
        <v>86</v>
      </c>
      <c r="C238" s="48" t="s">
        <v>163</v>
      </c>
      <c r="D238" s="58">
        <v>0</v>
      </c>
      <c r="E238" s="52">
        <v>0</v>
      </c>
      <c r="F238" s="52">
        <v>0</v>
      </c>
      <c r="G238" s="52">
        <v>0</v>
      </c>
      <c r="H238" s="52">
        <v>0</v>
      </c>
      <c r="I238" s="52">
        <v>0</v>
      </c>
      <c r="J238" s="52">
        <v>0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P238" s="52">
        <v>0</v>
      </c>
      <c r="Q238" s="52">
        <v>0</v>
      </c>
      <c r="R238" s="52">
        <v>0</v>
      </c>
      <c r="S238" s="52">
        <v>0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  <c r="Y238" s="52">
        <v>0</v>
      </c>
      <c r="Z238" s="52">
        <v>0</v>
      </c>
      <c r="AA238" s="52">
        <v>0</v>
      </c>
      <c r="AB238" s="52">
        <v>0</v>
      </c>
      <c r="AC238" s="52">
        <v>0</v>
      </c>
      <c r="AD238" s="52">
        <v>0</v>
      </c>
      <c r="AE238" s="52">
        <v>0</v>
      </c>
      <c r="AF238" s="52">
        <v>0</v>
      </c>
      <c r="AG238" s="52">
        <v>0</v>
      </c>
      <c r="AH238" s="52">
        <v>0</v>
      </c>
      <c r="AI238" s="52">
        <v>0</v>
      </c>
      <c r="AJ238" s="52">
        <v>0</v>
      </c>
      <c r="AK238" s="52">
        <v>0</v>
      </c>
      <c r="AL238" s="52">
        <v>0</v>
      </c>
      <c r="AM238" s="52">
        <v>0</v>
      </c>
      <c r="AN238" s="52">
        <v>0</v>
      </c>
      <c r="AO238" s="52">
        <v>0</v>
      </c>
      <c r="AP238" s="52">
        <v>0</v>
      </c>
      <c r="AQ238" s="59">
        <v>0</v>
      </c>
    </row>
    <row r="239" spans="1:43" x14ac:dyDescent="0.2">
      <c r="A239" s="48" t="s">
        <v>142</v>
      </c>
      <c r="B239" s="48" t="s">
        <v>87</v>
      </c>
      <c r="C239" s="48" t="s">
        <v>163</v>
      </c>
      <c r="D239" s="58">
        <v>0</v>
      </c>
      <c r="E239" s="52">
        <v>0</v>
      </c>
      <c r="F239" s="52">
        <v>0</v>
      </c>
      <c r="G239" s="52">
        <v>0</v>
      </c>
      <c r="H239" s="52">
        <v>0</v>
      </c>
      <c r="I239" s="52">
        <v>0</v>
      </c>
      <c r="J239" s="52">
        <v>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P239" s="52">
        <v>0</v>
      </c>
      <c r="Q239" s="52">
        <v>0</v>
      </c>
      <c r="R239" s="52">
        <v>0</v>
      </c>
      <c r="S239" s="52">
        <v>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  <c r="Y239" s="52">
        <v>0</v>
      </c>
      <c r="Z239" s="52">
        <v>0</v>
      </c>
      <c r="AA239" s="52">
        <v>0</v>
      </c>
      <c r="AB239" s="52">
        <v>0</v>
      </c>
      <c r="AC239" s="52">
        <v>0</v>
      </c>
      <c r="AD239" s="52">
        <v>0</v>
      </c>
      <c r="AE239" s="52">
        <v>0</v>
      </c>
      <c r="AF239" s="52">
        <v>0</v>
      </c>
      <c r="AG239" s="52">
        <v>0</v>
      </c>
      <c r="AH239" s="52">
        <v>0</v>
      </c>
      <c r="AI239" s="52">
        <v>0</v>
      </c>
      <c r="AJ239" s="52">
        <v>0</v>
      </c>
      <c r="AK239" s="52">
        <v>0</v>
      </c>
      <c r="AL239" s="52">
        <v>0</v>
      </c>
      <c r="AM239" s="52">
        <v>0</v>
      </c>
      <c r="AN239" s="52">
        <v>0</v>
      </c>
      <c r="AO239" s="52">
        <v>0</v>
      </c>
      <c r="AP239" s="52">
        <v>0</v>
      </c>
      <c r="AQ239" s="59">
        <v>0</v>
      </c>
    </row>
    <row r="240" spans="1:43" x14ac:dyDescent="0.2">
      <c r="A240" s="48" t="s">
        <v>143</v>
      </c>
      <c r="B240" s="48" t="s">
        <v>88</v>
      </c>
      <c r="C240" s="48" t="s">
        <v>163</v>
      </c>
      <c r="D240" s="58">
        <v>0</v>
      </c>
      <c r="E240" s="52">
        <v>0</v>
      </c>
      <c r="F240" s="52">
        <v>0</v>
      </c>
      <c r="G240" s="52">
        <v>0</v>
      </c>
      <c r="H240" s="52">
        <v>0</v>
      </c>
      <c r="I240" s="52">
        <v>0</v>
      </c>
      <c r="J240" s="52">
        <v>0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P240" s="52">
        <v>0</v>
      </c>
      <c r="Q240" s="52">
        <v>0</v>
      </c>
      <c r="R240" s="52">
        <v>0</v>
      </c>
      <c r="S240" s="52">
        <v>0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  <c r="Y240" s="52">
        <v>0</v>
      </c>
      <c r="Z240" s="52">
        <v>0</v>
      </c>
      <c r="AA240" s="52">
        <v>0</v>
      </c>
      <c r="AB240" s="52">
        <v>0</v>
      </c>
      <c r="AC240" s="52">
        <v>0</v>
      </c>
      <c r="AD240" s="52">
        <v>0</v>
      </c>
      <c r="AE240" s="52">
        <v>0</v>
      </c>
      <c r="AF240" s="52">
        <v>0</v>
      </c>
      <c r="AG240" s="52">
        <v>0</v>
      </c>
      <c r="AH240" s="52">
        <v>0</v>
      </c>
      <c r="AI240" s="52">
        <v>0</v>
      </c>
      <c r="AJ240" s="52">
        <v>0</v>
      </c>
      <c r="AK240" s="52">
        <v>0</v>
      </c>
      <c r="AL240" s="52">
        <v>0</v>
      </c>
      <c r="AM240" s="52">
        <v>0</v>
      </c>
      <c r="AN240" s="52">
        <v>0</v>
      </c>
      <c r="AO240" s="52">
        <v>0</v>
      </c>
      <c r="AP240" s="52">
        <v>0</v>
      </c>
      <c r="AQ240" s="59">
        <v>0</v>
      </c>
    </row>
    <row r="241" spans="1:43" x14ac:dyDescent="0.2">
      <c r="A241" s="48" t="s">
        <v>144</v>
      </c>
      <c r="B241" s="48" t="s">
        <v>89</v>
      </c>
      <c r="C241" s="48" t="s">
        <v>163</v>
      </c>
      <c r="D241" s="58">
        <v>0</v>
      </c>
      <c r="E241" s="52">
        <v>0</v>
      </c>
      <c r="F241" s="52">
        <v>0</v>
      </c>
      <c r="G241" s="52">
        <v>0</v>
      </c>
      <c r="H241" s="52">
        <v>0</v>
      </c>
      <c r="I241" s="52">
        <v>0</v>
      </c>
      <c r="J241" s="52">
        <v>0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P241" s="52">
        <v>0</v>
      </c>
      <c r="Q241" s="52">
        <v>0</v>
      </c>
      <c r="R241" s="52">
        <v>0</v>
      </c>
      <c r="S241" s="52">
        <v>0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  <c r="Y241" s="52">
        <v>0</v>
      </c>
      <c r="Z241" s="52">
        <v>0</v>
      </c>
      <c r="AA241" s="52">
        <v>0</v>
      </c>
      <c r="AB241" s="52">
        <v>0</v>
      </c>
      <c r="AC241" s="52">
        <v>0</v>
      </c>
      <c r="AD241" s="52">
        <v>0</v>
      </c>
      <c r="AE241" s="52">
        <v>0</v>
      </c>
      <c r="AF241" s="52">
        <v>0</v>
      </c>
      <c r="AG241" s="52">
        <v>0</v>
      </c>
      <c r="AH241" s="52">
        <v>0</v>
      </c>
      <c r="AI241" s="52">
        <v>0</v>
      </c>
      <c r="AJ241" s="52">
        <v>0</v>
      </c>
      <c r="AK241" s="52">
        <v>0</v>
      </c>
      <c r="AL241" s="52">
        <v>0</v>
      </c>
      <c r="AM241" s="52">
        <v>0</v>
      </c>
      <c r="AN241" s="52">
        <v>0</v>
      </c>
      <c r="AO241" s="52">
        <v>0</v>
      </c>
      <c r="AP241" s="52">
        <v>0</v>
      </c>
      <c r="AQ241" s="59">
        <v>0</v>
      </c>
    </row>
    <row r="242" spans="1:43" ht="15.75" thickBot="1" x14ac:dyDescent="0.25">
      <c r="A242" s="48" t="s">
        <v>145</v>
      </c>
      <c r="B242" s="48" t="s">
        <v>90</v>
      </c>
      <c r="C242" s="48" t="s">
        <v>163</v>
      </c>
      <c r="D242" s="60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  <c r="P242" s="61">
        <v>0</v>
      </c>
      <c r="Q242" s="61">
        <v>0</v>
      </c>
      <c r="R242" s="61">
        <v>0</v>
      </c>
      <c r="S242" s="61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0</v>
      </c>
      <c r="AB242" s="61">
        <v>0</v>
      </c>
      <c r="AC242" s="61">
        <v>0</v>
      </c>
      <c r="AD242" s="61">
        <v>0</v>
      </c>
      <c r="AE242" s="61">
        <v>0</v>
      </c>
      <c r="AF242" s="61">
        <v>0</v>
      </c>
      <c r="AG242" s="61">
        <v>0</v>
      </c>
      <c r="AH242" s="61">
        <v>0</v>
      </c>
      <c r="AI242" s="61">
        <v>0</v>
      </c>
      <c r="AJ242" s="61">
        <v>0</v>
      </c>
      <c r="AK242" s="61">
        <v>0</v>
      </c>
      <c r="AL242" s="61">
        <v>0</v>
      </c>
      <c r="AM242" s="61">
        <v>0</v>
      </c>
      <c r="AN242" s="61">
        <v>0</v>
      </c>
      <c r="AO242" s="61">
        <v>0</v>
      </c>
      <c r="AP242" s="61">
        <v>0</v>
      </c>
      <c r="AQ242" s="62">
        <v>0</v>
      </c>
    </row>
    <row r="243" spans="1:43" x14ac:dyDescent="0.2">
      <c r="A243" s="48" t="s">
        <v>106</v>
      </c>
      <c r="B243" s="48" t="s">
        <v>52</v>
      </c>
      <c r="C243" s="48" t="s">
        <v>164</v>
      </c>
      <c r="D243" s="55">
        <v>2.5419845581054688</v>
      </c>
      <c r="E243" s="56">
        <v>7.35779863703101E-8</v>
      </c>
      <c r="F243" s="56">
        <v>0</v>
      </c>
      <c r="G243" s="56">
        <v>0</v>
      </c>
      <c r="H243" s="56">
        <v>1.1074974201619625E-2</v>
      </c>
      <c r="I243" s="56">
        <v>0.2655755877494812</v>
      </c>
      <c r="J243" s="56">
        <v>0.26691991090774536</v>
      </c>
      <c r="K243" s="56">
        <v>11.419054985046387</v>
      </c>
      <c r="L243" s="56">
        <v>0.18850709497928619</v>
      </c>
      <c r="M243" s="56">
        <v>0.65139049291610718</v>
      </c>
      <c r="N243" s="56">
        <v>0.22528709471225739</v>
      </c>
      <c r="O243" s="56">
        <v>0</v>
      </c>
      <c r="P243" s="56">
        <v>0</v>
      </c>
      <c r="Q243" s="56">
        <v>0.38224071264266968</v>
      </c>
      <c r="R243" s="56">
        <v>0</v>
      </c>
      <c r="S243" s="56">
        <v>0</v>
      </c>
      <c r="T243" s="56">
        <v>0</v>
      </c>
      <c r="U243" s="56">
        <v>2.6885623931884766</v>
      </c>
      <c r="V243" s="56">
        <v>1.216711025335826E-4</v>
      </c>
      <c r="W243" s="56">
        <v>0</v>
      </c>
      <c r="X243" s="56">
        <v>0</v>
      </c>
      <c r="Y243" s="56">
        <v>0</v>
      </c>
      <c r="Z243" s="56">
        <v>0</v>
      </c>
      <c r="AA243" s="56">
        <v>1.3243213470559567E-4</v>
      </c>
      <c r="AB243" s="56">
        <v>0</v>
      </c>
      <c r="AC243" s="56">
        <v>0</v>
      </c>
      <c r="AD243" s="56">
        <v>0</v>
      </c>
      <c r="AE243" s="56">
        <v>0</v>
      </c>
      <c r="AF243" s="56">
        <v>0</v>
      </c>
      <c r="AG243" s="56">
        <v>0</v>
      </c>
      <c r="AH243" s="56">
        <v>0</v>
      </c>
      <c r="AI243" s="56">
        <v>0</v>
      </c>
      <c r="AJ243" s="56">
        <v>0</v>
      </c>
      <c r="AK243" s="56">
        <v>0</v>
      </c>
      <c r="AL243" s="56">
        <v>3.2433310989290476E-3</v>
      </c>
      <c r="AM243" s="56">
        <v>4.7338567128463183E-6</v>
      </c>
      <c r="AN243" s="56">
        <v>0</v>
      </c>
      <c r="AO243" s="56">
        <v>0</v>
      </c>
      <c r="AP243" s="56">
        <v>4.0843333408702165E-6</v>
      </c>
      <c r="AQ243" s="57">
        <v>0.5190579891204834</v>
      </c>
    </row>
    <row r="244" spans="1:43" x14ac:dyDescent="0.2">
      <c r="A244" s="48" t="s">
        <v>107</v>
      </c>
      <c r="B244" s="48" t="s">
        <v>53</v>
      </c>
      <c r="C244" s="48" t="s">
        <v>164</v>
      </c>
      <c r="D244" s="58">
        <v>0</v>
      </c>
      <c r="E244" s="52">
        <v>0</v>
      </c>
      <c r="F244" s="52">
        <v>0</v>
      </c>
      <c r="G244" s="52">
        <v>0</v>
      </c>
      <c r="H244" s="52">
        <v>0</v>
      </c>
      <c r="I244" s="52">
        <v>0</v>
      </c>
      <c r="J244" s="52">
        <v>0</v>
      </c>
      <c r="K244" s="52">
        <v>0</v>
      </c>
      <c r="L244" s="52">
        <v>0</v>
      </c>
      <c r="M244" s="52">
        <v>0</v>
      </c>
      <c r="N244" s="52">
        <v>0</v>
      </c>
      <c r="O244" s="52">
        <v>0</v>
      </c>
      <c r="P244" s="52">
        <v>0</v>
      </c>
      <c r="Q244" s="52">
        <v>0</v>
      </c>
      <c r="R244" s="52">
        <v>0</v>
      </c>
      <c r="S244" s="52">
        <v>0</v>
      </c>
      <c r="T244" s="52">
        <v>0</v>
      </c>
      <c r="U244" s="52">
        <v>7.8646605834364891E-3</v>
      </c>
      <c r="V244" s="52">
        <v>0</v>
      </c>
      <c r="W244" s="52">
        <v>0</v>
      </c>
      <c r="X244" s="52">
        <v>0</v>
      </c>
      <c r="Y244" s="52">
        <v>0</v>
      </c>
      <c r="Z244" s="52">
        <v>0</v>
      </c>
      <c r="AA244" s="52">
        <v>0</v>
      </c>
      <c r="AB244" s="52">
        <v>0</v>
      </c>
      <c r="AC244" s="52">
        <v>0</v>
      </c>
      <c r="AD244" s="52">
        <v>0</v>
      </c>
      <c r="AE244" s="52">
        <v>0</v>
      </c>
      <c r="AF244" s="52">
        <v>0</v>
      </c>
      <c r="AG244" s="52">
        <v>0</v>
      </c>
      <c r="AH244" s="52">
        <v>0</v>
      </c>
      <c r="AI244" s="52">
        <v>0</v>
      </c>
      <c r="AJ244" s="52">
        <v>0</v>
      </c>
      <c r="AK244" s="52">
        <v>0</v>
      </c>
      <c r="AL244" s="52">
        <v>0</v>
      </c>
      <c r="AM244" s="52">
        <v>0</v>
      </c>
      <c r="AN244" s="52">
        <v>0</v>
      </c>
      <c r="AO244" s="52">
        <v>0</v>
      </c>
      <c r="AP244" s="52">
        <v>0</v>
      </c>
      <c r="AQ244" s="59">
        <v>0</v>
      </c>
    </row>
    <row r="245" spans="1:43" x14ac:dyDescent="0.2">
      <c r="A245" s="48" t="s">
        <v>108</v>
      </c>
      <c r="B245" s="48" t="s">
        <v>54</v>
      </c>
      <c r="C245" s="48" t="s">
        <v>164</v>
      </c>
      <c r="D245" s="58">
        <v>5.7821127120405436E-4</v>
      </c>
      <c r="E245" s="52">
        <v>1.3201712611987659E-8</v>
      </c>
      <c r="F245" s="52">
        <v>4.1524963453412056E-3</v>
      </c>
      <c r="G245" s="52">
        <v>0</v>
      </c>
      <c r="H245" s="52">
        <v>0</v>
      </c>
      <c r="I245" s="52">
        <v>0</v>
      </c>
      <c r="J245" s="52">
        <v>0</v>
      </c>
      <c r="K245" s="52">
        <v>2.9512275432352908E-6</v>
      </c>
      <c r="L245" s="52">
        <v>0</v>
      </c>
      <c r="M245" s="52">
        <v>0</v>
      </c>
      <c r="N245" s="52">
        <v>0</v>
      </c>
      <c r="O245" s="52">
        <v>0</v>
      </c>
      <c r="P245" s="52">
        <v>0</v>
      </c>
      <c r="Q245" s="52">
        <v>0</v>
      </c>
      <c r="R245" s="52">
        <v>1.3504394473784487E-6</v>
      </c>
      <c r="S245" s="52">
        <v>3.5728838294744492E-2</v>
      </c>
      <c r="T245" s="52">
        <v>2.859142841771245E-4</v>
      </c>
      <c r="U245" s="52">
        <v>1.302241871599108E-4</v>
      </c>
      <c r="V245" s="52">
        <v>0</v>
      </c>
      <c r="W245" s="52">
        <v>0</v>
      </c>
      <c r="X245" s="52">
        <v>5.6148960538848769E-6</v>
      </c>
      <c r="Y245" s="52">
        <v>2.3840734735131264E-2</v>
      </c>
      <c r="Z245" s="52">
        <v>0</v>
      </c>
      <c r="AA245" s="52">
        <v>4.3293875933159143E-6</v>
      </c>
      <c r="AB245" s="52">
        <v>1.1945873268359719E-7</v>
      </c>
      <c r="AC245" s="52">
        <v>0</v>
      </c>
      <c r="AD245" s="52">
        <v>0</v>
      </c>
      <c r="AE245" s="52">
        <v>2.5605265818740008E-7</v>
      </c>
      <c r="AF245" s="52">
        <v>0</v>
      </c>
      <c r="AG245" s="52">
        <v>0</v>
      </c>
      <c r="AH245" s="52">
        <v>3.0366101100298692E-7</v>
      </c>
      <c r="AI245" s="52">
        <v>0</v>
      </c>
      <c r="AJ245" s="52">
        <v>0</v>
      </c>
      <c r="AK245" s="52">
        <v>3.4591268748044968E-2</v>
      </c>
      <c r="AL245" s="52">
        <v>3.8596377294197737E-7</v>
      </c>
      <c r="AM245" s="52">
        <v>3.517434379318729E-5</v>
      </c>
      <c r="AN245" s="52">
        <v>0</v>
      </c>
      <c r="AO245" s="52">
        <v>0</v>
      </c>
      <c r="AP245" s="52">
        <v>8.5498885749046849E-10</v>
      </c>
      <c r="AQ245" s="59">
        <v>6.54552331980085E-6</v>
      </c>
    </row>
    <row r="246" spans="1:43" x14ac:dyDescent="0.2">
      <c r="A246" s="48" t="s">
        <v>109</v>
      </c>
      <c r="B246" s="48" t="s">
        <v>55</v>
      </c>
      <c r="C246" s="48" t="s">
        <v>164</v>
      </c>
      <c r="D246" s="58">
        <v>0</v>
      </c>
      <c r="E246" s="52">
        <v>0</v>
      </c>
      <c r="F246" s="52">
        <v>0.19398511946201324</v>
      </c>
      <c r="G246" s="52">
        <v>0</v>
      </c>
      <c r="H246" s="52">
        <v>0</v>
      </c>
      <c r="I246" s="52">
        <v>0</v>
      </c>
      <c r="J246" s="52">
        <v>0</v>
      </c>
      <c r="K246" s="52">
        <v>3.190280869603157E-3</v>
      </c>
      <c r="L246" s="52">
        <v>0</v>
      </c>
      <c r="M246" s="52">
        <v>0</v>
      </c>
      <c r="N246" s="52">
        <v>0</v>
      </c>
      <c r="O246" s="52">
        <v>0</v>
      </c>
      <c r="P246" s="52">
        <v>0</v>
      </c>
      <c r="Q246" s="52">
        <v>0</v>
      </c>
      <c r="R246" s="52">
        <v>3.3539265394210815E-2</v>
      </c>
      <c r="S246" s="52">
        <v>0</v>
      </c>
      <c r="T246" s="52">
        <v>0.17119500041007996</v>
      </c>
      <c r="U246" s="52">
        <v>0.11758334934711456</v>
      </c>
      <c r="V246" s="52">
        <v>4.6933242119848728E-3</v>
      </c>
      <c r="W246" s="52">
        <v>4.9032957758754492E-4</v>
      </c>
      <c r="X246" s="52">
        <v>0.65400463342666626</v>
      </c>
      <c r="Y246" s="52">
        <v>6.002260684967041</v>
      </c>
      <c r="Z246" s="52">
        <v>0.38557970523834229</v>
      </c>
      <c r="AA246" s="52">
        <v>0</v>
      </c>
      <c r="AB246" s="52">
        <v>0</v>
      </c>
      <c r="AC246" s="52">
        <v>0</v>
      </c>
      <c r="AD246" s="52">
        <v>0</v>
      </c>
      <c r="AE246" s="52">
        <v>0</v>
      </c>
      <c r="AF246" s="52">
        <v>0</v>
      </c>
      <c r="AG246" s="52">
        <v>0</v>
      </c>
      <c r="AH246" s="52">
        <v>0</v>
      </c>
      <c r="AI246" s="52">
        <v>0</v>
      </c>
      <c r="AJ246" s="52">
        <v>0</v>
      </c>
      <c r="AK246" s="52">
        <v>0</v>
      </c>
      <c r="AL246" s="52">
        <v>0</v>
      </c>
      <c r="AM246" s="52">
        <v>0</v>
      </c>
      <c r="AN246" s="52">
        <v>0</v>
      </c>
      <c r="AO246" s="52">
        <v>0</v>
      </c>
      <c r="AP246" s="52">
        <v>0</v>
      </c>
      <c r="AQ246" s="59">
        <v>0</v>
      </c>
    </row>
    <row r="247" spans="1:43" x14ac:dyDescent="0.2">
      <c r="A247" s="48" t="s">
        <v>110</v>
      </c>
      <c r="B247" s="48" t="s">
        <v>56</v>
      </c>
      <c r="C247" s="48" t="s">
        <v>164</v>
      </c>
      <c r="D247" s="58">
        <v>1.7903776839375496E-2</v>
      </c>
      <c r="E247" s="52">
        <v>0</v>
      </c>
      <c r="F247" s="52">
        <v>0</v>
      </c>
      <c r="G247" s="52">
        <v>0</v>
      </c>
      <c r="H247" s="52">
        <v>1.3968222141265869</v>
      </c>
      <c r="I247" s="52">
        <v>0.23338529467582703</v>
      </c>
      <c r="J247" s="52">
        <v>6.2977937050163746E-3</v>
      </c>
      <c r="K247" s="52">
        <v>7.5282789766788483E-2</v>
      </c>
      <c r="L247" s="52">
        <v>0</v>
      </c>
      <c r="M247" s="52">
        <v>0</v>
      </c>
      <c r="N247" s="52">
        <v>0</v>
      </c>
      <c r="O247" s="52">
        <v>5.2775558084249496E-2</v>
      </c>
      <c r="P247" s="52">
        <v>1.5917367935180664</v>
      </c>
      <c r="Q247" s="52">
        <v>0</v>
      </c>
      <c r="R247" s="52">
        <v>0</v>
      </c>
      <c r="S247" s="52">
        <v>0</v>
      </c>
      <c r="T247" s="52">
        <v>2.0213567768223584E-4</v>
      </c>
      <c r="U247" s="52">
        <v>9.741666167974472E-2</v>
      </c>
      <c r="V247" s="52">
        <v>0</v>
      </c>
      <c r="W247" s="52">
        <v>0</v>
      </c>
      <c r="X247" s="52">
        <v>3.0504676033160649E-5</v>
      </c>
      <c r="Y247" s="52">
        <v>0</v>
      </c>
      <c r="Z247" s="52">
        <v>0</v>
      </c>
      <c r="AA247" s="52">
        <v>0</v>
      </c>
      <c r="AB247" s="52">
        <v>0</v>
      </c>
      <c r="AC247" s="52">
        <v>0</v>
      </c>
      <c r="AD247" s="52">
        <v>0</v>
      </c>
      <c r="AE247" s="52">
        <v>0</v>
      </c>
      <c r="AF247" s="52">
        <v>0</v>
      </c>
      <c r="AG247" s="52">
        <v>0</v>
      </c>
      <c r="AH247" s="52">
        <v>0</v>
      </c>
      <c r="AI247" s="52">
        <v>0</v>
      </c>
      <c r="AJ247" s="52">
        <v>0</v>
      </c>
      <c r="AK247" s="52">
        <v>0</v>
      </c>
      <c r="AL247" s="52">
        <v>0</v>
      </c>
      <c r="AM247" s="52">
        <v>0</v>
      </c>
      <c r="AN247" s="52">
        <v>0</v>
      </c>
      <c r="AO247" s="52">
        <v>0</v>
      </c>
      <c r="AP247" s="52">
        <v>0</v>
      </c>
      <c r="AQ247" s="59">
        <v>1.0675786733627319</v>
      </c>
    </row>
    <row r="248" spans="1:43" x14ac:dyDescent="0.2">
      <c r="A248" s="48" t="s">
        <v>111</v>
      </c>
      <c r="B248" s="48" t="s">
        <v>57</v>
      </c>
      <c r="C248" s="48" t="s">
        <v>164</v>
      </c>
      <c r="D248" s="58">
        <v>1.0648558847606182E-2</v>
      </c>
      <c r="E248" s="52">
        <v>0</v>
      </c>
      <c r="F248" s="52">
        <v>0</v>
      </c>
      <c r="G248" s="52">
        <v>0</v>
      </c>
      <c r="H248" s="52">
        <v>4.0804046875564381E-5</v>
      </c>
      <c r="I248" s="52">
        <v>1.4133127927780151</v>
      </c>
      <c r="J248" s="52">
        <v>2.8356928378343582E-3</v>
      </c>
      <c r="K248" s="52">
        <v>0.12551501393318176</v>
      </c>
      <c r="L248" s="52">
        <v>0.10894835740327835</v>
      </c>
      <c r="M248" s="52">
        <v>0</v>
      </c>
      <c r="N248" s="52">
        <v>0</v>
      </c>
      <c r="O248" s="52">
        <v>0</v>
      </c>
      <c r="P248" s="52">
        <v>0</v>
      </c>
      <c r="Q248" s="52">
        <v>0</v>
      </c>
      <c r="R248" s="52">
        <v>1.8905799835920334E-2</v>
      </c>
      <c r="S248" s="52">
        <v>0</v>
      </c>
      <c r="T248" s="52">
        <v>0</v>
      </c>
      <c r="U248" s="52">
        <v>0</v>
      </c>
      <c r="V248" s="52">
        <v>0</v>
      </c>
      <c r="W248" s="52">
        <v>0</v>
      </c>
      <c r="X248" s="52">
        <v>0</v>
      </c>
      <c r="Y248" s="52">
        <v>0</v>
      </c>
      <c r="Z248" s="52">
        <v>0</v>
      </c>
      <c r="AA248" s="52">
        <v>0</v>
      </c>
      <c r="AB248" s="52">
        <v>0</v>
      </c>
      <c r="AC248" s="52">
        <v>0</v>
      </c>
      <c r="AD248" s="52">
        <v>0</v>
      </c>
      <c r="AE248" s="52">
        <v>0</v>
      </c>
      <c r="AF248" s="52">
        <v>0</v>
      </c>
      <c r="AG248" s="52">
        <v>0</v>
      </c>
      <c r="AH248" s="52">
        <v>0</v>
      </c>
      <c r="AI248" s="52">
        <v>0</v>
      </c>
      <c r="AJ248" s="52">
        <v>0</v>
      </c>
      <c r="AK248" s="52">
        <v>0</v>
      </c>
      <c r="AL248" s="52">
        <v>0</v>
      </c>
      <c r="AM248" s="52">
        <v>0</v>
      </c>
      <c r="AN248" s="52">
        <v>0</v>
      </c>
      <c r="AO248" s="52">
        <v>0</v>
      </c>
      <c r="AP248" s="52">
        <v>1.5162814861469087E-6</v>
      </c>
      <c r="AQ248" s="59">
        <v>0.34637382626533508</v>
      </c>
    </row>
    <row r="249" spans="1:43" x14ac:dyDescent="0.2">
      <c r="A249" s="48" t="s">
        <v>112</v>
      </c>
      <c r="B249" s="48" t="s">
        <v>58</v>
      </c>
      <c r="C249" s="48" t="s">
        <v>164</v>
      </c>
      <c r="D249" s="58">
        <v>0</v>
      </c>
      <c r="E249" s="52">
        <v>0</v>
      </c>
      <c r="F249" s="52">
        <v>0</v>
      </c>
      <c r="G249" s="52">
        <v>0</v>
      </c>
      <c r="H249" s="52">
        <v>0</v>
      </c>
      <c r="I249" s="52">
        <v>0.457996666431427</v>
      </c>
      <c r="J249" s="52">
        <v>0.50113785266876221</v>
      </c>
      <c r="K249" s="52">
        <v>0.13615041971206665</v>
      </c>
      <c r="L249" s="52">
        <v>3.3996395766735077E-2</v>
      </c>
      <c r="M249" s="52">
        <v>1.3902786886319518E-3</v>
      </c>
      <c r="N249" s="52">
        <v>0</v>
      </c>
      <c r="O249" s="52">
        <v>0</v>
      </c>
      <c r="P249" s="52">
        <v>0</v>
      </c>
      <c r="Q249" s="52">
        <v>0</v>
      </c>
      <c r="R249" s="52">
        <v>7.8118359670042992E-3</v>
      </c>
      <c r="S249" s="52">
        <v>0</v>
      </c>
      <c r="T249" s="52">
        <v>8.471238543279469E-4</v>
      </c>
      <c r="U249" s="52">
        <v>1.541083911433816E-3</v>
      </c>
      <c r="V249" s="52">
        <v>1.4333417639136314E-3</v>
      </c>
      <c r="W249" s="52">
        <v>0</v>
      </c>
      <c r="X249" s="52">
        <v>9.109902521231561E-8</v>
      </c>
      <c r="Y249" s="52">
        <v>0</v>
      </c>
      <c r="Z249" s="52">
        <v>0</v>
      </c>
      <c r="AA249" s="52">
        <v>0</v>
      </c>
      <c r="AB249" s="52">
        <v>0</v>
      </c>
      <c r="AC249" s="52">
        <v>0</v>
      </c>
      <c r="AD249" s="52">
        <v>0</v>
      </c>
      <c r="AE249" s="52">
        <v>0</v>
      </c>
      <c r="AF249" s="52">
        <v>0</v>
      </c>
      <c r="AG249" s="52">
        <v>0</v>
      </c>
      <c r="AH249" s="52">
        <v>0</v>
      </c>
      <c r="AI249" s="52">
        <v>0</v>
      </c>
      <c r="AJ249" s="52">
        <v>0</v>
      </c>
      <c r="AK249" s="52">
        <v>0</v>
      </c>
      <c r="AL249" s="52">
        <v>0</v>
      </c>
      <c r="AM249" s="52">
        <v>0</v>
      </c>
      <c r="AN249" s="52">
        <v>0</v>
      </c>
      <c r="AO249" s="52">
        <v>0</v>
      </c>
      <c r="AP249" s="52">
        <v>0</v>
      </c>
      <c r="AQ249" s="59">
        <v>0.33512923121452332</v>
      </c>
    </row>
    <row r="250" spans="1:43" x14ac:dyDescent="0.2">
      <c r="A250" s="48" t="s">
        <v>113</v>
      </c>
      <c r="B250" s="48" t="s">
        <v>59</v>
      </c>
      <c r="C250" s="48" t="s">
        <v>164</v>
      </c>
      <c r="D250" s="58">
        <v>7.9657344818115234</v>
      </c>
      <c r="E250" s="52">
        <v>0.11037873476743698</v>
      </c>
      <c r="F250" s="52">
        <v>0</v>
      </c>
      <c r="G250" s="52">
        <v>0</v>
      </c>
      <c r="H250" s="52">
        <v>0.49251583218574524</v>
      </c>
      <c r="I250" s="52">
        <v>4.8917360305786133</v>
      </c>
      <c r="J250" s="52">
        <v>0.16462168097496033</v>
      </c>
      <c r="K250" s="52">
        <v>13.781438827514648</v>
      </c>
      <c r="L250" s="52">
        <v>3.8062348365783691</v>
      </c>
      <c r="M250" s="52">
        <v>0</v>
      </c>
      <c r="N250" s="52">
        <v>0.1281265914440155</v>
      </c>
      <c r="O250" s="52">
        <v>0</v>
      </c>
      <c r="P250" s="52">
        <v>0</v>
      </c>
      <c r="Q250" s="52">
        <v>0</v>
      </c>
      <c r="R250" s="52">
        <v>0</v>
      </c>
      <c r="S250" s="52">
        <v>0</v>
      </c>
      <c r="T250" s="52">
        <v>0.11301649361848831</v>
      </c>
      <c r="U250" s="52">
        <v>0.39899003505706787</v>
      </c>
      <c r="V250" s="52">
        <v>1.5495292842388153E-2</v>
      </c>
      <c r="W250" s="52">
        <v>0</v>
      </c>
      <c r="X250" s="52">
        <v>0</v>
      </c>
      <c r="Y250" s="52">
        <v>0</v>
      </c>
      <c r="Z250" s="52">
        <v>0</v>
      </c>
      <c r="AA250" s="52">
        <v>0</v>
      </c>
      <c r="AB250" s="52">
        <v>0</v>
      </c>
      <c r="AC250" s="52">
        <v>0</v>
      </c>
      <c r="AD250" s="52">
        <v>0</v>
      </c>
      <c r="AE250" s="52">
        <v>0</v>
      </c>
      <c r="AF250" s="52">
        <v>0</v>
      </c>
      <c r="AG250" s="52">
        <v>0</v>
      </c>
      <c r="AH250" s="52">
        <v>0</v>
      </c>
      <c r="AI250" s="52">
        <v>0</v>
      </c>
      <c r="AJ250" s="52">
        <v>0</v>
      </c>
      <c r="AK250" s="52">
        <v>0</v>
      </c>
      <c r="AL250" s="52">
        <v>2.9604838346131146E-4</v>
      </c>
      <c r="AM250" s="52">
        <v>0</v>
      </c>
      <c r="AN250" s="52">
        <v>0</v>
      </c>
      <c r="AO250" s="52">
        <v>0</v>
      </c>
      <c r="AP250" s="52">
        <v>0</v>
      </c>
      <c r="AQ250" s="59">
        <v>12.076940536499023</v>
      </c>
    </row>
    <row r="251" spans="1:43" x14ac:dyDescent="0.2">
      <c r="A251" s="48" t="s">
        <v>114</v>
      </c>
      <c r="B251" s="48" t="s">
        <v>60</v>
      </c>
      <c r="C251" s="48" t="s">
        <v>164</v>
      </c>
      <c r="D251" s="58">
        <v>0</v>
      </c>
      <c r="E251" s="52">
        <v>0</v>
      </c>
      <c r="F251" s="52">
        <v>0</v>
      </c>
      <c r="G251" s="52">
        <v>0</v>
      </c>
      <c r="H251" s="52">
        <v>1.5726249330327846E-5</v>
      </c>
      <c r="I251" s="52">
        <v>1.7222779570147395E-4</v>
      </c>
      <c r="J251" s="52">
        <v>3.399666165933013E-4</v>
      </c>
      <c r="K251" s="52">
        <v>2.3737545125186443E-3</v>
      </c>
      <c r="L251" s="52">
        <v>0.23403634130954742</v>
      </c>
      <c r="M251" s="52">
        <v>0</v>
      </c>
      <c r="N251" s="52">
        <v>0</v>
      </c>
      <c r="O251" s="52">
        <v>0</v>
      </c>
      <c r="P251" s="52">
        <v>0</v>
      </c>
      <c r="Q251" s="52">
        <v>0</v>
      </c>
      <c r="R251" s="52">
        <v>0</v>
      </c>
      <c r="S251" s="52">
        <v>0</v>
      </c>
      <c r="T251" s="52">
        <v>3.2603504951111972E-4</v>
      </c>
      <c r="U251" s="52">
        <v>0</v>
      </c>
      <c r="V251" s="52">
        <v>0</v>
      </c>
      <c r="W251" s="52">
        <v>0</v>
      </c>
      <c r="X251" s="52">
        <v>0</v>
      </c>
      <c r="Y251" s="52">
        <v>0</v>
      </c>
      <c r="Z251" s="52">
        <v>0</v>
      </c>
      <c r="AA251" s="52">
        <v>0</v>
      </c>
      <c r="AB251" s="52">
        <v>0</v>
      </c>
      <c r="AC251" s="52">
        <v>0</v>
      </c>
      <c r="AD251" s="52">
        <v>0</v>
      </c>
      <c r="AE251" s="52">
        <v>0</v>
      </c>
      <c r="AF251" s="52">
        <v>0</v>
      </c>
      <c r="AG251" s="52">
        <v>0</v>
      </c>
      <c r="AH251" s="52">
        <v>0</v>
      </c>
      <c r="AI251" s="52">
        <v>0</v>
      </c>
      <c r="AJ251" s="52">
        <v>0</v>
      </c>
      <c r="AK251" s="52">
        <v>0</v>
      </c>
      <c r="AL251" s="52">
        <v>0</v>
      </c>
      <c r="AM251" s="52">
        <v>0</v>
      </c>
      <c r="AN251" s="52">
        <v>0</v>
      </c>
      <c r="AO251" s="52">
        <v>0</v>
      </c>
      <c r="AP251" s="52">
        <v>0</v>
      </c>
      <c r="AQ251" s="59">
        <v>0.45317456126213074</v>
      </c>
    </row>
    <row r="252" spans="1:43" x14ac:dyDescent="0.2">
      <c r="A252" s="48" t="s">
        <v>115</v>
      </c>
      <c r="B252" s="48" t="s">
        <v>61</v>
      </c>
      <c r="C252" s="48" t="s">
        <v>164</v>
      </c>
      <c r="D252" s="58">
        <v>0</v>
      </c>
      <c r="E252" s="52">
        <v>0</v>
      </c>
      <c r="F252" s="52">
        <v>0</v>
      </c>
      <c r="G252" s="52">
        <v>0</v>
      </c>
      <c r="H252" s="52">
        <v>0</v>
      </c>
      <c r="I252" s="52">
        <v>0</v>
      </c>
      <c r="J252" s="52">
        <v>0</v>
      </c>
      <c r="K252" s="52">
        <v>0</v>
      </c>
      <c r="L252" s="52">
        <v>0</v>
      </c>
      <c r="M252" s="52">
        <v>0</v>
      </c>
      <c r="N252" s="52">
        <v>0</v>
      </c>
      <c r="O252" s="52">
        <v>0</v>
      </c>
      <c r="P252" s="52">
        <v>0</v>
      </c>
      <c r="Q252" s="52">
        <v>0</v>
      </c>
      <c r="R252" s="52">
        <v>0</v>
      </c>
      <c r="S252" s="52">
        <v>0</v>
      </c>
      <c r="T252" s="52">
        <v>0</v>
      </c>
      <c r="U252" s="52">
        <v>0</v>
      </c>
      <c r="V252" s="52">
        <v>0</v>
      </c>
      <c r="W252" s="52">
        <v>0</v>
      </c>
      <c r="X252" s="52">
        <v>0</v>
      </c>
      <c r="Y252" s="52">
        <v>0</v>
      </c>
      <c r="Z252" s="52">
        <v>0</v>
      </c>
      <c r="AA252" s="52">
        <v>0</v>
      </c>
      <c r="AB252" s="52">
        <v>0</v>
      </c>
      <c r="AC252" s="52">
        <v>0</v>
      </c>
      <c r="AD252" s="52">
        <v>0</v>
      </c>
      <c r="AE252" s="52">
        <v>0</v>
      </c>
      <c r="AF252" s="52">
        <v>0</v>
      </c>
      <c r="AG252" s="52">
        <v>0</v>
      </c>
      <c r="AH252" s="52">
        <v>0</v>
      </c>
      <c r="AI252" s="52">
        <v>0</v>
      </c>
      <c r="AJ252" s="52">
        <v>0</v>
      </c>
      <c r="AK252" s="52">
        <v>0</v>
      </c>
      <c r="AL252" s="52">
        <v>0</v>
      </c>
      <c r="AM252" s="52">
        <v>0</v>
      </c>
      <c r="AN252" s="52">
        <v>0</v>
      </c>
      <c r="AO252" s="52">
        <v>0</v>
      </c>
      <c r="AP252" s="52">
        <v>0</v>
      </c>
      <c r="AQ252" s="59">
        <v>0</v>
      </c>
    </row>
    <row r="253" spans="1:43" x14ac:dyDescent="0.2">
      <c r="A253" s="48" t="s">
        <v>116</v>
      </c>
      <c r="B253" s="48" t="s">
        <v>11</v>
      </c>
      <c r="C253" s="48" t="s">
        <v>164</v>
      </c>
      <c r="D253" s="58">
        <v>6.9335572421550751E-2</v>
      </c>
      <c r="E253" s="52">
        <v>4.2020116001367569E-2</v>
      </c>
      <c r="F253" s="52">
        <v>9.1875083744525909E-3</v>
      </c>
      <c r="G253" s="52">
        <v>2.2827614156994969E-4</v>
      </c>
      <c r="H253" s="52">
        <v>3.459523431956768E-3</v>
      </c>
      <c r="I253" s="52">
        <v>2.5630278512835503E-2</v>
      </c>
      <c r="J253" s="52">
        <v>4.3514743447303772E-3</v>
      </c>
      <c r="K253" s="52">
        <v>0.7368958592414856</v>
      </c>
      <c r="L253" s="52">
        <v>5.1118936389684677E-3</v>
      </c>
      <c r="M253" s="52">
        <v>0.13637183606624603</v>
      </c>
      <c r="N253" s="52">
        <v>12.831766128540039</v>
      </c>
      <c r="O253" s="52">
        <v>12.567010879516602</v>
      </c>
      <c r="P253" s="52">
        <v>2.4478690624237061</v>
      </c>
      <c r="Q253" s="52">
        <v>6.4540021121501923E-2</v>
      </c>
      <c r="R253" s="52">
        <v>1.338093638420105</v>
      </c>
      <c r="S253" s="52">
        <v>0</v>
      </c>
      <c r="T253" s="52">
        <v>4.3558486504480243E-4</v>
      </c>
      <c r="U253" s="52">
        <v>0.10567643493413925</v>
      </c>
      <c r="V253" s="52">
        <v>0.13216263055801392</v>
      </c>
      <c r="W253" s="52">
        <v>0.94651955366134644</v>
      </c>
      <c r="X253" s="52">
        <v>2.1941274404525757E-2</v>
      </c>
      <c r="Y253" s="52">
        <v>3.7704149726778269E-3</v>
      </c>
      <c r="Z253" s="52">
        <v>1.86129236681154E-5</v>
      </c>
      <c r="AA253" s="52">
        <v>0.13304975628852844</v>
      </c>
      <c r="AB253" s="52">
        <v>5.9483181685209274E-3</v>
      </c>
      <c r="AC253" s="52">
        <v>1.4720471881446429E-6</v>
      </c>
      <c r="AD253" s="52">
        <v>3.4523084759712219E-3</v>
      </c>
      <c r="AE253" s="52">
        <v>1.167000038549304E-3</v>
      </c>
      <c r="AF253" s="52">
        <v>6.6319316625595093E-2</v>
      </c>
      <c r="AG253" s="52">
        <v>2.1846916675567627</v>
      </c>
      <c r="AH253" s="52">
        <v>2.8900198230985552E-5</v>
      </c>
      <c r="AI253" s="52">
        <v>7.3174246608687099E-6</v>
      </c>
      <c r="AJ253" s="52">
        <v>0.92733311653137207</v>
      </c>
      <c r="AK253" s="52">
        <v>3.6667110398411751E-3</v>
      </c>
      <c r="AL253" s="52">
        <v>2.0057101249694824</v>
      </c>
      <c r="AM253" s="52">
        <v>0.26327419281005859</v>
      </c>
      <c r="AN253" s="52">
        <v>2.3839431814849377E-3</v>
      </c>
      <c r="AO253" s="52">
        <v>4.4325967319309711E-3</v>
      </c>
      <c r="AP253" s="52">
        <v>0.32480722665786743</v>
      </c>
      <c r="AQ253" s="59">
        <v>2.6855542659759521</v>
      </c>
    </row>
    <row r="254" spans="1:43" x14ac:dyDescent="0.2">
      <c r="A254" s="48" t="s">
        <v>117</v>
      </c>
      <c r="B254" s="48" t="s">
        <v>62</v>
      </c>
      <c r="C254" s="48" t="s">
        <v>164</v>
      </c>
      <c r="D254" s="58">
        <v>2.4254957213997841E-2</v>
      </c>
      <c r="E254" s="52">
        <v>2.8944075107574463E-2</v>
      </c>
      <c r="F254" s="52">
        <v>0.21011622250080109</v>
      </c>
      <c r="G254" s="52">
        <v>0</v>
      </c>
      <c r="H254" s="52">
        <v>4.9437124282121658E-2</v>
      </c>
      <c r="I254" s="52">
        <v>0.12480267882347107</v>
      </c>
      <c r="J254" s="52">
        <v>7.9133203253149986E-3</v>
      </c>
      <c r="K254" s="52">
        <v>9.1756492853164673E-2</v>
      </c>
      <c r="L254" s="52">
        <v>7.0303358137607574E-2</v>
      </c>
      <c r="M254" s="52">
        <v>2.2010956890881062E-3</v>
      </c>
      <c r="N254" s="52">
        <v>2.1119331941008568E-3</v>
      </c>
      <c r="O254" s="52">
        <v>0.92783612012863159</v>
      </c>
      <c r="P254" s="52">
        <v>0.13021393120288849</v>
      </c>
      <c r="Q254" s="52">
        <v>5.8722909539937973E-2</v>
      </c>
      <c r="R254" s="52">
        <v>5.9563856571912766E-2</v>
      </c>
      <c r="S254" s="52">
        <v>1.9426047801971436E-2</v>
      </c>
      <c r="T254" s="52">
        <v>4.3247286230325699E-2</v>
      </c>
      <c r="U254" s="52">
        <v>9.5079794526100159E-2</v>
      </c>
      <c r="V254" s="52">
        <v>4.9184512346982956E-2</v>
      </c>
      <c r="W254" s="52">
        <v>1.3118783012032509E-2</v>
      </c>
      <c r="X254" s="52">
        <v>5.1689084619283676E-2</v>
      </c>
      <c r="Y254" s="52">
        <v>1.9214387983083725E-2</v>
      </c>
      <c r="Z254" s="52">
        <v>3.9004632271826267E-3</v>
      </c>
      <c r="AA254" s="52">
        <v>0.10575585067272186</v>
      </c>
      <c r="AB254" s="52">
        <v>8.529345691204071E-2</v>
      </c>
      <c r="AC254" s="52">
        <v>1.0747354826889932E-4</v>
      </c>
      <c r="AD254" s="52">
        <v>1.0784998536109924E-2</v>
      </c>
      <c r="AE254" s="52">
        <v>9.083637036383152E-3</v>
      </c>
      <c r="AF254" s="52">
        <v>4.4617555104196072E-3</v>
      </c>
      <c r="AG254" s="52">
        <v>9.1070525348186493E-2</v>
      </c>
      <c r="AH254" s="52">
        <v>1.1166066862642765E-2</v>
      </c>
      <c r="AI254" s="52">
        <v>1.0367294307798147E-3</v>
      </c>
      <c r="AJ254" s="52">
        <v>2.7892321348190308E-2</v>
      </c>
      <c r="AK254" s="52">
        <v>8.4430105984210968E-2</v>
      </c>
      <c r="AL254" s="52">
        <v>0.29060494899749756</v>
      </c>
      <c r="AM254" s="52">
        <v>0.15913981199264526</v>
      </c>
      <c r="AN254" s="52">
        <v>1.3103736564517021E-2</v>
      </c>
      <c r="AO254" s="52">
        <v>0</v>
      </c>
      <c r="AP254" s="52">
        <v>1.3425219058990479</v>
      </c>
      <c r="AQ254" s="59">
        <v>2.4373710155487061</v>
      </c>
    </row>
    <row r="255" spans="1:43" x14ac:dyDescent="0.2">
      <c r="A255" s="48" t="s">
        <v>118</v>
      </c>
      <c r="B255" s="48" t="s">
        <v>63</v>
      </c>
      <c r="C255" s="48" t="s">
        <v>164</v>
      </c>
      <c r="D255" s="58">
        <v>2.8573788702487946E-2</v>
      </c>
      <c r="E255" s="52">
        <v>6.5881885588169098E-2</v>
      </c>
      <c r="F255" s="52">
        <v>0</v>
      </c>
      <c r="G255" s="52">
        <v>0</v>
      </c>
      <c r="H255" s="52">
        <v>6.7105978727340698E-2</v>
      </c>
      <c r="I255" s="52">
        <v>0.14700908958911896</v>
      </c>
      <c r="J255" s="52">
        <v>8.4823574870824814E-3</v>
      </c>
      <c r="K255" s="52">
        <v>0.1025293692946434</v>
      </c>
      <c r="L255" s="52">
        <v>7.9626373946666718E-2</v>
      </c>
      <c r="M255" s="52">
        <v>2.3620014544576406E-3</v>
      </c>
      <c r="N255" s="52">
        <v>8.0693855881690979E-2</v>
      </c>
      <c r="O255" s="52">
        <v>0.16912841796875</v>
      </c>
      <c r="P255" s="52">
        <v>15.199995040893555</v>
      </c>
      <c r="Q255" s="52">
        <v>6.9931574165821075E-2</v>
      </c>
      <c r="R255" s="52">
        <v>8.424842357635498E-2</v>
      </c>
      <c r="S255" s="52">
        <v>0</v>
      </c>
      <c r="T255" s="52">
        <v>4.9743331968784332E-2</v>
      </c>
      <c r="U255" s="52">
        <v>0.10330945998430252</v>
      </c>
      <c r="V255" s="52">
        <v>5.8627892285585403E-2</v>
      </c>
      <c r="W255" s="52">
        <v>8.3489462733268738E-2</v>
      </c>
      <c r="X255" s="52">
        <v>5.6834269315004349E-2</v>
      </c>
      <c r="Y255" s="52">
        <v>2.2875126451253891E-2</v>
      </c>
      <c r="Z255" s="52">
        <v>4.1826874949038029E-3</v>
      </c>
      <c r="AA255" s="52">
        <v>0.12423137575387955</v>
      </c>
      <c r="AB255" s="52">
        <v>8.9918613433837891E-2</v>
      </c>
      <c r="AC255" s="52">
        <v>1.1536402598721907E-4</v>
      </c>
      <c r="AD255" s="52">
        <v>1.1567953042685986E-2</v>
      </c>
      <c r="AE255" s="52">
        <v>9.7445035353302956E-3</v>
      </c>
      <c r="AF255" s="52">
        <v>5.4335938766598701E-3</v>
      </c>
      <c r="AG255" s="52">
        <v>9.9878929555416107E-2</v>
      </c>
      <c r="AH255" s="52">
        <v>1.1888239532709122E-2</v>
      </c>
      <c r="AI255" s="52">
        <v>1.1118287220597267E-3</v>
      </c>
      <c r="AJ255" s="52">
        <v>9.4207882881164551E-2</v>
      </c>
      <c r="AK255" s="52">
        <v>0</v>
      </c>
      <c r="AL255" s="52">
        <v>0</v>
      </c>
      <c r="AM255" s="52">
        <v>0</v>
      </c>
      <c r="AN255" s="52">
        <v>0</v>
      </c>
      <c r="AO255" s="52">
        <v>0</v>
      </c>
      <c r="AP255" s="52">
        <v>8.2888923585414886E-2</v>
      </c>
      <c r="AQ255" s="59">
        <v>8.7279281616210938</v>
      </c>
    </row>
    <row r="256" spans="1:43" x14ac:dyDescent="0.2">
      <c r="A256" s="48" t="s">
        <v>119</v>
      </c>
      <c r="B256" s="48" t="s">
        <v>64</v>
      </c>
      <c r="C256" s="48" t="s">
        <v>164</v>
      </c>
      <c r="D256" s="58">
        <v>0.84932082891464233</v>
      </c>
      <c r="E256" s="52">
        <v>1.5501085668802261E-2</v>
      </c>
      <c r="F256" s="52">
        <v>0</v>
      </c>
      <c r="G256" s="52">
        <v>0</v>
      </c>
      <c r="H256" s="52">
        <v>0.49608445167541504</v>
      </c>
      <c r="I256" s="52">
        <v>0.23304618895053864</v>
      </c>
      <c r="J256" s="52">
        <v>2.4690615013241768E-2</v>
      </c>
      <c r="K256" s="52">
        <v>0.85068023204803467</v>
      </c>
      <c r="L256" s="52">
        <v>1.2340646982192993</v>
      </c>
      <c r="M256" s="52">
        <v>7.2581409476697445E-3</v>
      </c>
      <c r="N256" s="52">
        <v>1.7177209258079529E-2</v>
      </c>
      <c r="O256" s="52">
        <v>0</v>
      </c>
      <c r="P256" s="52">
        <v>0.57234430313110352</v>
      </c>
      <c r="Q256" s="52">
        <v>7.6694378852844238</v>
      </c>
      <c r="R256" s="52">
        <v>0.19576786458492279</v>
      </c>
      <c r="S256" s="52">
        <v>1.6802739351987839E-2</v>
      </c>
      <c r="T256" s="52">
        <v>0.8410637378692627</v>
      </c>
      <c r="U256" s="52">
        <v>0.56085407733917236</v>
      </c>
      <c r="V256" s="52">
        <v>9.0007185935974121E-2</v>
      </c>
      <c r="W256" s="52">
        <v>1.5170929254963994E-3</v>
      </c>
      <c r="X256" s="52">
        <v>0.33119913935661316</v>
      </c>
      <c r="Y256" s="52">
        <v>8.6318857967853546E-2</v>
      </c>
      <c r="Z256" s="52">
        <v>2.4085496552288532E-3</v>
      </c>
      <c r="AA256" s="52">
        <v>0.36117827892303467</v>
      </c>
      <c r="AB256" s="52">
        <v>0.23730400204658508</v>
      </c>
      <c r="AC256" s="52">
        <v>0</v>
      </c>
      <c r="AD256" s="52">
        <v>6.6962413489818573E-2</v>
      </c>
      <c r="AE256" s="52">
        <v>9.5120780169963837E-2</v>
      </c>
      <c r="AF256" s="52">
        <v>1.5736982226371765E-2</v>
      </c>
      <c r="AG256" s="52">
        <v>0.2129376083612442</v>
      </c>
      <c r="AH256" s="52">
        <v>3.1662192195653915E-2</v>
      </c>
      <c r="AI256" s="52">
        <v>1.8334873020648956E-3</v>
      </c>
      <c r="AJ256" s="52">
        <v>7.1163263320922852</v>
      </c>
      <c r="AK256" s="52">
        <v>0</v>
      </c>
      <c r="AL256" s="52">
        <v>35.565738677978516</v>
      </c>
      <c r="AM256" s="52">
        <v>4.1050766412809025E-6</v>
      </c>
      <c r="AN256" s="52">
        <v>0</v>
      </c>
      <c r="AO256" s="52">
        <v>1.0829131497303024E-5</v>
      </c>
      <c r="AP256" s="52">
        <v>2.1327782887965441E-3</v>
      </c>
      <c r="AQ256" s="59">
        <v>3.9683279991149902</v>
      </c>
    </row>
    <row r="257" spans="1:43" x14ac:dyDescent="0.2">
      <c r="A257" s="48" t="s">
        <v>120</v>
      </c>
      <c r="B257" s="48" t="s">
        <v>65</v>
      </c>
      <c r="C257" s="48" t="s">
        <v>164</v>
      </c>
      <c r="D257" s="58">
        <v>0.10512642562389374</v>
      </c>
      <c r="E257" s="52">
        <v>5.8017924427986145E-2</v>
      </c>
      <c r="F257" s="52">
        <v>0.18373636901378632</v>
      </c>
      <c r="G257" s="52">
        <v>3.284570574760437E-2</v>
      </c>
      <c r="H257" s="52">
        <v>0.22624951601028442</v>
      </c>
      <c r="I257" s="52">
        <v>0.97004586458206177</v>
      </c>
      <c r="J257" s="52">
        <v>0.26080349087715149</v>
      </c>
      <c r="K257" s="52">
        <v>1.1685583591461182</v>
      </c>
      <c r="L257" s="52">
        <v>0.98363685607910156</v>
      </c>
      <c r="M257" s="52">
        <v>2.0114357471466064</v>
      </c>
      <c r="N257" s="52">
        <v>0.29856085777282715</v>
      </c>
      <c r="O257" s="52">
        <v>9.7476325929164886E-2</v>
      </c>
      <c r="P257" s="52">
        <v>0.11198466271162033</v>
      </c>
      <c r="Q257" s="52">
        <v>3.2193858176469803E-2</v>
      </c>
      <c r="R257" s="52">
        <v>165.72361755371094</v>
      </c>
      <c r="S257" s="52">
        <v>0.12521721422672272</v>
      </c>
      <c r="T257" s="52">
        <v>0.11541999131441116</v>
      </c>
      <c r="U257" s="52">
        <v>0.71946632862091064</v>
      </c>
      <c r="V257" s="52">
        <v>0.52096754312515259</v>
      </c>
      <c r="W257" s="52">
        <v>0.67414063215255737</v>
      </c>
      <c r="X257" s="52">
        <v>0.38877511024475098</v>
      </c>
      <c r="Y257" s="52">
        <v>9.4072379171848297E-2</v>
      </c>
      <c r="Z257" s="52">
        <v>1.6663623973727226E-2</v>
      </c>
      <c r="AA257" s="52">
        <v>0.14323630928993225</v>
      </c>
      <c r="AB257" s="52">
        <v>5.6071672588586807E-2</v>
      </c>
      <c r="AC257" s="52">
        <v>2.9839450144208968E-4</v>
      </c>
      <c r="AD257" s="52">
        <v>1.8071061000227928E-2</v>
      </c>
      <c r="AE257" s="52">
        <v>4.4533651322126389E-2</v>
      </c>
      <c r="AF257" s="52">
        <v>4.1492056101560593E-2</v>
      </c>
      <c r="AG257" s="52">
        <v>0.10597721487283707</v>
      </c>
      <c r="AH257" s="52">
        <v>1.6247958410531282E-3</v>
      </c>
      <c r="AI257" s="52">
        <v>5.843473132699728E-3</v>
      </c>
      <c r="AJ257" s="52">
        <v>0.15323843061923981</v>
      </c>
      <c r="AK257" s="52">
        <v>6.5703652799129486E-2</v>
      </c>
      <c r="AL257" s="52">
        <v>0.39683419466018677</v>
      </c>
      <c r="AM257" s="52">
        <v>1.0460087060928345</v>
      </c>
      <c r="AN257" s="52">
        <v>1.0356462001800537</v>
      </c>
      <c r="AO257" s="52">
        <v>1.5080693960189819</v>
      </c>
      <c r="AP257" s="52">
        <v>1.5328444242477417</v>
      </c>
      <c r="AQ257" s="59">
        <v>10.987382888793945</v>
      </c>
    </row>
    <row r="258" spans="1:43" x14ac:dyDescent="0.2">
      <c r="A258" s="48" t="s">
        <v>121</v>
      </c>
      <c r="B258" s="48" t="s">
        <v>66</v>
      </c>
      <c r="C258" s="48" t="s">
        <v>164</v>
      </c>
      <c r="D258" s="58">
        <v>9.0385456085205078</v>
      </c>
      <c r="E258" s="52">
        <v>0.61360418796539307</v>
      </c>
      <c r="F258" s="52">
        <v>3.4563676308607683E-5</v>
      </c>
      <c r="G258" s="52">
        <v>0.84941971302032471</v>
      </c>
      <c r="H258" s="52">
        <v>0.10659188032150269</v>
      </c>
      <c r="I258" s="52">
        <v>0.19386866688728333</v>
      </c>
      <c r="J258" s="52">
        <v>0.12146399915218353</v>
      </c>
      <c r="K258" s="52">
        <v>0.30148652195930481</v>
      </c>
      <c r="L258" s="52">
        <v>0.20429119467735291</v>
      </c>
      <c r="M258" s="52">
        <v>5.6522227823734283E-3</v>
      </c>
      <c r="N258" s="52">
        <v>1.8774121999740601E-2</v>
      </c>
      <c r="O258" s="52">
        <v>1.1773849837481976E-2</v>
      </c>
      <c r="P258" s="52">
        <v>6.754804402589798E-2</v>
      </c>
      <c r="Q258" s="52">
        <v>0.25431671738624573</v>
      </c>
      <c r="R258" s="52">
        <v>0.10657264292240143</v>
      </c>
      <c r="S258" s="52">
        <v>10.982194900512695</v>
      </c>
      <c r="T258" s="52">
        <v>1.8733278512954712</v>
      </c>
      <c r="U258" s="52">
        <v>0.62096840143203735</v>
      </c>
      <c r="V258" s="52">
        <v>4.2989011853933334E-2</v>
      </c>
      <c r="W258" s="52">
        <v>0.16457678377628326</v>
      </c>
      <c r="X258" s="52">
        <v>0.36546808481216431</v>
      </c>
      <c r="Y258" s="52">
        <v>5.7220131158828735E-2</v>
      </c>
      <c r="Z258" s="52">
        <v>8.8126517832279205E-2</v>
      </c>
      <c r="AA258" s="52">
        <v>0.23258295655250549</v>
      </c>
      <c r="AB258" s="52">
        <v>0.12445885688066483</v>
      </c>
      <c r="AC258" s="52">
        <v>2.1408362727015628E-7</v>
      </c>
      <c r="AD258" s="52">
        <v>3.7169411778450012E-2</v>
      </c>
      <c r="AE258" s="52">
        <v>4.7161621041595936E-3</v>
      </c>
      <c r="AF258" s="52">
        <v>1.7609748989343643E-2</v>
      </c>
      <c r="AG258" s="52">
        <v>0.18889269232749939</v>
      </c>
      <c r="AH258" s="52">
        <v>2.0904438570141792E-3</v>
      </c>
      <c r="AI258" s="52">
        <v>1.1177010601386428E-3</v>
      </c>
      <c r="AJ258" s="52">
        <v>3.3369183540344238E-2</v>
      </c>
      <c r="AK258" s="52">
        <v>1.3670541048049927</v>
      </c>
      <c r="AL258" s="52">
        <v>2.1514663696289062</v>
      </c>
      <c r="AM258" s="52">
        <v>39.753936767578125</v>
      </c>
      <c r="AN258" s="52">
        <v>0.18068763613700867</v>
      </c>
      <c r="AO258" s="52">
        <v>8.5227429866790771E-2</v>
      </c>
      <c r="AP258" s="52">
        <v>0.82236641645431519</v>
      </c>
      <c r="AQ258" s="59">
        <v>5.066443920135498</v>
      </c>
    </row>
    <row r="259" spans="1:43" x14ac:dyDescent="0.2">
      <c r="A259" s="48" t="s">
        <v>122</v>
      </c>
      <c r="B259" s="48" t="s">
        <v>67</v>
      </c>
      <c r="C259" s="48" t="s">
        <v>164</v>
      </c>
      <c r="D259" s="58">
        <v>10.869736671447754</v>
      </c>
      <c r="E259" s="52">
        <v>1.626756857149303E-4</v>
      </c>
      <c r="F259" s="52">
        <v>4.532681941986084</v>
      </c>
      <c r="G259" s="52">
        <v>3.7854876518249512</v>
      </c>
      <c r="H259" s="52">
        <v>9.5725723076611757E-4</v>
      </c>
      <c r="I259" s="52">
        <v>0</v>
      </c>
      <c r="J259" s="52">
        <v>0.73797756433486938</v>
      </c>
      <c r="K259" s="52">
        <v>21.067728042602539</v>
      </c>
      <c r="L259" s="52">
        <v>19.14097785949707</v>
      </c>
      <c r="M259" s="52">
        <v>0.27317741513252258</v>
      </c>
      <c r="N259" s="52">
        <v>7.4069609642028809</v>
      </c>
      <c r="O259" s="52">
        <v>0</v>
      </c>
      <c r="P259" s="52">
        <v>20.280719757080078</v>
      </c>
      <c r="Q259" s="52">
        <v>11.572361946105957</v>
      </c>
      <c r="R259" s="52">
        <v>25.758571624755859</v>
      </c>
      <c r="S259" s="52">
        <v>56.568450927734375</v>
      </c>
      <c r="T259" s="52">
        <v>130.308837890625</v>
      </c>
      <c r="U259" s="52">
        <v>75.847419738769531</v>
      </c>
      <c r="V259" s="52">
        <v>0.81415128707885742</v>
      </c>
      <c r="W259" s="52">
        <v>97.176170349121094</v>
      </c>
      <c r="X259" s="52">
        <v>1.2830551862716675</v>
      </c>
      <c r="Y259" s="52">
        <v>7.8543877601623535</v>
      </c>
      <c r="Z259" s="52">
        <v>0.10450182110071182</v>
      </c>
      <c r="AA259" s="52">
        <v>2.0104255676269531</v>
      </c>
      <c r="AB259" s="52">
        <v>2.4950971603393555</v>
      </c>
      <c r="AC259" s="52">
        <v>0</v>
      </c>
      <c r="AD259" s="52">
        <v>2.0871140956878662</v>
      </c>
      <c r="AE259" s="52">
        <v>2.3050322532653809</v>
      </c>
      <c r="AF259" s="52">
        <v>0.60990941524505615</v>
      </c>
      <c r="AG259" s="52">
        <v>8.5581369400024414</v>
      </c>
      <c r="AH259" s="52">
        <v>0.52170538902282715</v>
      </c>
      <c r="AI259" s="52">
        <v>0</v>
      </c>
      <c r="AJ259" s="52">
        <v>3.1651628017425537</v>
      </c>
      <c r="AK259" s="52">
        <v>2.1004204750061035</v>
      </c>
      <c r="AL259" s="52">
        <v>0</v>
      </c>
      <c r="AM259" s="52">
        <v>0.12229619175195694</v>
      </c>
      <c r="AN259" s="52">
        <v>0</v>
      </c>
      <c r="AO259" s="52">
        <v>0</v>
      </c>
      <c r="AP259" s="52">
        <v>1.1048089945688844E-3</v>
      </c>
      <c r="AQ259" s="59">
        <v>33.355808258056641</v>
      </c>
    </row>
    <row r="260" spans="1:43" x14ac:dyDescent="0.2">
      <c r="A260" s="48" t="s">
        <v>123</v>
      </c>
      <c r="B260" s="48" t="s">
        <v>68</v>
      </c>
      <c r="C260" s="48" t="s">
        <v>164</v>
      </c>
      <c r="D260" s="58">
        <v>118.41629028320312</v>
      </c>
      <c r="E260" s="52">
        <v>0.17599441111087799</v>
      </c>
      <c r="F260" s="52">
        <v>0.1746404618024826</v>
      </c>
      <c r="G260" s="52">
        <v>3.7663988769054413E-2</v>
      </c>
      <c r="H260" s="52">
        <v>0.483786940574646</v>
      </c>
      <c r="I260" s="52">
        <v>0.76303094625473022</v>
      </c>
      <c r="J260" s="52">
        <v>6.5946586430072784E-2</v>
      </c>
      <c r="K260" s="52">
        <v>2.1686475276947021</v>
      </c>
      <c r="L260" s="52">
        <v>0.48819243907928467</v>
      </c>
      <c r="M260" s="52">
        <v>4.5450530014932156E-3</v>
      </c>
      <c r="N260" s="52">
        <v>8.9875707626342773</v>
      </c>
      <c r="O260" s="52">
        <v>1.7242752313613892</v>
      </c>
      <c r="P260" s="52">
        <v>3.5533504486083984</v>
      </c>
      <c r="Q260" s="52">
        <v>2.5555670261383057</v>
      </c>
      <c r="R260" s="52">
        <v>13.072647094726562</v>
      </c>
      <c r="S260" s="52">
        <v>3.8169685751199722E-2</v>
      </c>
      <c r="T260" s="52">
        <v>51.197124481201172</v>
      </c>
      <c r="U260" s="52">
        <v>82.392776489257812</v>
      </c>
      <c r="V260" s="52">
        <v>0.96991229057312012</v>
      </c>
      <c r="W260" s="52">
        <v>28.775472640991211</v>
      </c>
      <c r="X260" s="52">
        <v>3.6919639110565186</v>
      </c>
      <c r="Y260" s="52">
        <v>0.13202653825283051</v>
      </c>
      <c r="Z260" s="52">
        <v>2.7284448966383934E-2</v>
      </c>
      <c r="AA260" s="52">
        <v>0.85215127468109131</v>
      </c>
      <c r="AB260" s="52">
        <v>0.57898586988449097</v>
      </c>
      <c r="AC260" s="52">
        <v>2.7365534333512187E-4</v>
      </c>
      <c r="AD260" s="52">
        <v>0.27827069163322449</v>
      </c>
      <c r="AE260" s="52">
        <v>0.14744351804256439</v>
      </c>
      <c r="AF260" s="52">
        <v>3.68320532143116E-2</v>
      </c>
      <c r="AG260" s="52">
        <v>1.5336596965789795</v>
      </c>
      <c r="AH260" s="52">
        <v>0.2986396849155426</v>
      </c>
      <c r="AI260" s="52">
        <v>2.3473914712667465E-2</v>
      </c>
      <c r="AJ260" s="52">
        <v>1.9912378787994385</v>
      </c>
      <c r="AK260" s="52">
        <v>0.46414455771446228</v>
      </c>
      <c r="AL260" s="52">
        <v>14.67874813079834</v>
      </c>
      <c r="AM260" s="52">
        <v>1.1872864961624146</v>
      </c>
      <c r="AN260" s="52">
        <v>0.59190458059310913</v>
      </c>
      <c r="AO260" s="52">
        <v>0.99660825729370117</v>
      </c>
      <c r="AP260" s="52">
        <v>9.7717065811157227</v>
      </c>
      <c r="AQ260" s="59">
        <v>13.55291748046875</v>
      </c>
    </row>
    <row r="261" spans="1:43" x14ac:dyDescent="0.2">
      <c r="A261" s="48" t="s">
        <v>124</v>
      </c>
      <c r="B261" s="48" t="s">
        <v>69</v>
      </c>
      <c r="C261" s="48" t="s">
        <v>164</v>
      </c>
      <c r="D261" s="58">
        <v>14.513993263244629</v>
      </c>
      <c r="E261" s="52">
        <v>2.3281187750399113E-3</v>
      </c>
      <c r="F261" s="52">
        <v>0</v>
      </c>
      <c r="G261" s="52">
        <v>1.9904313376173377E-5</v>
      </c>
      <c r="H261" s="52">
        <v>0</v>
      </c>
      <c r="I261" s="52">
        <v>0</v>
      </c>
      <c r="J261" s="52">
        <v>0</v>
      </c>
      <c r="K261" s="52">
        <v>0.11631817370653152</v>
      </c>
      <c r="L261" s="52">
        <v>0.83420252799987793</v>
      </c>
      <c r="M261" s="52">
        <v>0</v>
      </c>
      <c r="N261" s="52">
        <v>0</v>
      </c>
      <c r="O261" s="52">
        <v>0</v>
      </c>
      <c r="P261" s="52">
        <v>0</v>
      </c>
      <c r="Q261" s="52">
        <v>0</v>
      </c>
      <c r="R261" s="52">
        <v>0</v>
      </c>
      <c r="S261" s="52">
        <v>0</v>
      </c>
      <c r="T261" s="52">
        <v>0</v>
      </c>
      <c r="U261" s="52">
        <v>0</v>
      </c>
      <c r="V261" s="52">
        <v>23.119335174560547</v>
      </c>
      <c r="W261" s="52">
        <v>0</v>
      </c>
      <c r="X261" s="52">
        <v>0</v>
      </c>
      <c r="Y261" s="52">
        <v>0</v>
      </c>
      <c r="Z261" s="52">
        <v>0</v>
      </c>
      <c r="AA261" s="52">
        <v>0</v>
      </c>
      <c r="AB261" s="52">
        <v>0</v>
      </c>
      <c r="AC261" s="52">
        <v>0</v>
      </c>
      <c r="AD261" s="52">
        <v>0</v>
      </c>
      <c r="AE261" s="52">
        <v>0</v>
      </c>
      <c r="AF261" s="52">
        <v>0</v>
      </c>
      <c r="AG261" s="52">
        <v>0</v>
      </c>
      <c r="AH261" s="52">
        <v>0</v>
      </c>
      <c r="AI261" s="52">
        <v>0</v>
      </c>
      <c r="AJ261" s="52">
        <v>0</v>
      </c>
      <c r="AK261" s="52">
        <v>2.3628924736840418E-6</v>
      </c>
      <c r="AL261" s="52">
        <v>0</v>
      </c>
      <c r="AM261" s="52">
        <v>0</v>
      </c>
      <c r="AN261" s="52">
        <v>0</v>
      </c>
      <c r="AO261" s="52">
        <v>0</v>
      </c>
      <c r="AP261" s="52">
        <v>0</v>
      </c>
      <c r="AQ261" s="59">
        <v>57.602783203125</v>
      </c>
    </row>
    <row r="262" spans="1:43" x14ac:dyDescent="0.2">
      <c r="A262" s="48" t="s">
        <v>125</v>
      </c>
      <c r="B262" s="48" t="s">
        <v>70</v>
      </c>
      <c r="C262" s="48" t="s">
        <v>164</v>
      </c>
      <c r="D262" s="58">
        <v>4.0277218818664551</v>
      </c>
      <c r="E262" s="52">
        <v>4.3350361287593842E-2</v>
      </c>
      <c r="F262" s="52">
        <v>0.73245394229888916</v>
      </c>
      <c r="G262" s="52">
        <v>1.1343893129378557E-3</v>
      </c>
      <c r="H262" s="52">
        <v>1.5755504369735718</v>
      </c>
      <c r="I262" s="52">
        <v>3.2694249153137207</v>
      </c>
      <c r="J262" s="52">
        <v>1.6085876226425171</v>
      </c>
      <c r="K262" s="52">
        <v>4.6388611793518066</v>
      </c>
      <c r="L262" s="52">
        <v>4.9708104133605957</v>
      </c>
      <c r="M262" s="52">
        <v>3.3002093434333801E-2</v>
      </c>
      <c r="N262" s="52">
        <v>0.21634131669998169</v>
      </c>
      <c r="O262" s="52">
        <v>9.0574897825717926E-2</v>
      </c>
      <c r="P262" s="52">
        <v>0.70366650819778442</v>
      </c>
      <c r="Q262" s="52">
        <v>0.21957957744598389</v>
      </c>
      <c r="R262" s="52">
        <v>5.9336662292480469</v>
      </c>
      <c r="S262" s="52">
        <v>0.50701647996902466</v>
      </c>
      <c r="T262" s="52">
        <v>0.40221491456031799</v>
      </c>
      <c r="U262" s="52">
        <v>9.7915916442871094</v>
      </c>
      <c r="V262" s="52">
        <v>1.6759240627288818</v>
      </c>
      <c r="W262" s="52">
        <v>9.4482345581054688</v>
      </c>
      <c r="X262" s="52">
        <v>0.32223805785179138</v>
      </c>
      <c r="Y262" s="52">
        <v>1.3886239612475038E-3</v>
      </c>
      <c r="Z262" s="52">
        <v>9.0711034135892987E-4</v>
      </c>
      <c r="AA262" s="52">
        <v>0.46670010685920715</v>
      </c>
      <c r="AB262" s="52">
        <v>3.1426959037780762</v>
      </c>
      <c r="AC262" s="52">
        <v>0</v>
      </c>
      <c r="AD262" s="52">
        <v>0.22759293019771576</v>
      </c>
      <c r="AE262" s="52">
        <v>0.4156697690486908</v>
      </c>
      <c r="AF262" s="52">
        <v>0.15744127333164215</v>
      </c>
      <c r="AG262" s="52">
        <v>4.8123645782470703</v>
      </c>
      <c r="AH262" s="52">
        <v>2.4173565208911896E-2</v>
      </c>
      <c r="AI262" s="52">
        <v>1.9184965640306473E-2</v>
      </c>
      <c r="AJ262" s="52">
        <v>1.6342942714691162</v>
      </c>
      <c r="AK262" s="52">
        <v>6.2708914279937744E-2</v>
      </c>
      <c r="AL262" s="52">
        <v>12.526165962219238</v>
      </c>
      <c r="AM262" s="52">
        <v>11.420327186584473</v>
      </c>
      <c r="AN262" s="52">
        <v>3.1260125339031219E-2</v>
      </c>
      <c r="AO262" s="52">
        <v>4.820796474814415E-2</v>
      </c>
      <c r="AP262" s="52">
        <v>2.5055348873138428</v>
      </c>
      <c r="AQ262" s="59">
        <v>7.4494409561157227</v>
      </c>
    </row>
    <row r="263" spans="1:43" x14ac:dyDescent="0.2">
      <c r="A263" s="48" t="s">
        <v>126</v>
      </c>
      <c r="B263" s="48" t="s">
        <v>71</v>
      </c>
      <c r="C263" s="48" t="s">
        <v>164</v>
      </c>
      <c r="D263" s="58">
        <v>9.8224170506000519E-3</v>
      </c>
      <c r="E263" s="52">
        <v>6.1665935209020972E-4</v>
      </c>
      <c r="F263" s="52">
        <v>7.6211908890400082E-5</v>
      </c>
      <c r="G263" s="52">
        <v>2.2121760412119329E-4</v>
      </c>
      <c r="H263" s="52">
        <v>2.2565310355275869E-3</v>
      </c>
      <c r="I263" s="52">
        <v>1.8424920737743378E-2</v>
      </c>
      <c r="J263" s="52">
        <v>7.1711009368300438E-3</v>
      </c>
      <c r="K263" s="52">
        <v>1.5963094234466553</v>
      </c>
      <c r="L263" s="52">
        <v>9.3045663833618164</v>
      </c>
      <c r="M263" s="52">
        <v>0</v>
      </c>
      <c r="N263" s="52">
        <v>5.1157886628061533E-4</v>
      </c>
      <c r="O263" s="52">
        <v>9.0208573965355754E-5</v>
      </c>
      <c r="P263" s="52">
        <v>2.5209325831383467E-3</v>
      </c>
      <c r="Q263" s="52">
        <v>4.022134467959404E-2</v>
      </c>
      <c r="R263" s="52">
        <v>3.6005843430757523E-3</v>
      </c>
      <c r="S263" s="52">
        <v>0</v>
      </c>
      <c r="T263" s="52">
        <v>2.3344570770859718E-2</v>
      </c>
      <c r="U263" s="52">
        <v>2.5401179790496826</v>
      </c>
      <c r="V263" s="52">
        <v>1.2385499477386475</v>
      </c>
      <c r="W263" s="52">
        <v>3.1943638324737549</v>
      </c>
      <c r="X263" s="52">
        <v>6.1550431251525879</v>
      </c>
      <c r="Y263" s="52">
        <v>0.14333796501159668</v>
      </c>
      <c r="Z263" s="52">
        <v>6.4849235059227794E-5</v>
      </c>
      <c r="AA263" s="52">
        <v>9.1841444373130798E-2</v>
      </c>
      <c r="AB263" s="52">
        <v>0.84485858678817749</v>
      </c>
      <c r="AC263" s="52">
        <v>1.478528487496078E-3</v>
      </c>
      <c r="AD263" s="52">
        <v>0.13411816954612732</v>
      </c>
      <c r="AE263" s="52">
        <v>1.1925426952075213E-4</v>
      </c>
      <c r="AF263" s="52">
        <v>0.20237153768539429</v>
      </c>
      <c r="AG263" s="52">
        <v>2.7065789699554443</v>
      </c>
      <c r="AH263" s="52">
        <v>4.0862021705834195E-5</v>
      </c>
      <c r="AI263" s="52">
        <v>0</v>
      </c>
      <c r="AJ263" s="52">
        <v>1.1722501367330551E-2</v>
      </c>
      <c r="AK263" s="52">
        <v>9.4482988119125366E-2</v>
      </c>
      <c r="AL263" s="52">
        <v>58.907707214355469</v>
      </c>
      <c r="AM263" s="52">
        <v>2.1956117153167725</v>
      </c>
      <c r="AN263" s="52">
        <v>0</v>
      </c>
      <c r="AO263" s="52">
        <v>0</v>
      </c>
      <c r="AP263" s="52">
        <v>4.0578506886959076E-2</v>
      </c>
      <c r="AQ263" s="59">
        <v>1.5103133916854858</v>
      </c>
    </row>
    <row r="264" spans="1:43" x14ac:dyDescent="0.2">
      <c r="A264" s="48" t="s">
        <v>127</v>
      </c>
      <c r="B264" s="48" t="s">
        <v>72</v>
      </c>
      <c r="C264" s="48" t="s">
        <v>164</v>
      </c>
      <c r="D264" s="58">
        <v>0</v>
      </c>
      <c r="E264" s="52">
        <v>0</v>
      </c>
      <c r="F264" s="52">
        <v>26.628009796142578</v>
      </c>
      <c r="G264" s="52">
        <v>0</v>
      </c>
      <c r="H264" s="52">
        <v>0</v>
      </c>
      <c r="I264" s="52">
        <v>0</v>
      </c>
      <c r="J264" s="52">
        <v>0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  <c r="P264" s="52">
        <v>0</v>
      </c>
      <c r="Q264" s="52">
        <v>0</v>
      </c>
      <c r="R264" s="52">
        <v>0</v>
      </c>
      <c r="S264" s="52">
        <v>0</v>
      </c>
      <c r="T264" s="52">
        <v>0</v>
      </c>
      <c r="U264" s="52">
        <v>0</v>
      </c>
      <c r="V264" s="52">
        <v>0</v>
      </c>
      <c r="W264" s="52">
        <v>0</v>
      </c>
      <c r="X264" s="52">
        <v>0</v>
      </c>
      <c r="Y264" s="52">
        <v>56.611179351806641</v>
      </c>
      <c r="Z264" s="52">
        <v>0</v>
      </c>
      <c r="AA264" s="52">
        <v>7.1691536903381348</v>
      </c>
      <c r="AB264" s="52">
        <v>28.746028900146484</v>
      </c>
      <c r="AC264" s="52">
        <v>0</v>
      </c>
      <c r="AD264" s="52">
        <v>1.3717706203460693</v>
      </c>
      <c r="AE264" s="52">
        <v>2.3649098351597786E-2</v>
      </c>
      <c r="AF264" s="52">
        <v>0.57660454511642456</v>
      </c>
      <c r="AG264" s="52">
        <v>9.3260631561279297</v>
      </c>
      <c r="AH264" s="52">
        <v>0.59003967046737671</v>
      </c>
      <c r="AI264" s="52">
        <v>0.76878827810287476</v>
      </c>
      <c r="AJ264" s="52">
        <v>0</v>
      </c>
      <c r="AK264" s="52">
        <v>0</v>
      </c>
      <c r="AL264" s="52">
        <v>94.433845520019531</v>
      </c>
      <c r="AM264" s="52">
        <v>0</v>
      </c>
      <c r="AN264" s="52">
        <v>0</v>
      </c>
      <c r="AO264" s="52">
        <v>0</v>
      </c>
      <c r="AP264" s="52">
        <v>0</v>
      </c>
      <c r="AQ264" s="59">
        <v>0.42510238289833069</v>
      </c>
    </row>
    <row r="265" spans="1:43" x14ac:dyDescent="0.2">
      <c r="A265" s="48" t="s">
        <v>128</v>
      </c>
      <c r="B265" s="48" t="s">
        <v>73</v>
      </c>
      <c r="C265" s="48" t="s">
        <v>164</v>
      </c>
      <c r="D265" s="58">
        <v>6.7298025824129581E-3</v>
      </c>
      <c r="E265" s="52">
        <v>1.0787415085360408E-3</v>
      </c>
      <c r="F265" s="52">
        <v>0</v>
      </c>
      <c r="G265" s="52">
        <v>0</v>
      </c>
      <c r="H265" s="52">
        <v>4.1682153096189722E-5</v>
      </c>
      <c r="I265" s="52">
        <v>6.0614962421823293E-5</v>
      </c>
      <c r="J265" s="52">
        <v>1.3944922102382407E-5</v>
      </c>
      <c r="K265" s="52">
        <v>2.8407917852746323E-5</v>
      </c>
      <c r="L265" s="52">
        <v>3.9329028368229046E-5</v>
      </c>
      <c r="M265" s="52">
        <v>5.5479472393926699E-6</v>
      </c>
      <c r="N265" s="52">
        <v>2.7953403332503513E-5</v>
      </c>
      <c r="O265" s="52">
        <v>1.9884890207322314E-5</v>
      </c>
      <c r="P265" s="52">
        <v>4.2975279939128086E-5</v>
      </c>
      <c r="Q265" s="52">
        <v>0.82813805341720581</v>
      </c>
      <c r="R265" s="52">
        <v>0.77174836397171021</v>
      </c>
      <c r="S265" s="52">
        <v>0</v>
      </c>
      <c r="T265" s="52">
        <v>0.53606146574020386</v>
      </c>
      <c r="U265" s="52">
        <v>1.9707927703857422</v>
      </c>
      <c r="V265" s="52">
        <v>2.450971442158334E-5</v>
      </c>
      <c r="W265" s="52">
        <v>1.6159825325012207</v>
      </c>
      <c r="X265" s="52">
        <v>0.35537126660346985</v>
      </c>
      <c r="Y265" s="52">
        <v>3.4116227626800537</v>
      </c>
      <c r="Z265" s="52">
        <v>12.197760581970215</v>
      </c>
      <c r="AA265" s="52">
        <v>15.542413711547852</v>
      </c>
      <c r="AB265" s="52">
        <v>9.1524381637573242</v>
      </c>
      <c r="AC265" s="52">
        <v>0</v>
      </c>
      <c r="AD265" s="52">
        <v>8.63397216796875</v>
      </c>
      <c r="AE265" s="52">
        <v>1.3695197105407715</v>
      </c>
      <c r="AF265" s="52">
        <v>0.48896375298500061</v>
      </c>
      <c r="AG265" s="52">
        <v>2.3850758075714111</v>
      </c>
      <c r="AH265" s="52">
        <v>0.38195410370826721</v>
      </c>
      <c r="AI265" s="52">
        <v>1.0942843742668629E-2</v>
      </c>
      <c r="AJ265" s="52">
        <v>0.58365213871002197</v>
      </c>
      <c r="AK265" s="52">
        <v>1.3505746610462666E-3</v>
      </c>
      <c r="AL265" s="52">
        <v>15.207878112792969</v>
      </c>
      <c r="AM265" s="52">
        <v>0</v>
      </c>
      <c r="AN265" s="52">
        <v>3.9644865319132805E-3</v>
      </c>
      <c r="AO265" s="52">
        <v>0</v>
      </c>
      <c r="AP265" s="52">
        <v>1.3211666345596313</v>
      </c>
      <c r="AQ265" s="59">
        <v>0.52127408981323242</v>
      </c>
    </row>
    <row r="266" spans="1:43" ht="27.75" x14ac:dyDescent="0.2">
      <c r="A266" s="48" t="s">
        <v>129</v>
      </c>
      <c r="B266" s="48" t="s">
        <v>74</v>
      </c>
      <c r="C266" s="48" t="s">
        <v>164</v>
      </c>
      <c r="D266" s="58">
        <v>0.76691639423370361</v>
      </c>
      <c r="E266" s="52">
        <v>0.17404887080192566</v>
      </c>
      <c r="F266" s="52">
        <v>14.96928596496582</v>
      </c>
      <c r="G266" s="52">
        <v>1.0899369584649321E-7</v>
      </c>
      <c r="H266" s="52">
        <v>1.2172560691833496</v>
      </c>
      <c r="I266" s="52">
        <v>0.39396435022354126</v>
      </c>
      <c r="J266" s="52">
        <v>0.22877083718776703</v>
      </c>
      <c r="K266" s="52">
        <v>7.6082568168640137</v>
      </c>
      <c r="L266" s="52">
        <v>6.7283506393432617</v>
      </c>
      <c r="M266" s="52">
        <v>0.18029874563217163</v>
      </c>
      <c r="N266" s="52">
        <v>9.932621568441391E-2</v>
      </c>
      <c r="O266" s="52">
        <v>0.55928516387939453</v>
      </c>
      <c r="P266" s="52">
        <v>1.2269463539123535</v>
      </c>
      <c r="Q266" s="52">
        <v>1.7744307518005371</v>
      </c>
      <c r="R266" s="52">
        <v>5.6845925748348236E-2</v>
      </c>
      <c r="S266" s="52">
        <v>0.65475344657897949</v>
      </c>
      <c r="T266" s="52">
        <v>0.63546526432037354</v>
      </c>
      <c r="U266" s="52">
        <v>15.304824829101562</v>
      </c>
      <c r="V266" s="52">
        <v>3.7078399658203125</v>
      </c>
      <c r="W266" s="52">
        <v>2.1220672130584717</v>
      </c>
      <c r="X266" s="52">
        <v>0.795859694480896</v>
      </c>
      <c r="Y266" s="52">
        <v>3.0954415798187256</v>
      </c>
      <c r="Z266" s="52">
        <v>8.2939431071281433E-2</v>
      </c>
      <c r="AA266" s="52">
        <v>9.2327070236206055</v>
      </c>
      <c r="AB266" s="52">
        <v>6.0506553649902344</v>
      </c>
      <c r="AC266" s="52">
        <v>5.6214361393358558E-5</v>
      </c>
      <c r="AD266" s="52">
        <v>0.35851281881332397</v>
      </c>
      <c r="AE266" s="52">
        <v>0.39505219459533691</v>
      </c>
      <c r="AF266" s="52">
        <v>0.52915865182876587</v>
      </c>
      <c r="AG266" s="52">
        <v>23.605091094970703</v>
      </c>
      <c r="AH266" s="52">
        <v>0.22068031132221222</v>
      </c>
      <c r="AI266" s="52">
        <v>0.18601256608963013</v>
      </c>
      <c r="AJ266" s="52">
        <v>1.4079321622848511</v>
      </c>
      <c r="AK266" s="52">
        <v>0.61624038219451904</v>
      </c>
      <c r="AL266" s="52">
        <v>26.836923599243164</v>
      </c>
      <c r="AM266" s="52">
        <v>1.0136622004210949E-2</v>
      </c>
      <c r="AN266" s="52">
        <v>0.22934940457344055</v>
      </c>
      <c r="AO266" s="52">
        <v>7.384202629327774E-2</v>
      </c>
      <c r="AP266" s="52">
        <v>4.8162393271923065E-2</v>
      </c>
      <c r="AQ266" s="59">
        <v>2.6294262409210205</v>
      </c>
    </row>
    <row r="267" spans="1:43" x14ac:dyDescent="0.2">
      <c r="A267" s="48" t="s">
        <v>130</v>
      </c>
      <c r="B267" s="48" t="s">
        <v>75</v>
      </c>
      <c r="C267" s="48" t="s">
        <v>164</v>
      </c>
      <c r="D267" s="58">
        <v>43.712913513183594</v>
      </c>
      <c r="E267" s="52">
        <v>2.2458992004394531</v>
      </c>
      <c r="F267" s="52">
        <v>9.3268136978149414</v>
      </c>
      <c r="G267" s="52">
        <v>9.1056432723999023</v>
      </c>
      <c r="H267" s="52">
        <v>3.0403542518615723</v>
      </c>
      <c r="I267" s="52">
        <v>4.3177118301391602</v>
      </c>
      <c r="J267" s="52">
        <v>1.8891865015029907</v>
      </c>
      <c r="K267" s="52">
        <v>6.6015634536743164</v>
      </c>
      <c r="L267" s="52">
        <v>4.8480854034423828</v>
      </c>
      <c r="M267" s="52">
        <v>1.1691865921020508</v>
      </c>
      <c r="N267" s="52">
        <v>2.8094007968902588</v>
      </c>
      <c r="O267" s="52">
        <v>0.83126717805862427</v>
      </c>
      <c r="P267" s="52">
        <v>3.5291862487792969</v>
      </c>
      <c r="Q267" s="52">
        <v>6.1403746604919434</v>
      </c>
      <c r="R267" s="52">
        <v>9.993556022644043</v>
      </c>
      <c r="S267" s="52">
        <v>0.368602454662323</v>
      </c>
      <c r="T267" s="52">
        <v>1.2427676916122437</v>
      </c>
      <c r="U267" s="52">
        <v>6.9940581321716309</v>
      </c>
      <c r="V267" s="52">
        <v>0.88163286447525024</v>
      </c>
      <c r="W267" s="52">
        <v>9.6737651824951172</v>
      </c>
      <c r="X267" s="52">
        <v>3.1849222183227539</v>
      </c>
      <c r="Y267" s="52">
        <v>4.7083539962768555</v>
      </c>
      <c r="Z267" s="52">
        <v>0.4775739312171936</v>
      </c>
      <c r="AA267" s="52">
        <v>2.8205797672271729</v>
      </c>
      <c r="AB267" s="52">
        <v>129.68301391601562</v>
      </c>
      <c r="AC267" s="52">
        <v>3.3878754038596526E-5</v>
      </c>
      <c r="AD267" s="52">
        <v>0.93413263559341431</v>
      </c>
      <c r="AE267" s="52">
        <v>0.91071891784667969</v>
      </c>
      <c r="AF267" s="52">
        <v>1.7790708541870117</v>
      </c>
      <c r="AG267" s="52">
        <v>16.175746917724609</v>
      </c>
      <c r="AH267" s="52">
        <v>1.0480742454528809</v>
      </c>
      <c r="AI267" s="52">
        <v>0.14634434878826141</v>
      </c>
      <c r="AJ267" s="52">
        <v>1.0022745132446289</v>
      </c>
      <c r="AK267" s="52">
        <v>1.2085611820220947</v>
      </c>
      <c r="AL267" s="52">
        <v>232.94711303710938</v>
      </c>
      <c r="AM267" s="52">
        <v>3.912428617477417</v>
      </c>
      <c r="AN267" s="52">
        <v>5.1396727561950684E-2</v>
      </c>
      <c r="AO267" s="52">
        <v>0</v>
      </c>
      <c r="AP267" s="52">
        <v>2.6074774265289307</v>
      </c>
      <c r="AQ267" s="59">
        <v>65.051895141601562</v>
      </c>
    </row>
    <row r="268" spans="1:43" x14ac:dyDescent="0.2">
      <c r="A268" s="48" t="s">
        <v>131</v>
      </c>
      <c r="B268" s="48" t="s">
        <v>76</v>
      </c>
      <c r="C268" s="48" t="s">
        <v>164</v>
      </c>
      <c r="D268" s="58">
        <v>0.12990200519561768</v>
      </c>
      <c r="E268" s="52">
        <v>1.1422393843531609E-2</v>
      </c>
      <c r="F268" s="52">
        <v>2.2452549934387207</v>
      </c>
      <c r="G268" s="52">
        <v>6.2668412923812866E-2</v>
      </c>
      <c r="H268" s="52">
        <v>1.0461416095495224E-2</v>
      </c>
      <c r="I268" s="52">
        <v>4.8349462449550629E-2</v>
      </c>
      <c r="J268" s="52">
        <v>2.8546558693051338E-2</v>
      </c>
      <c r="K268" s="52">
        <v>8.5654236376285553E-2</v>
      </c>
      <c r="L268" s="52">
        <v>6.4192064106464386E-2</v>
      </c>
      <c r="M268" s="52">
        <v>8.5258670151233673E-3</v>
      </c>
      <c r="N268" s="52">
        <v>2.3430179804563522E-2</v>
      </c>
      <c r="O268" s="52">
        <v>1.3383502140641212E-2</v>
      </c>
      <c r="P268" s="52">
        <v>3.3630296587944031E-2</v>
      </c>
      <c r="Q268" s="52">
        <v>6.1082545667886734E-2</v>
      </c>
      <c r="R268" s="52">
        <v>6.0515586286783218E-2</v>
      </c>
      <c r="S268" s="52">
        <v>2.0083801746368408</v>
      </c>
      <c r="T268" s="52">
        <v>9.9530862644314766E-4</v>
      </c>
      <c r="U268" s="52">
        <v>4.9378029070794582E-3</v>
      </c>
      <c r="V268" s="52">
        <v>2.4262832012027502E-3</v>
      </c>
      <c r="W268" s="52">
        <v>1.2191006680950522E-3</v>
      </c>
      <c r="X268" s="52">
        <v>2.4514803662896156E-3</v>
      </c>
      <c r="Y268" s="52">
        <v>0</v>
      </c>
      <c r="Z268" s="52">
        <v>2.9718384030275047E-4</v>
      </c>
      <c r="AA268" s="52">
        <v>5.7697407901287079E-3</v>
      </c>
      <c r="AB268" s="52">
        <v>1.222731894813478E-3</v>
      </c>
      <c r="AC268" s="52">
        <v>0.79982078075408936</v>
      </c>
      <c r="AD268" s="52">
        <v>6.2847371737007052E-5</v>
      </c>
      <c r="AE268" s="52">
        <v>0</v>
      </c>
      <c r="AF268" s="52">
        <v>0</v>
      </c>
      <c r="AG268" s="52">
        <v>1.7839620704762638E-4</v>
      </c>
      <c r="AH268" s="52">
        <v>0</v>
      </c>
      <c r="AI268" s="52">
        <v>7.6614778663497418E-5</v>
      </c>
      <c r="AJ268" s="52">
        <v>9.9370069801807404E-4</v>
      </c>
      <c r="AK268" s="52">
        <v>4.5007199048995972E-2</v>
      </c>
      <c r="AL268" s="52">
        <v>0</v>
      </c>
      <c r="AM268" s="52">
        <v>1.6780952215194702</v>
      </c>
      <c r="AN268" s="52">
        <v>3.6830049008131027E-2</v>
      </c>
      <c r="AO268" s="52">
        <v>0.79123961925506592</v>
      </c>
      <c r="AP268" s="52">
        <v>0.55195850133895874</v>
      </c>
      <c r="AQ268" s="59">
        <v>3.5523085594177246</v>
      </c>
    </row>
    <row r="269" spans="1:43" x14ac:dyDescent="0.2">
      <c r="A269" s="48" t="s">
        <v>132</v>
      </c>
      <c r="B269" s="48" t="s">
        <v>77</v>
      </c>
      <c r="C269" s="48" t="s">
        <v>164</v>
      </c>
      <c r="D269" s="58">
        <v>7.7655525207519531</v>
      </c>
      <c r="E269" s="52">
        <v>0.19835798442363739</v>
      </c>
      <c r="F269" s="52">
        <v>0.18058137595653534</v>
      </c>
      <c r="G269" s="52">
        <v>4.5611122623085976E-3</v>
      </c>
      <c r="H269" s="52">
        <v>0.22074568271636963</v>
      </c>
      <c r="I269" s="52">
        <v>0.32760468125343323</v>
      </c>
      <c r="J269" s="52">
        <v>7.9179868102073669E-2</v>
      </c>
      <c r="K269" s="52">
        <v>0.33755332231521606</v>
      </c>
      <c r="L269" s="52">
        <v>0.22206902503967285</v>
      </c>
      <c r="M269" s="52">
        <v>2.9831085354089737E-2</v>
      </c>
      <c r="N269" s="52">
        <v>0.15911686420440674</v>
      </c>
      <c r="O269" s="52">
        <v>9.4781100749969482E-2</v>
      </c>
      <c r="P269" s="52">
        <v>0.24536839127540588</v>
      </c>
      <c r="Q269" s="52">
        <v>0.18959614634513855</v>
      </c>
      <c r="R269" s="52">
        <v>0.68849170207977295</v>
      </c>
      <c r="S269" s="52">
        <v>6.8663544952869415E-2</v>
      </c>
      <c r="T269" s="52">
        <v>0.11264277249574661</v>
      </c>
      <c r="U269" s="52">
        <v>0.39404994249343872</v>
      </c>
      <c r="V269" s="52">
        <v>0.12245039641857147</v>
      </c>
      <c r="W269" s="52">
        <v>0.78291082382202148</v>
      </c>
      <c r="X269" s="52">
        <v>0.2441350519657135</v>
      </c>
      <c r="Y269" s="52">
        <v>0.39157107472419739</v>
      </c>
      <c r="Z269" s="52">
        <v>0.51452839374542236</v>
      </c>
      <c r="AA269" s="52">
        <v>6.8647150993347168</v>
      </c>
      <c r="AB269" s="52">
        <v>48.637039184570312</v>
      </c>
      <c r="AC269" s="52">
        <v>4.9982707947492599E-2</v>
      </c>
      <c r="AD269" s="52">
        <v>17.59650993347168</v>
      </c>
      <c r="AE269" s="52">
        <v>5.961026668548584</v>
      </c>
      <c r="AF269" s="52">
        <v>2.9609472751617432</v>
      </c>
      <c r="AG269" s="52">
        <v>15.276456832885742</v>
      </c>
      <c r="AH269" s="52">
        <v>1.1053098440170288</v>
      </c>
      <c r="AI269" s="52">
        <v>1.1829893104732037E-2</v>
      </c>
      <c r="AJ269" s="52">
        <v>0.12267079204320908</v>
      </c>
      <c r="AK269" s="52">
        <v>31.483152389526367</v>
      </c>
      <c r="AL269" s="52">
        <v>165.32923889160156</v>
      </c>
      <c r="AM269" s="52">
        <v>0.10379812866449356</v>
      </c>
      <c r="AN269" s="52">
        <v>31.61668586730957</v>
      </c>
      <c r="AO269" s="52">
        <v>4.8721522092819214E-2</v>
      </c>
      <c r="AP269" s="52">
        <v>3.2224540710449219</v>
      </c>
      <c r="AQ269" s="59">
        <v>47.505870819091797</v>
      </c>
    </row>
    <row r="270" spans="1:43" x14ac:dyDescent="0.2">
      <c r="A270" s="48" t="s">
        <v>133</v>
      </c>
      <c r="B270" s="48" t="s">
        <v>78</v>
      </c>
      <c r="C270" s="48" t="s">
        <v>164</v>
      </c>
      <c r="D270" s="58">
        <v>0.11254232376813889</v>
      </c>
      <c r="E270" s="52">
        <v>1.4580407179892063E-2</v>
      </c>
      <c r="F270" s="52">
        <v>0</v>
      </c>
      <c r="G270" s="52">
        <v>0</v>
      </c>
      <c r="H270" s="52">
        <v>0</v>
      </c>
      <c r="I270" s="52">
        <v>0</v>
      </c>
      <c r="J270" s="52">
        <v>0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  <c r="P270" s="52">
        <v>0</v>
      </c>
      <c r="Q270" s="52">
        <v>0</v>
      </c>
      <c r="R270" s="52">
        <v>0</v>
      </c>
      <c r="S270" s="52">
        <v>0</v>
      </c>
      <c r="T270" s="52">
        <v>0</v>
      </c>
      <c r="U270" s="52">
        <v>0</v>
      </c>
      <c r="V270" s="52">
        <v>14.326252937316895</v>
      </c>
      <c r="W270" s="52">
        <v>0</v>
      </c>
      <c r="X270" s="52">
        <v>0</v>
      </c>
      <c r="Y270" s="52">
        <v>0</v>
      </c>
      <c r="Z270" s="52">
        <v>0</v>
      </c>
      <c r="AA270" s="52">
        <v>3.6135006695985794E-2</v>
      </c>
      <c r="AB270" s="52">
        <v>6.5774502754211426</v>
      </c>
      <c r="AC270" s="52">
        <v>0.19518792629241943</v>
      </c>
      <c r="AD270" s="52">
        <v>5.2078127861022949</v>
      </c>
      <c r="AE270" s="52">
        <v>42.071552276611328</v>
      </c>
      <c r="AF270" s="52">
        <v>2.7704975605010986</v>
      </c>
      <c r="AG270" s="52">
        <v>21.283901214599609</v>
      </c>
      <c r="AH270" s="52">
        <v>1.5640002489089966</v>
      </c>
      <c r="AI270" s="52">
        <v>0</v>
      </c>
      <c r="AJ270" s="52">
        <v>1.4787169694900513</v>
      </c>
      <c r="AK270" s="52">
        <v>0</v>
      </c>
      <c r="AL270" s="52">
        <v>38.791481018066406</v>
      </c>
      <c r="AM270" s="52">
        <v>0</v>
      </c>
      <c r="AN270" s="52">
        <v>58.241863250732422</v>
      </c>
      <c r="AO270" s="52">
        <v>0</v>
      </c>
      <c r="AP270" s="52">
        <v>0</v>
      </c>
      <c r="AQ270" s="59">
        <v>57.705024719238281</v>
      </c>
    </row>
    <row r="271" spans="1:43" x14ac:dyDescent="0.2">
      <c r="A271" s="48" t="s">
        <v>134</v>
      </c>
      <c r="B271" s="48" t="s">
        <v>79</v>
      </c>
      <c r="C271" s="48" t="s">
        <v>164</v>
      </c>
      <c r="D271" s="58">
        <v>0.11483890563249588</v>
      </c>
      <c r="E271" s="52">
        <v>1.1744916439056396E-2</v>
      </c>
      <c r="F271" s="52">
        <v>2.4979290901683271E-4</v>
      </c>
      <c r="G271" s="52">
        <v>3.4954682632815093E-5</v>
      </c>
      <c r="H271" s="52">
        <v>3.4241194371134043E-3</v>
      </c>
      <c r="I271" s="52">
        <v>7.3554902337491512E-3</v>
      </c>
      <c r="J271" s="52">
        <v>3.9605153724551201E-3</v>
      </c>
      <c r="K271" s="52">
        <v>8.4030115976929665E-3</v>
      </c>
      <c r="L271" s="52">
        <v>5.3894957527518272E-3</v>
      </c>
      <c r="M271" s="52">
        <v>1.2552434345707297E-3</v>
      </c>
      <c r="N271" s="52">
        <v>4.1081071831285954E-3</v>
      </c>
      <c r="O271" s="52">
        <v>1.1708739912137389E-3</v>
      </c>
      <c r="P271" s="52">
        <v>3.2218566630035639E-3</v>
      </c>
      <c r="Q271" s="52">
        <v>9.0363780036568642E-3</v>
      </c>
      <c r="R271" s="52">
        <v>0.21558369696140289</v>
      </c>
      <c r="S271" s="52">
        <v>2.6946933940052986E-3</v>
      </c>
      <c r="T271" s="52">
        <v>1.7366462852805853E-3</v>
      </c>
      <c r="U271" s="52">
        <v>0.19969700276851654</v>
      </c>
      <c r="V271" s="52">
        <v>0.65945887565612793</v>
      </c>
      <c r="W271" s="52">
        <v>1.2709592469036579E-2</v>
      </c>
      <c r="X271" s="52">
        <v>3.569469228386879E-2</v>
      </c>
      <c r="Y271" s="52">
        <v>5.9102475643157959E-3</v>
      </c>
      <c r="Z271" s="52">
        <v>6.3814385794103146E-4</v>
      </c>
      <c r="AA271" s="52">
        <v>1.2927055358886719</v>
      </c>
      <c r="AB271" s="52">
        <v>4.1206521987915039</v>
      </c>
      <c r="AC271" s="52">
        <v>4.4662826326202776E-7</v>
      </c>
      <c r="AD271" s="52">
        <v>3.0095076188445091E-2</v>
      </c>
      <c r="AE271" s="52">
        <v>1.0304172523319721E-2</v>
      </c>
      <c r="AF271" s="52">
        <v>10.075543403625488</v>
      </c>
      <c r="AG271" s="52">
        <v>0.49714496731758118</v>
      </c>
      <c r="AH271" s="52">
        <v>1.1341345310211182</v>
      </c>
      <c r="AI271" s="52">
        <v>0.26498907804489136</v>
      </c>
      <c r="AJ271" s="52">
        <v>0.11413939297199249</v>
      </c>
      <c r="AK271" s="52">
        <v>1.1774939484894276E-3</v>
      </c>
      <c r="AL271" s="52">
        <v>14.395241737365723</v>
      </c>
      <c r="AM271" s="52">
        <v>1.1232076212763786E-3</v>
      </c>
      <c r="AN271" s="52">
        <v>4.7277833800762892E-4</v>
      </c>
      <c r="AO271" s="52">
        <v>9.0381264453753829E-4</v>
      </c>
      <c r="AP271" s="52">
        <v>0.19216302037239075</v>
      </c>
      <c r="AQ271" s="59">
        <v>76.83209228515625</v>
      </c>
    </row>
    <row r="272" spans="1:43" x14ac:dyDescent="0.2">
      <c r="A272" s="48" t="s">
        <v>135</v>
      </c>
      <c r="B272" s="48" t="s">
        <v>80</v>
      </c>
      <c r="C272" s="48" t="s">
        <v>164</v>
      </c>
      <c r="D272" s="58">
        <v>3.3230321407318115</v>
      </c>
      <c r="E272" s="52">
        <v>2.8241995722055435E-2</v>
      </c>
      <c r="F272" s="52">
        <v>2.2595956325531006</v>
      </c>
      <c r="G272" s="52">
        <v>4.9361758232116699</v>
      </c>
      <c r="H272" s="52">
        <v>1.0785015821456909</v>
      </c>
      <c r="I272" s="52">
        <v>0</v>
      </c>
      <c r="J272" s="52">
        <v>0</v>
      </c>
      <c r="K272" s="52">
        <v>0</v>
      </c>
      <c r="L272" s="52">
        <v>1.15892319008708E-2</v>
      </c>
      <c r="M272" s="52">
        <v>2.3436533287167549E-2</v>
      </c>
      <c r="N272" s="52">
        <v>0.15627586841583252</v>
      </c>
      <c r="O272" s="52">
        <v>0.11029729247093201</v>
      </c>
      <c r="P272" s="52">
        <v>0.14664621651172638</v>
      </c>
      <c r="Q272" s="52">
        <v>2.7933111414313316E-4</v>
      </c>
      <c r="R272" s="52">
        <v>0.46516165137290955</v>
      </c>
      <c r="S272" s="52">
        <v>0</v>
      </c>
      <c r="T272" s="52">
        <v>1.8081067537423223E-4</v>
      </c>
      <c r="U272" s="52">
        <v>4.2882256209850311E-2</v>
      </c>
      <c r="V272" s="52">
        <v>8.5394129157066345E-2</v>
      </c>
      <c r="W272" s="52">
        <v>5.4504018044099212E-4</v>
      </c>
      <c r="X272" s="52">
        <v>0.41401976346969604</v>
      </c>
      <c r="Y272" s="52">
        <v>1.0447835084050894E-3</v>
      </c>
      <c r="Z272" s="52">
        <v>3.8846491370350122E-3</v>
      </c>
      <c r="AA272" s="52">
        <v>1.3048393651843071E-2</v>
      </c>
      <c r="AB272" s="52">
        <v>0.95965409278869629</v>
      </c>
      <c r="AC272" s="52">
        <v>0</v>
      </c>
      <c r="AD272" s="52">
        <v>3.1189229339361191E-3</v>
      </c>
      <c r="AE272" s="52">
        <v>3.8152657449245453E-2</v>
      </c>
      <c r="AF272" s="52">
        <v>3.9442289620637894E-2</v>
      </c>
      <c r="AG272" s="52">
        <v>104.0604248046875</v>
      </c>
      <c r="AH272" s="52">
        <v>0.13246828317642212</v>
      </c>
      <c r="AI272" s="52">
        <v>0.17528848350048065</v>
      </c>
      <c r="AJ272" s="52">
        <v>1.968686847249046E-4</v>
      </c>
      <c r="AK272" s="52">
        <v>6.6967764666969742E-10</v>
      </c>
      <c r="AL272" s="52">
        <v>7.0187568664550781</v>
      </c>
      <c r="AM272" s="52">
        <v>76.880569458007812</v>
      </c>
      <c r="AN272" s="52">
        <v>0.79731231927871704</v>
      </c>
      <c r="AO272" s="52">
        <v>0</v>
      </c>
      <c r="AP272" s="52">
        <v>0.16318841278553009</v>
      </c>
      <c r="AQ272" s="59">
        <v>38.493743896484375</v>
      </c>
    </row>
    <row r="273" spans="1:43" x14ac:dyDescent="0.2">
      <c r="A273" s="48" t="s">
        <v>136</v>
      </c>
      <c r="B273" s="48" t="s">
        <v>81</v>
      </c>
      <c r="C273" s="48" t="s">
        <v>164</v>
      </c>
      <c r="D273" s="58">
        <v>0</v>
      </c>
      <c r="E273" s="52">
        <v>0</v>
      </c>
      <c r="F273" s="52">
        <v>0</v>
      </c>
      <c r="G273" s="52">
        <v>4.4463249651016667E-6</v>
      </c>
      <c r="H273" s="52">
        <v>0</v>
      </c>
      <c r="I273" s="52">
        <v>0</v>
      </c>
      <c r="J273" s="52">
        <v>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  <c r="P273" s="52">
        <v>0</v>
      </c>
      <c r="Q273" s="52">
        <v>0</v>
      </c>
      <c r="R273" s="52">
        <v>0</v>
      </c>
      <c r="S273" s="52">
        <v>0</v>
      </c>
      <c r="T273" s="52">
        <v>0</v>
      </c>
      <c r="U273" s="52">
        <v>0</v>
      </c>
      <c r="V273" s="52">
        <v>0</v>
      </c>
      <c r="W273" s="52">
        <v>0</v>
      </c>
      <c r="X273" s="52">
        <v>0</v>
      </c>
      <c r="Y273" s="52">
        <v>0</v>
      </c>
      <c r="Z273" s="52">
        <v>0</v>
      </c>
      <c r="AA273" s="52">
        <v>0</v>
      </c>
      <c r="AB273" s="52">
        <v>0</v>
      </c>
      <c r="AC273" s="52">
        <v>0</v>
      </c>
      <c r="AD273" s="52">
        <v>0</v>
      </c>
      <c r="AE273" s="52">
        <v>0</v>
      </c>
      <c r="AF273" s="52">
        <v>0</v>
      </c>
      <c r="AG273" s="52">
        <v>0</v>
      </c>
      <c r="AH273" s="52">
        <v>4.4608564376831055</v>
      </c>
      <c r="AI273" s="52">
        <v>0</v>
      </c>
      <c r="AJ273" s="52">
        <v>0</v>
      </c>
      <c r="AK273" s="52">
        <v>0</v>
      </c>
      <c r="AL273" s="52">
        <v>0</v>
      </c>
      <c r="AM273" s="52">
        <v>1.8813539743423462</v>
      </c>
      <c r="AN273" s="52">
        <v>0</v>
      </c>
      <c r="AO273" s="52">
        <v>0</v>
      </c>
      <c r="AP273" s="52">
        <v>0</v>
      </c>
      <c r="AQ273" s="59">
        <v>4.4211955070495605</v>
      </c>
    </row>
    <row r="274" spans="1:43" x14ac:dyDescent="0.2">
      <c r="A274" s="48" t="s">
        <v>137</v>
      </c>
      <c r="B274" s="48" t="s">
        <v>82</v>
      </c>
      <c r="C274" s="48" t="s">
        <v>164</v>
      </c>
      <c r="D274" s="58">
        <v>0.23486025631427765</v>
      </c>
      <c r="E274" s="52">
        <v>6.8626013671746477E-6</v>
      </c>
      <c r="F274" s="52">
        <v>0</v>
      </c>
      <c r="G274" s="52">
        <v>0</v>
      </c>
      <c r="H274" s="52">
        <v>0</v>
      </c>
      <c r="I274" s="52">
        <v>0</v>
      </c>
      <c r="J274" s="52">
        <v>0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  <c r="P274" s="52">
        <v>0</v>
      </c>
      <c r="Q274" s="52">
        <v>0</v>
      </c>
      <c r="R274" s="52">
        <v>0</v>
      </c>
      <c r="S274" s="52">
        <v>0</v>
      </c>
      <c r="T274" s="52">
        <v>0</v>
      </c>
      <c r="U274" s="52">
        <v>0</v>
      </c>
      <c r="V274" s="52">
        <v>0</v>
      </c>
      <c r="W274" s="52">
        <v>0</v>
      </c>
      <c r="X274" s="52">
        <v>0</v>
      </c>
      <c r="Y274" s="52">
        <v>0</v>
      </c>
      <c r="Z274" s="52">
        <v>0</v>
      </c>
      <c r="AA274" s="52">
        <v>2.3261249589268118E-4</v>
      </c>
      <c r="AB274" s="52">
        <v>0</v>
      </c>
      <c r="AC274" s="52">
        <v>0</v>
      </c>
      <c r="AD274" s="52">
        <v>0</v>
      </c>
      <c r="AE274" s="52">
        <v>0</v>
      </c>
      <c r="AF274" s="52">
        <v>0</v>
      </c>
      <c r="AG274" s="52">
        <v>5.2743507549166679E-3</v>
      </c>
      <c r="AH274" s="52">
        <v>0</v>
      </c>
      <c r="AI274" s="52">
        <v>0.60694468021392822</v>
      </c>
      <c r="AJ274" s="52">
        <v>4.1999053210020065E-2</v>
      </c>
      <c r="AK274" s="52">
        <v>0</v>
      </c>
      <c r="AL274" s="52">
        <v>0</v>
      </c>
      <c r="AM274" s="52">
        <v>0.10641447454690933</v>
      </c>
      <c r="AN274" s="52">
        <v>5.2049760706722736E-3</v>
      </c>
      <c r="AO274" s="52">
        <v>0</v>
      </c>
      <c r="AP274" s="52">
        <v>3.9420869143214077E-5</v>
      </c>
      <c r="AQ274" s="59">
        <v>1.2780139222741127E-3</v>
      </c>
    </row>
    <row r="275" spans="1:43" ht="27.75" x14ac:dyDescent="0.2">
      <c r="A275" s="48" t="s">
        <v>138</v>
      </c>
      <c r="B275" s="48" t="s">
        <v>83</v>
      </c>
      <c r="C275" s="48" t="s">
        <v>164</v>
      </c>
      <c r="D275" s="58">
        <v>0.33064135909080505</v>
      </c>
      <c r="E275" s="52">
        <v>5.1412908360362053E-3</v>
      </c>
      <c r="F275" s="52">
        <v>0.14305676519870758</v>
      </c>
      <c r="G275" s="52">
        <v>1.4734630472958088E-2</v>
      </c>
      <c r="H275" s="52">
        <v>2.6752542704343796E-2</v>
      </c>
      <c r="I275" s="52">
        <v>8.4306240081787109E-2</v>
      </c>
      <c r="J275" s="52">
        <v>0.8723105788230896</v>
      </c>
      <c r="K275" s="52">
        <v>7.404395192861557E-2</v>
      </c>
      <c r="L275" s="52">
        <v>8.4862716495990753E-2</v>
      </c>
      <c r="M275" s="52">
        <v>2.0628658239729702E-4</v>
      </c>
      <c r="N275" s="52">
        <v>1.2258060276508331E-2</v>
      </c>
      <c r="O275" s="52">
        <v>1.150429368019104</v>
      </c>
      <c r="P275" s="52">
        <v>0.90426534414291382</v>
      </c>
      <c r="Q275" s="52">
        <v>1.0337121784687042E-2</v>
      </c>
      <c r="R275" s="52">
        <v>3.2326564788818359</v>
      </c>
      <c r="S275" s="52">
        <v>1.4325699303299189E-3</v>
      </c>
      <c r="T275" s="52">
        <v>1.1005220003426075E-3</v>
      </c>
      <c r="U275" s="52">
        <v>4.5086578465998173E-3</v>
      </c>
      <c r="V275" s="52">
        <v>2.4921039585024118E-3</v>
      </c>
      <c r="W275" s="52">
        <v>8.5555426776409149E-3</v>
      </c>
      <c r="X275" s="52">
        <v>2.2082924842834473E-2</v>
      </c>
      <c r="Y275" s="52">
        <v>3.6574371624737978E-3</v>
      </c>
      <c r="Z275" s="52">
        <v>2.0697302534244955E-4</v>
      </c>
      <c r="AA275" s="52">
        <v>3.7922230549156666E-3</v>
      </c>
      <c r="AB275" s="52">
        <v>2.6327206287533045E-3</v>
      </c>
      <c r="AC275" s="52">
        <v>4.586606337397825E-6</v>
      </c>
      <c r="AD275" s="52">
        <v>2.4588385713286698E-4</v>
      </c>
      <c r="AE275" s="52">
        <v>2.2351737425196916E-4</v>
      </c>
      <c r="AF275" s="52">
        <v>2.7770421002060175E-4</v>
      </c>
      <c r="AG275" s="52">
        <v>0.18208517134189606</v>
      </c>
      <c r="AH275" s="52">
        <v>0.10630208998918533</v>
      </c>
      <c r="AI275" s="52">
        <v>3.9850890636444092E-2</v>
      </c>
      <c r="AJ275" s="52">
        <v>1.5969259738922119</v>
      </c>
      <c r="AK275" s="52">
        <v>5.240977555513382E-2</v>
      </c>
      <c r="AL275" s="52">
        <v>5.3550810813903809</v>
      </c>
      <c r="AM275" s="52">
        <v>9.7069144248962402E-3</v>
      </c>
      <c r="AN275" s="52">
        <v>4.8551536165177822E-3</v>
      </c>
      <c r="AO275" s="52">
        <v>9.2816203832626343E-3</v>
      </c>
      <c r="AP275" s="52">
        <v>7.0271754264831543</v>
      </c>
      <c r="AQ275" s="59">
        <v>11.493423461914062</v>
      </c>
    </row>
    <row r="276" spans="1:43" x14ac:dyDescent="0.2">
      <c r="A276" s="48" t="s">
        <v>139</v>
      </c>
      <c r="B276" s="48" t="s">
        <v>84</v>
      </c>
      <c r="C276" s="48" t="s">
        <v>164</v>
      </c>
      <c r="D276" s="58">
        <v>0</v>
      </c>
      <c r="E276" s="52">
        <v>0</v>
      </c>
      <c r="F276" s="52">
        <v>0</v>
      </c>
      <c r="G276" s="52">
        <v>0</v>
      </c>
      <c r="H276" s="52">
        <v>0</v>
      </c>
      <c r="I276" s="52">
        <v>0</v>
      </c>
      <c r="J276" s="52">
        <v>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  <c r="P276" s="52">
        <v>0</v>
      </c>
      <c r="Q276" s="52">
        <v>0</v>
      </c>
      <c r="R276" s="52">
        <v>0</v>
      </c>
      <c r="S276" s="52">
        <v>0</v>
      </c>
      <c r="T276" s="52">
        <v>0</v>
      </c>
      <c r="U276" s="52">
        <v>0</v>
      </c>
      <c r="V276" s="52">
        <v>0</v>
      </c>
      <c r="W276" s="52">
        <v>0</v>
      </c>
      <c r="X276" s="52">
        <v>0</v>
      </c>
      <c r="Y276" s="52">
        <v>0</v>
      </c>
      <c r="Z276" s="52">
        <v>0</v>
      </c>
      <c r="AA276" s="52">
        <v>0</v>
      </c>
      <c r="AB276" s="52">
        <v>0</v>
      </c>
      <c r="AC276" s="52">
        <v>0</v>
      </c>
      <c r="AD276" s="52">
        <v>0</v>
      </c>
      <c r="AE276" s="52">
        <v>0</v>
      </c>
      <c r="AF276" s="52">
        <v>0</v>
      </c>
      <c r="AG276" s="52">
        <v>0</v>
      </c>
      <c r="AH276" s="52">
        <v>0</v>
      </c>
      <c r="AI276" s="52">
        <v>0</v>
      </c>
      <c r="AJ276" s="52">
        <v>0</v>
      </c>
      <c r="AK276" s="52">
        <v>0</v>
      </c>
      <c r="AL276" s="52">
        <v>0</v>
      </c>
      <c r="AM276" s="52">
        <v>0</v>
      </c>
      <c r="AN276" s="52">
        <v>0</v>
      </c>
      <c r="AO276" s="52">
        <v>0</v>
      </c>
      <c r="AP276" s="52">
        <v>0</v>
      </c>
      <c r="AQ276" s="59">
        <v>0</v>
      </c>
    </row>
    <row r="277" spans="1:43" x14ac:dyDescent="0.2">
      <c r="A277" s="48" t="s">
        <v>140</v>
      </c>
      <c r="B277" s="48" t="s">
        <v>85</v>
      </c>
      <c r="C277" s="48" t="s">
        <v>164</v>
      </c>
      <c r="D277" s="58">
        <v>0</v>
      </c>
      <c r="E277" s="52">
        <v>0</v>
      </c>
      <c r="F277" s="52">
        <v>0</v>
      </c>
      <c r="G277" s="52">
        <v>0</v>
      </c>
      <c r="H277" s="52">
        <v>0</v>
      </c>
      <c r="I277" s="52">
        <v>0</v>
      </c>
      <c r="J277" s="52">
        <v>0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  <c r="P277" s="52">
        <v>0</v>
      </c>
      <c r="Q277" s="52">
        <v>0</v>
      </c>
      <c r="R277" s="52">
        <v>0</v>
      </c>
      <c r="S277" s="52">
        <v>0</v>
      </c>
      <c r="T277" s="52">
        <v>0</v>
      </c>
      <c r="U277" s="52">
        <v>0</v>
      </c>
      <c r="V277" s="52">
        <v>0</v>
      </c>
      <c r="W277" s="52">
        <v>0</v>
      </c>
      <c r="X277" s="52">
        <v>0</v>
      </c>
      <c r="Y277" s="52">
        <v>0</v>
      </c>
      <c r="Z277" s="52">
        <v>0</v>
      </c>
      <c r="AA277" s="52">
        <v>0</v>
      </c>
      <c r="AB277" s="52">
        <v>0</v>
      </c>
      <c r="AC277" s="52">
        <v>0</v>
      </c>
      <c r="AD277" s="52">
        <v>0</v>
      </c>
      <c r="AE277" s="52">
        <v>0</v>
      </c>
      <c r="AF277" s="52">
        <v>0</v>
      </c>
      <c r="AG277" s="52">
        <v>0</v>
      </c>
      <c r="AH277" s="52">
        <v>0</v>
      </c>
      <c r="AI277" s="52">
        <v>0</v>
      </c>
      <c r="AJ277" s="52">
        <v>0</v>
      </c>
      <c r="AK277" s="52">
        <v>0</v>
      </c>
      <c r="AL277" s="52">
        <v>0</v>
      </c>
      <c r="AM277" s="52">
        <v>0</v>
      </c>
      <c r="AN277" s="52">
        <v>0</v>
      </c>
      <c r="AO277" s="52">
        <v>0</v>
      </c>
      <c r="AP277" s="52">
        <v>0</v>
      </c>
      <c r="AQ277" s="59">
        <v>0</v>
      </c>
    </row>
    <row r="278" spans="1:43" x14ac:dyDescent="0.2">
      <c r="A278" s="48" t="s">
        <v>141</v>
      </c>
      <c r="B278" s="48" t="s">
        <v>86</v>
      </c>
      <c r="C278" s="48" t="s">
        <v>164</v>
      </c>
      <c r="D278" s="58">
        <v>0</v>
      </c>
      <c r="E278" s="52">
        <v>0</v>
      </c>
      <c r="F278" s="52">
        <v>0</v>
      </c>
      <c r="G278" s="52">
        <v>0</v>
      </c>
      <c r="H278" s="52">
        <v>0</v>
      </c>
      <c r="I278" s="52">
        <v>0</v>
      </c>
      <c r="J278" s="52">
        <v>0</v>
      </c>
      <c r="K278" s="52">
        <v>0</v>
      </c>
      <c r="L278" s="52">
        <v>0</v>
      </c>
      <c r="M278" s="52">
        <v>0</v>
      </c>
      <c r="N278" s="52">
        <v>0</v>
      </c>
      <c r="O278" s="52">
        <v>0</v>
      </c>
      <c r="P278" s="52">
        <v>0</v>
      </c>
      <c r="Q278" s="52">
        <v>0</v>
      </c>
      <c r="R278" s="52">
        <v>0</v>
      </c>
      <c r="S278" s="52">
        <v>0</v>
      </c>
      <c r="T278" s="52">
        <v>0</v>
      </c>
      <c r="U278" s="52">
        <v>0</v>
      </c>
      <c r="V278" s="52">
        <v>0</v>
      </c>
      <c r="W278" s="52">
        <v>0</v>
      </c>
      <c r="X278" s="52">
        <v>0</v>
      </c>
      <c r="Y278" s="52">
        <v>0</v>
      </c>
      <c r="Z278" s="52">
        <v>0</v>
      </c>
      <c r="AA278" s="52">
        <v>0</v>
      </c>
      <c r="AB278" s="52">
        <v>0</v>
      </c>
      <c r="AC278" s="52">
        <v>0</v>
      </c>
      <c r="AD278" s="52">
        <v>0</v>
      </c>
      <c r="AE278" s="52">
        <v>0</v>
      </c>
      <c r="AF278" s="52">
        <v>0</v>
      </c>
      <c r="AG278" s="52">
        <v>0</v>
      </c>
      <c r="AH278" s="52">
        <v>0</v>
      </c>
      <c r="AI278" s="52">
        <v>0</v>
      </c>
      <c r="AJ278" s="52">
        <v>0</v>
      </c>
      <c r="AK278" s="52">
        <v>0</v>
      </c>
      <c r="AL278" s="52">
        <v>0</v>
      </c>
      <c r="AM278" s="52">
        <v>0</v>
      </c>
      <c r="AN278" s="52">
        <v>0</v>
      </c>
      <c r="AO278" s="52">
        <v>0</v>
      </c>
      <c r="AP278" s="52">
        <v>0</v>
      </c>
      <c r="AQ278" s="59">
        <v>0</v>
      </c>
    </row>
    <row r="279" spans="1:43" x14ac:dyDescent="0.2">
      <c r="A279" s="48" t="s">
        <v>142</v>
      </c>
      <c r="B279" s="48" t="s">
        <v>87</v>
      </c>
      <c r="C279" s="48" t="s">
        <v>164</v>
      </c>
      <c r="D279" s="58">
        <v>0</v>
      </c>
      <c r="E279" s="52">
        <v>0</v>
      </c>
      <c r="F279" s="52">
        <v>0</v>
      </c>
      <c r="G279" s="52">
        <v>0</v>
      </c>
      <c r="H279" s="52">
        <v>0</v>
      </c>
      <c r="I279" s="52">
        <v>0</v>
      </c>
      <c r="J279" s="52">
        <v>0</v>
      </c>
      <c r="K279" s="52">
        <v>0</v>
      </c>
      <c r="L279" s="52">
        <v>0</v>
      </c>
      <c r="M279" s="52">
        <v>0</v>
      </c>
      <c r="N279" s="52">
        <v>0</v>
      </c>
      <c r="O279" s="52">
        <v>0</v>
      </c>
      <c r="P279" s="52">
        <v>0</v>
      </c>
      <c r="Q279" s="52">
        <v>0</v>
      </c>
      <c r="R279" s="52">
        <v>0</v>
      </c>
      <c r="S279" s="52">
        <v>0</v>
      </c>
      <c r="T279" s="52">
        <v>0</v>
      </c>
      <c r="U279" s="52">
        <v>0</v>
      </c>
      <c r="V279" s="52">
        <v>0</v>
      </c>
      <c r="W279" s="52">
        <v>0</v>
      </c>
      <c r="X279" s="52">
        <v>0</v>
      </c>
      <c r="Y279" s="52">
        <v>0</v>
      </c>
      <c r="Z279" s="52">
        <v>0</v>
      </c>
      <c r="AA279" s="52">
        <v>0</v>
      </c>
      <c r="AB279" s="52">
        <v>0</v>
      </c>
      <c r="AC279" s="52">
        <v>0</v>
      </c>
      <c r="AD279" s="52">
        <v>0</v>
      </c>
      <c r="AE279" s="52">
        <v>0</v>
      </c>
      <c r="AF279" s="52">
        <v>0</v>
      </c>
      <c r="AG279" s="52">
        <v>0</v>
      </c>
      <c r="AH279" s="52">
        <v>0</v>
      </c>
      <c r="AI279" s="52">
        <v>0</v>
      </c>
      <c r="AJ279" s="52">
        <v>0</v>
      </c>
      <c r="AK279" s="52">
        <v>0</v>
      </c>
      <c r="AL279" s="52">
        <v>0</v>
      </c>
      <c r="AM279" s="52">
        <v>0</v>
      </c>
      <c r="AN279" s="52">
        <v>0</v>
      </c>
      <c r="AO279" s="52">
        <v>0</v>
      </c>
      <c r="AP279" s="52">
        <v>0</v>
      </c>
      <c r="AQ279" s="59">
        <v>0</v>
      </c>
    </row>
    <row r="280" spans="1:43" x14ac:dyDescent="0.2">
      <c r="A280" s="48" t="s">
        <v>143</v>
      </c>
      <c r="B280" s="48" t="s">
        <v>88</v>
      </c>
      <c r="C280" s="48" t="s">
        <v>164</v>
      </c>
      <c r="D280" s="58">
        <v>0</v>
      </c>
      <c r="E280" s="52">
        <v>0</v>
      </c>
      <c r="F280" s="52">
        <v>0</v>
      </c>
      <c r="G280" s="52">
        <v>0</v>
      </c>
      <c r="H280" s="52">
        <v>0</v>
      </c>
      <c r="I280" s="52">
        <v>0</v>
      </c>
      <c r="J280" s="52">
        <v>0</v>
      </c>
      <c r="K280" s="52">
        <v>0</v>
      </c>
      <c r="L280" s="52">
        <v>0</v>
      </c>
      <c r="M280" s="52">
        <v>0</v>
      </c>
      <c r="N280" s="52">
        <v>0</v>
      </c>
      <c r="O280" s="52">
        <v>0</v>
      </c>
      <c r="P280" s="52">
        <v>0</v>
      </c>
      <c r="Q280" s="52">
        <v>0</v>
      </c>
      <c r="R280" s="52">
        <v>0</v>
      </c>
      <c r="S280" s="52">
        <v>0</v>
      </c>
      <c r="T280" s="52">
        <v>0</v>
      </c>
      <c r="U280" s="52">
        <v>0</v>
      </c>
      <c r="V280" s="52">
        <v>0</v>
      </c>
      <c r="W280" s="52">
        <v>0</v>
      </c>
      <c r="X280" s="52">
        <v>0</v>
      </c>
      <c r="Y280" s="52">
        <v>0</v>
      </c>
      <c r="Z280" s="52">
        <v>0</v>
      </c>
      <c r="AA280" s="52">
        <v>0</v>
      </c>
      <c r="AB280" s="52">
        <v>0</v>
      </c>
      <c r="AC280" s="52">
        <v>0</v>
      </c>
      <c r="AD280" s="52">
        <v>0</v>
      </c>
      <c r="AE280" s="52">
        <v>0</v>
      </c>
      <c r="AF280" s="52">
        <v>0</v>
      </c>
      <c r="AG280" s="52">
        <v>0</v>
      </c>
      <c r="AH280" s="52">
        <v>0</v>
      </c>
      <c r="AI280" s="52">
        <v>0</v>
      </c>
      <c r="AJ280" s="52">
        <v>0</v>
      </c>
      <c r="AK280" s="52">
        <v>0</v>
      </c>
      <c r="AL280" s="52">
        <v>0</v>
      </c>
      <c r="AM280" s="52">
        <v>0</v>
      </c>
      <c r="AN280" s="52">
        <v>0</v>
      </c>
      <c r="AO280" s="52">
        <v>0</v>
      </c>
      <c r="AP280" s="52">
        <v>0</v>
      </c>
      <c r="AQ280" s="59">
        <v>0</v>
      </c>
    </row>
    <row r="281" spans="1:43" x14ac:dyDescent="0.2">
      <c r="A281" s="48" t="s">
        <v>144</v>
      </c>
      <c r="B281" s="48" t="s">
        <v>89</v>
      </c>
      <c r="C281" s="48" t="s">
        <v>164</v>
      </c>
      <c r="D281" s="58">
        <v>4.330623778514564E-5</v>
      </c>
      <c r="E281" s="52">
        <v>2.1883291992708109E-5</v>
      </c>
      <c r="F281" s="52">
        <v>5.3732009837403893E-4</v>
      </c>
      <c r="G281" s="52">
        <v>3.5912980820285156E-5</v>
      </c>
      <c r="H281" s="52">
        <v>5.71020609640982E-5</v>
      </c>
      <c r="I281" s="52">
        <v>2.2788536443840712E-4</v>
      </c>
      <c r="J281" s="52">
        <v>5.1202048780396581E-5</v>
      </c>
      <c r="K281" s="52">
        <v>4.1584344580769539E-4</v>
      </c>
      <c r="L281" s="52">
        <v>3.1216337811201811E-4</v>
      </c>
      <c r="M281" s="52">
        <v>4.9787053285399452E-5</v>
      </c>
      <c r="N281" s="52">
        <v>2.9710457965848036E-5</v>
      </c>
      <c r="O281" s="52">
        <v>5.9701425925595686E-5</v>
      </c>
      <c r="P281" s="52">
        <v>9.7731230198405683E-5</v>
      </c>
      <c r="Q281" s="52">
        <v>3.0328264983836561E-5</v>
      </c>
      <c r="R281" s="52">
        <v>4.9891223898157477E-4</v>
      </c>
      <c r="S281" s="52">
        <v>5.8948271907866001E-4</v>
      </c>
      <c r="T281" s="52">
        <v>1.954367762664333E-4</v>
      </c>
      <c r="U281" s="52">
        <v>6.7712593590840697E-4</v>
      </c>
      <c r="V281" s="52">
        <v>5.2280043018981814E-4</v>
      </c>
      <c r="W281" s="52">
        <v>1.8996545986738056E-4</v>
      </c>
      <c r="X281" s="52">
        <v>1.553186884848401E-4</v>
      </c>
      <c r="Y281" s="52">
        <v>1.1531726340763271E-4</v>
      </c>
      <c r="Z281" s="52">
        <v>1.6416975995525718E-5</v>
      </c>
      <c r="AA281" s="52">
        <v>1.6002876509446651E-4</v>
      </c>
      <c r="AB281" s="52">
        <v>1.1510146578075364E-4</v>
      </c>
      <c r="AC281" s="52">
        <v>5.6893554756243248E-7</v>
      </c>
      <c r="AD281" s="52">
        <v>1.9985678591183387E-5</v>
      </c>
      <c r="AE281" s="52">
        <v>2.5245808501495048E-5</v>
      </c>
      <c r="AF281" s="52">
        <v>1.5918090866762213E-5</v>
      </c>
      <c r="AG281" s="52">
        <v>1.7592824588064104E-4</v>
      </c>
      <c r="AH281" s="52">
        <v>4.4172243178763893E-6</v>
      </c>
      <c r="AI281" s="52">
        <v>3.9361443668894935E-6</v>
      </c>
      <c r="AJ281" s="52">
        <v>4.4018033804604784E-5</v>
      </c>
      <c r="AK281" s="52">
        <v>2.4931802181527019E-4</v>
      </c>
      <c r="AL281" s="52">
        <v>1.1620147852227092E-3</v>
      </c>
      <c r="AM281" s="52">
        <v>1.6238579992204905E-3</v>
      </c>
      <c r="AN281" s="52">
        <v>7.0855155354365706E-4</v>
      </c>
      <c r="AO281" s="52">
        <v>2.0393452141433954E-3</v>
      </c>
      <c r="AP281" s="52">
        <v>3.8759800372645259E-4</v>
      </c>
      <c r="AQ281" s="59">
        <v>5.6456136517226696E-3</v>
      </c>
    </row>
    <row r="282" spans="1:43" ht="15.75" thickBot="1" x14ac:dyDescent="0.25">
      <c r="A282" s="48" t="s">
        <v>145</v>
      </c>
      <c r="B282" s="48" t="s">
        <v>90</v>
      </c>
      <c r="C282" s="48" t="s">
        <v>164</v>
      </c>
      <c r="D282" s="60">
        <v>9.5877192507032305E-5</v>
      </c>
      <c r="E282" s="61">
        <v>4.0523882489651442E-5</v>
      </c>
      <c r="F282" s="61">
        <v>1.257413714483846E-5</v>
      </c>
      <c r="G282" s="61">
        <v>3.9189845324472117E-7</v>
      </c>
      <c r="H282" s="61">
        <v>1.2680019608524162E-5</v>
      </c>
      <c r="I282" s="61">
        <v>7.3659262852743268E-5</v>
      </c>
      <c r="J282" s="61">
        <v>1.3952528206573334E-5</v>
      </c>
      <c r="K282" s="61">
        <v>1.3033661525696516E-4</v>
      </c>
      <c r="L282" s="61">
        <v>9.0730158262886107E-5</v>
      </c>
      <c r="M282" s="61">
        <v>7.2457542046322487E-6</v>
      </c>
      <c r="N282" s="61">
        <v>2.2905157948116539E-6</v>
      </c>
      <c r="O282" s="61">
        <v>6.0814509197371081E-6</v>
      </c>
      <c r="P282" s="61">
        <v>3.0804869311396033E-5</v>
      </c>
      <c r="Q282" s="61">
        <v>3.3507708394608926E-6</v>
      </c>
      <c r="R282" s="61">
        <v>1.5114234702195972E-4</v>
      </c>
      <c r="S282" s="61">
        <v>4.6113182179396972E-5</v>
      </c>
      <c r="T282" s="61">
        <v>2.1965874111629091E-5</v>
      </c>
      <c r="U282" s="61">
        <v>1.3396548456512392E-4</v>
      </c>
      <c r="V282" s="61">
        <v>1.5704326506238431E-4</v>
      </c>
      <c r="W282" s="61">
        <v>1.4036279935680795E-5</v>
      </c>
      <c r="X282" s="61">
        <v>5.8354362408863381E-5</v>
      </c>
      <c r="Y282" s="61">
        <v>4.6472279791487381E-5</v>
      </c>
      <c r="Z282" s="61">
        <v>8.1405223681940697E-6</v>
      </c>
      <c r="AA282" s="61">
        <v>2.9255386834847741E-5</v>
      </c>
      <c r="AB282" s="61">
        <v>9.5854766186675988E-6</v>
      </c>
      <c r="AC282" s="61">
        <v>2.3010376537513366E-7</v>
      </c>
      <c r="AD282" s="61">
        <v>2.0180752926535206E-6</v>
      </c>
      <c r="AE282" s="61">
        <v>3.1410927476827055E-6</v>
      </c>
      <c r="AF282" s="61">
        <v>2.1044229470135178E-6</v>
      </c>
      <c r="AG282" s="61">
        <v>1.9221040929551236E-5</v>
      </c>
      <c r="AH282" s="61">
        <v>2.6934225161312497E-7</v>
      </c>
      <c r="AI282" s="61">
        <v>1.8524027609601035E-6</v>
      </c>
      <c r="AJ282" s="61">
        <v>4.6694667616975494E-6</v>
      </c>
      <c r="AK282" s="61">
        <v>7.8234497777884826E-6</v>
      </c>
      <c r="AL282" s="61">
        <v>9.9927489893847365E-11</v>
      </c>
      <c r="AM282" s="61">
        <v>7.1762676816433668E-4</v>
      </c>
      <c r="AN282" s="61">
        <v>1.6422038606833667E-4</v>
      </c>
      <c r="AO282" s="61">
        <v>4.563898837659508E-4</v>
      </c>
      <c r="AP282" s="61">
        <v>4.4454672024585307E-4</v>
      </c>
      <c r="AQ282" s="62">
        <v>2.968805143609643E-3</v>
      </c>
    </row>
    <row r="283" spans="1:43" x14ac:dyDescent="0.2">
      <c r="A283" s="48" t="s">
        <v>106</v>
      </c>
      <c r="B283" s="48" t="s">
        <v>52</v>
      </c>
      <c r="C283" s="48" t="s">
        <v>165</v>
      </c>
      <c r="D283" s="55">
        <v>7.2365820407867432E-2</v>
      </c>
      <c r="E283" s="56">
        <v>2.0946353540551854E-9</v>
      </c>
      <c r="F283" s="56">
        <v>0</v>
      </c>
      <c r="G283" s="56">
        <v>0</v>
      </c>
      <c r="H283" s="56">
        <v>3.15284967655316E-4</v>
      </c>
      <c r="I283" s="56">
        <v>7.5604682788252831E-3</v>
      </c>
      <c r="J283" s="56">
        <v>7.5987391173839569E-3</v>
      </c>
      <c r="K283" s="56">
        <v>0.32508036494255066</v>
      </c>
      <c r="L283" s="56">
        <v>5.3664641454815865E-3</v>
      </c>
      <c r="M283" s="56">
        <v>1.8543938174843788E-2</v>
      </c>
      <c r="N283" s="56">
        <v>6.4135259017348289E-3</v>
      </c>
      <c r="O283" s="56">
        <v>0</v>
      </c>
      <c r="P283" s="56">
        <v>0</v>
      </c>
      <c r="Q283" s="56">
        <v>1.0881718248128891E-2</v>
      </c>
      <c r="R283" s="56">
        <v>0</v>
      </c>
      <c r="S283" s="56">
        <v>0</v>
      </c>
      <c r="T283" s="56">
        <v>0</v>
      </c>
      <c r="U283" s="56">
        <v>7.6538622379302979E-2</v>
      </c>
      <c r="V283" s="56">
        <v>3.4637614589883015E-6</v>
      </c>
      <c r="W283" s="56">
        <v>0</v>
      </c>
      <c r="X283" s="56">
        <v>0</v>
      </c>
      <c r="Y283" s="56">
        <v>0</v>
      </c>
      <c r="Z283" s="56">
        <v>0</v>
      </c>
      <c r="AA283" s="56">
        <v>3.7701090604969067E-6</v>
      </c>
      <c r="AB283" s="56">
        <v>0</v>
      </c>
      <c r="AC283" s="56">
        <v>0</v>
      </c>
      <c r="AD283" s="56">
        <v>0</v>
      </c>
      <c r="AE283" s="56">
        <v>0</v>
      </c>
      <c r="AF283" s="56">
        <v>0</v>
      </c>
      <c r="AG283" s="56">
        <v>0</v>
      </c>
      <c r="AH283" s="56">
        <v>0</v>
      </c>
      <c r="AI283" s="56">
        <v>0</v>
      </c>
      <c r="AJ283" s="56">
        <v>0</v>
      </c>
      <c r="AK283" s="56">
        <v>0</v>
      </c>
      <c r="AL283" s="56">
        <v>9.2331909399945289E-5</v>
      </c>
      <c r="AM283" s="56">
        <v>1.3476454796546022E-7</v>
      </c>
      <c r="AN283" s="56">
        <v>0</v>
      </c>
      <c r="AO283" s="56">
        <v>0</v>
      </c>
      <c r="AP283" s="56">
        <v>1.1627376039768933E-7</v>
      </c>
      <c r="AQ283" s="57">
        <v>1.4776664786040783E-2</v>
      </c>
    </row>
    <row r="284" spans="1:43" x14ac:dyDescent="0.2">
      <c r="A284" s="48" t="s">
        <v>107</v>
      </c>
      <c r="B284" s="48" t="s">
        <v>53</v>
      </c>
      <c r="C284" s="48" t="s">
        <v>165</v>
      </c>
      <c r="D284" s="58">
        <v>0</v>
      </c>
      <c r="E284" s="52">
        <v>0</v>
      </c>
      <c r="F284" s="52">
        <v>0</v>
      </c>
      <c r="G284" s="52">
        <v>0</v>
      </c>
      <c r="H284" s="52">
        <v>0</v>
      </c>
      <c r="I284" s="52">
        <v>0</v>
      </c>
      <c r="J284" s="52">
        <v>0</v>
      </c>
      <c r="K284" s="52">
        <v>0</v>
      </c>
      <c r="L284" s="52">
        <v>0</v>
      </c>
      <c r="M284" s="52">
        <v>0</v>
      </c>
      <c r="N284" s="52">
        <v>0</v>
      </c>
      <c r="O284" s="52">
        <v>0</v>
      </c>
      <c r="P284" s="52">
        <v>0</v>
      </c>
      <c r="Q284" s="52">
        <v>0</v>
      </c>
      <c r="R284" s="52">
        <v>0</v>
      </c>
      <c r="S284" s="52">
        <v>0</v>
      </c>
      <c r="T284" s="52">
        <v>0</v>
      </c>
      <c r="U284" s="52">
        <v>1.7669632798060775E-3</v>
      </c>
      <c r="V284" s="52">
        <v>0</v>
      </c>
      <c r="W284" s="52">
        <v>0</v>
      </c>
      <c r="X284" s="52">
        <v>0</v>
      </c>
      <c r="Y284" s="52">
        <v>0</v>
      </c>
      <c r="Z284" s="52">
        <v>0</v>
      </c>
      <c r="AA284" s="52">
        <v>0</v>
      </c>
      <c r="AB284" s="52">
        <v>0</v>
      </c>
      <c r="AC284" s="52">
        <v>0</v>
      </c>
      <c r="AD284" s="52">
        <v>0</v>
      </c>
      <c r="AE284" s="52">
        <v>0</v>
      </c>
      <c r="AF284" s="52">
        <v>0</v>
      </c>
      <c r="AG284" s="52">
        <v>0</v>
      </c>
      <c r="AH284" s="52">
        <v>0</v>
      </c>
      <c r="AI284" s="52">
        <v>0</v>
      </c>
      <c r="AJ284" s="52">
        <v>0</v>
      </c>
      <c r="AK284" s="52">
        <v>0</v>
      </c>
      <c r="AL284" s="52">
        <v>0</v>
      </c>
      <c r="AM284" s="52">
        <v>0</v>
      </c>
      <c r="AN284" s="52">
        <v>0</v>
      </c>
      <c r="AO284" s="52">
        <v>0</v>
      </c>
      <c r="AP284" s="52">
        <v>0</v>
      </c>
      <c r="AQ284" s="59">
        <v>0</v>
      </c>
    </row>
    <row r="285" spans="1:43" x14ac:dyDescent="0.2">
      <c r="A285" s="48" t="s">
        <v>108</v>
      </c>
      <c r="B285" s="48" t="s">
        <v>54</v>
      </c>
      <c r="C285" s="48" t="s">
        <v>165</v>
      </c>
      <c r="D285" s="58">
        <v>3.2038710196502507E-4</v>
      </c>
      <c r="E285" s="52">
        <v>7.3150738799654391E-9</v>
      </c>
      <c r="F285" s="52">
        <v>2.3008997086435556E-3</v>
      </c>
      <c r="G285" s="52">
        <v>0</v>
      </c>
      <c r="H285" s="52">
        <v>0</v>
      </c>
      <c r="I285" s="52">
        <v>0</v>
      </c>
      <c r="J285" s="52">
        <v>0</v>
      </c>
      <c r="K285" s="52">
        <v>1.6352762486349093E-6</v>
      </c>
      <c r="L285" s="52">
        <v>0</v>
      </c>
      <c r="M285" s="52">
        <v>0</v>
      </c>
      <c r="N285" s="52">
        <v>0</v>
      </c>
      <c r="O285" s="52">
        <v>0</v>
      </c>
      <c r="P285" s="52">
        <v>0</v>
      </c>
      <c r="Q285" s="52">
        <v>0</v>
      </c>
      <c r="R285" s="52">
        <v>7.4827903517871164E-7</v>
      </c>
      <c r="S285" s="52">
        <v>1.9797362387180328E-2</v>
      </c>
      <c r="T285" s="52">
        <v>1.5842521679587662E-4</v>
      </c>
      <c r="U285" s="52">
        <v>7.2157272370532155E-5</v>
      </c>
      <c r="V285" s="52">
        <v>0</v>
      </c>
      <c r="W285" s="52">
        <v>0</v>
      </c>
      <c r="X285" s="52">
        <v>3.1112158467294648E-6</v>
      </c>
      <c r="Y285" s="52">
        <v>1.3210159726440907E-2</v>
      </c>
      <c r="Z285" s="52">
        <v>0</v>
      </c>
      <c r="AA285" s="52">
        <v>2.398915285084513E-6</v>
      </c>
      <c r="AB285" s="52">
        <v>6.6192122005759302E-8</v>
      </c>
      <c r="AC285" s="52">
        <v>0</v>
      </c>
      <c r="AD285" s="52">
        <v>0</v>
      </c>
      <c r="AE285" s="52">
        <v>1.4187888552896766E-7</v>
      </c>
      <c r="AF285" s="52">
        <v>0</v>
      </c>
      <c r="AG285" s="52">
        <v>0</v>
      </c>
      <c r="AH285" s="52">
        <v>1.6825867987790843E-7</v>
      </c>
      <c r="AI285" s="52">
        <v>0</v>
      </c>
      <c r="AJ285" s="52">
        <v>0</v>
      </c>
      <c r="AK285" s="52">
        <v>1.9167035818099976E-2</v>
      </c>
      <c r="AL285" s="52">
        <v>2.1386266269018961E-7</v>
      </c>
      <c r="AM285" s="52">
        <v>1.9490116756060161E-5</v>
      </c>
      <c r="AN285" s="52">
        <v>0</v>
      </c>
      <c r="AO285" s="52">
        <v>0</v>
      </c>
      <c r="AP285" s="52">
        <v>4.7374965062019214E-10</v>
      </c>
      <c r="AQ285" s="59">
        <v>3.6268768326408463E-6</v>
      </c>
    </row>
    <row r="286" spans="1:43" x14ac:dyDescent="0.2">
      <c r="A286" s="48" t="s">
        <v>109</v>
      </c>
      <c r="B286" s="48" t="s">
        <v>55</v>
      </c>
      <c r="C286" s="48" t="s">
        <v>165</v>
      </c>
      <c r="D286" s="58">
        <v>0</v>
      </c>
      <c r="E286" s="52">
        <v>0</v>
      </c>
      <c r="F286" s="52">
        <v>0.17698779702186584</v>
      </c>
      <c r="G286" s="52">
        <v>0</v>
      </c>
      <c r="H286" s="52">
        <v>0</v>
      </c>
      <c r="I286" s="52">
        <v>0</v>
      </c>
      <c r="J286" s="52">
        <v>0</v>
      </c>
      <c r="K286" s="52">
        <v>2.9107427690178156E-3</v>
      </c>
      <c r="L286" s="52">
        <v>0</v>
      </c>
      <c r="M286" s="52">
        <v>0</v>
      </c>
      <c r="N286" s="52">
        <v>0</v>
      </c>
      <c r="O286" s="52">
        <v>0</v>
      </c>
      <c r="P286" s="52">
        <v>0</v>
      </c>
      <c r="Q286" s="52">
        <v>0</v>
      </c>
      <c r="R286" s="52">
        <v>3.0600495636463165E-2</v>
      </c>
      <c r="S286" s="52">
        <v>0</v>
      </c>
      <c r="T286" s="52">
        <v>0.15619459748268127</v>
      </c>
      <c r="U286" s="52">
        <v>0.10728049278259277</v>
      </c>
      <c r="V286" s="52">
        <v>4.2820866219699383E-3</v>
      </c>
      <c r="W286" s="52">
        <v>4.4736603740602732E-4</v>
      </c>
      <c r="X286" s="52">
        <v>0.59669959545135498</v>
      </c>
      <c r="Y286" s="52">
        <v>5.4763321876525879</v>
      </c>
      <c r="Z286" s="52">
        <v>0.3517945408821106</v>
      </c>
      <c r="AA286" s="52">
        <v>0</v>
      </c>
      <c r="AB286" s="52">
        <v>0</v>
      </c>
      <c r="AC286" s="52">
        <v>0</v>
      </c>
      <c r="AD286" s="52">
        <v>0</v>
      </c>
      <c r="AE286" s="52">
        <v>0</v>
      </c>
      <c r="AF286" s="52">
        <v>0</v>
      </c>
      <c r="AG286" s="52">
        <v>0</v>
      </c>
      <c r="AH286" s="52">
        <v>0</v>
      </c>
      <c r="AI286" s="52">
        <v>0</v>
      </c>
      <c r="AJ286" s="52">
        <v>0</v>
      </c>
      <c r="AK286" s="52">
        <v>0</v>
      </c>
      <c r="AL286" s="52">
        <v>0</v>
      </c>
      <c r="AM286" s="52">
        <v>0</v>
      </c>
      <c r="AN286" s="52">
        <v>0</v>
      </c>
      <c r="AO286" s="52">
        <v>0</v>
      </c>
      <c r="AP286" s="52">
        <v>0</v>
      </c>
      <c r="AQ286" s="59">
        <v>0</v>
      </c>
    </row>
    <row r="287" spans="1:43" x14ac:dyDescent="0.2">
      <c r="A287" s="48" t="s">
        <v>110</v>
      </c>
      <c r="B287" s="48" t="s">
        <v>56</v>
      </c>
      <c r="C287" s="48" t="s">
        <v>165</v>
      </c>
      <c r="D287" s="58">
        <v>3.7706694565713406E-3</v>
      </c>
      <c r="E287" s="52">
        <v>0</v>
      </c>
      <c r="F287" s="52">
        <v>0</v>
      </c>
      <c r="G287" s="52">
        <v>0</v>
      </c>
      <c r="H287" s="52">
        <v>0.294181227684021</v>
      </c>
      <c r="I287" s="52">
        <v>4.9152690917253494E-2</v>
      </c>
      <c r="J287" s="52">
        <v>1.3263624859973788E-3</v>
      </c>
      <c r="K287" s="52">
        <v>1.5855120494961739E-2</v>
      </c>
      <c r="L287" s="52">
        <v>0</v>
      </c>
      <c r="M287" s="52">
        <v>0</v>
      </c>
      <c r="N287" s="52">
        <v>0</v>
      </c>
      <c r="O287" s="52">
        <v>1.1114927008748055E-2</v>
      </c>
      <c r="P287" s="52">
        <v>0.33523166179656982</v>
      </c>
      <c r="Q287" s="52">
        <v>0</v>
      </c>
      <c r="R287" s="52">
        <v>0</v>
      </c>
      <c r="S287" s="52">
        <v>0</v>
      </c>
      <c r="T287" s="52">
        <v>4.2571286030579358E-5</v>
      </c>
      <c r="U287" s="52">
        <v>2.0516678690910339E-2</v>
      </c>
      <c r="V287" s="52">
        <v>0</v>
      </c>
      <c r="W287" s="52">
        <v>0</v>
      </c>
      <c r="X287" s="52">
        <v>6.4245127759932075E-6</v>
      </c>
      <c r="Y287" s="52">
        <v>0</v>
      </c>
      <c r="Z287" s="52">
        <v>0</v>
      </c>
      <c r="AA287" s="52">
        <v>0</v>
      </c>
      <c r="AB287" s="52">
        <v>0</v>
      </c>
      <c r="AC287" s="52">
        <v>0</v>
      </c>
      <c r="AD287" s="52">
        <v>0</v>
      </c>
      <c r="AE287" s="52">
        <v>0</v>
      </c>
      <c r="AF287" s="52">
        <v>0</v>
      </c>
      <c r="AG287" s="52">
        <v>0</v>
      </c>
      <c r="AH287" s="52">
        <v>0</v>
      </c>
      <c r="AI287" s="52">
        <v>0</v>
      </c>
      <c r="AJ287" s="52">
        <v>0</v>
      </c>
      <c r="AK287" s="52">
        <v>0</v>
      </c>
      <c r="AL287" s="52">
        <v>0</v>
      </c>
      <c r="AM287" s="52">
        <v>0</v>
      </c>
      <c r="AN287" s="52">
        <v>0</v>
      </c>
      <c r="AO287" s="52">
        <v>0</v>
      </c>
      <c r="AP287" s="52">
        <v>0</v>
      </c>
      <c r="AQ287" s="59">
        <v>0.22484004497528076</v>
      </c>
    </row>
    <row r="288" spans="1:43" x14ac:dyDescent="0.2">
      <c r="A288" s="48" t="s">
        <v>111</v>
      </c>
      <c r="B288" s="48" t="s">
        <v>57</v>
      </c>
      <c r="C288" s="48" t="s">
        <v>165</v>
      </c>
      <c r="D288" s="58">
        <v>2.3327408358454704E-2</v>
      </c>
      <c r="E288" s="52">
        <v>0</v>
      </c>
      <c r="F288" s="52">
        <v>0</v>
      </c>
      <c r="G288" s="52">
        <v>0</v>
      </c>
      <c r="H288" s="52">
        <v>8.9387925982009619E-5</v>
      </c>
      <c r="I288" s="52">
        <v>3.096092700958252</v>
      </c>
      <c r="J288" s="52">
        <v>6.2120486982166767E-3</v>
      </c>
      <c r="K288" s="52">
        <v>0.27496114373207092</v>
      </c>
      <c r="L288" s="52">
        <v>0.23866917192935944</v>
      </c>
      <c r="M288" s="52">
        <v>0</v>
      </c>
      <c r="N288" s="52">
        <v>0</v>
      </c>
      <c r="O288" s="52">
        <v>0</v>
      </c>
      <c r="P288" s="52">
        <v>0</v>
      </c>
      <c r="Q288" s="52">
        <v>0</v>
      </c>
      <c r="R288" s="52">
        <v>4.1416242718696594E-2</v>
      </c>
      <c r="S288" s="52">
        <v>0</v>
      </c>
      <c r="T288" s="52">
        <v>0</v>
      </c>
      <c r="U288" s="52">
        <v>0</v>
      </c>
      <c r="V288" s="52">
        <v>0</v>
      </c>
      <c r="W288" s="52">
        <v>0</v>
      </c>
      <c r="X288" s="52">
        <v>0</v>
      </c>
      <c r="Y288" s="52">
        <v>0</v>
      </c>
      <c r="Z288" s="52">
        <v>0</v>
      </c>
      <c r="AA288" s="52">
        <v>0</v>
      </c>
      <c r="AB288" s="52">
        <v>0</v>
      </c>
      <c r="AC288" s="52">
        <v>0</v>
      </c>
      <c r="AD288" s="52">
        <v>0</v>
      </c>
      <c r="AE288" s="52">
        <v>0</v>
      </c>
      <c r="AF288" s="52">
        <v>0</v>
      </c>
      <c r="AG288" s="52">
        <v>0</v>
      </c>
      <c r="AH288" s="52">
        <v>0</v>
      </c>
      <c r="AI288" s="52">
        <v>0</v>
      </c>
      <c r="AJ288" s="52">
        <v>0</v>
      </c>
      <c r="AK288" s="52">
        <v>0</v>
      </c>
      <c r="AL288" s="52">
        <v>0</v>
      </c>
      <c r="AM288" s="52">
        <v>0</v>
      </c>
      <c r="AN288" s="52">
        <v>0</v>
      </c>
      <c r="AO288" s="52">
        <v>0</v>
      </c>
      <c r="AP288" s="52">
        <v>3.3216622341569746E-6</v>
      </c>
      <c r="AQ288" s="59">
        <v>0.75878840684890747</v>
      </c>
    </row>
    <row r="289" spans="1:43" x14ac:dyDescent="0.2">
      <c r="A289" s="48" t="s">
        <v>112</v>
      </c>
      <c r="B289" s="48" t="s">
        <v>58</v>
      </c>
      <c r="C289" s="48" t="s">
        <v>165</v>
      </c>
      <c r="D289" s="58">
        <v>0</v>
      </c>
      <c r="E289" s="52">
        <v>0</v>
      </c>
      <c r="F289" s="52">
        <v>0</v>
      </c>
      <c r="G289" s="52">
        <v>0</v>
      </c>
      <c r="H289" s="52">
        <v>0</v>
      </c>
      <c r="I289" s="52">
        <v>1.1409636499593034E-5</v>
      </c>
      <c r="J289" s="52">
        <v>1.2484371836762875E-5</v>
      </c>
      <c r="K289" s="52">
        <v>3.3917860946530709E-6</v>
      </c>
      <c r="L289" s="52">
        <v>8.4691998836206039E-7</v>
      </c>
      <c r="M289" s="52">
        <v>3.4634695111890323E-8</v>
      </c>
      <c r="N289" s="52">
        <v>0</v>
      </c>
      <c r="O289" s="52">
        <v>0</v>
      </c>
      <c r="P289" s="52">
        <v>0</v>
      </c>
      <c r="Q289" s="52">
        <v>0</v>
      </c>
      <c r="R289" s="52">
        <v>1.9460887301647745E-7</v>
      </c>
      <c r="S289" s="52">
        <v>0</v>
      </c>
      <c r="T289" s="52">
        <v>2.1103593539351095E-8</v>
      </c>
      <c r="U289" s="52">
        <v>3.8391561929529416E-8</v>
      </c>
      <c r="V289" s="52">
        <v>3.5707483192481959E-8</v>
      </c>
      <c r="W289" s="52">
        <v>0</v>
      </c>
      <c r="X289" s="52">
        <v>2.2694634799896862E-12</v>
      </c>
      <c r="Y289" s="52">
        <v>0</v>
      </c>
      <c r="Z289" s="52">
        <v>0</v>
      </c>
      <c r="AA289" s="52">
        <v>0</v>
      </c>
      <c r="AB289" s="52">
        <v>0</v>
      </c>
      <c r="AC289" s="52">
        <v>0</v>
      </c>
      <c r="AD289" s="52">
        <v>0</v>
      </c>
      <c r="AE289" s="52">
        <v>0</v>
      </c>
      <c r="AF289" s="52">
        <v>0</v>
      </c>
      <c r="AG289" s="52">
        <v>0</v>
      </c>
      <c r="AH289" s="52">
        <v>0</v>
      </c>
      <c r="AI289" s="52">
        <v>0</v>
      </c>
      <c r="AJ289" s="52">
        <v>0</v>
      </c>
      <c r="AK289" s="52">
        <v>0</v>
      </c>
      <c r="AL289" s="52">
        <v>0</v>
      </c>
      <c r="AM289" s="52">
        <v>0</v>
      </c>
      <c r="AN289" s="52">
        <v>0</v>
      </c>
      <c r="AO289" s="52">
        <v>0</v>
      </c>
      <c r="AP289" s="52">
        <v>0</v>
      </c>
      <c r="AQ289" s="59">
        <v>8.3487566371331923E-6</v>
      </c>
    </row>
    <row r="290" spans="1:43" x14ac:dyDescent="0.2">
      <c r="A290" s="48" t="s">
        <v>113</v>
      </c>
      <c r="B290" s="48" t="s">
        <v>59</v>
      </c>
      <c r="C290" s="48" t="s">
        <v>165</v>
      </c>
      <c r="D290" s="58">
        <v>0.53466606140136719</v>
      </c>
      <c r="E290" s="52">
        <v>7.4087027460336685E-3</v>
      </c>
      <c r="F290" s="52">
        <v>0</v>
      </c>
      <c r="G290" s="52">
        <v>0</v>
      </c>
      <c r="H290" s="52">
        <v>3.3058028668165207E-2</v>
      </c>
      <c r="I290" s="52">
        <v>0.32833698391914368</v>
      </c>
      <c r="J290" s="52">
        <v>1.104953046888113E-2</v>
      </c>
      <c r="K290" s="52">
        <v>0.92502045631408691</v>
      </c>
      <c r="L290" s="52">
        <v>0.25547730922698975</v>
      </c>
      <c r="M290" s="52">
        <v>0</v>
      </c>
      <c r="N290" s="52">
        <v>8.599952794611454E-3</v>
      </c>
      <c r="O290" s="52">
        <v>0</v>
      </c>
      <c r="P290" s="52">
        <v>0</v>
      </c>
      <c r="Q290" s="52">
        <v>0</v>
      </c>
      <c r="R290" s="52">
        <v>0</v>
      </c>
      <c r="S290" s="52">
        <v>0</v>
      </c>
      <c r="T290" s="52">
        <v>7.5857513584196568E-3</v>
      </c>
      <c r="U290" s="52">
        <v>2.6780508458614349E-2</v>
      </c>
      <c r="V290" s="52">
        <v>1.0400556493550539E-3</v>
      </c>
      <c r="W290" s="52">
        <v>0</v>
      </c>
      <c r="X290" s="52">
        <v>0</v>
      </c>
      <c r="Y290" s="52">
        <v>0</v>
      </c>
      <c r="Z290" s="52">
        <v>0</v>
      </c>
      <c r="AA290" s="52">
        <v>0</v>
      </c>
      <c r="AB290" s="52">
        <v>0</v>
      </c>
      <c r="AC290" s="52">
        <v>0</v>
      </c>
      <c r="AD290" s="52">
        <v>0</v>
      </c>
      <c r="AE290" s="52">
        <v>0</v>
      </c>
      <c r="AF290" s="52">
        <v>0</v>
      </c>
      <c r="AG290" s="52">
        <v>0</v>
      </c>
      <c r="AH290" s="52">
        <v>0</v>
      </c>
      <c r="AI290" s="52">
        <v>0</v>
      </c>
      <c r="AJ290" s="52">
        <v>0</v>
      </c>
      <c r="AK290" s="52">
        <v>0</v>
      </c>
      <c r="AL290" s="52">
        <v>1.9870987671311013E-5</v>
      </c>
      <c r="AM290" s="52">
        <v>0</v>
      </c>
      <c r="AN290" s="52">
        <v>0</v>
      </c>
      <c r="AO290" s="52">
        <v>0</v>
      </c>
      <c r="AP290" s="52">
        <v>0</v>
      </c>
      <c r="AQ290" s="59">
        <v>0.81061327457427979</v>
      </c>
    </row>
    <row r="291" spans="1:43" x14ac:dyDescent="0.2">
      <c r="A291" s="48" t="s">
        <v>114</v>
      </c>
      <c r="B291" s="48" t="s">
        <v>60</v>
      </c>
      <c r="C291" s="48" t="s">
        <v>165</v>
      </c>
      <c r="D291" s="58">
        <v>0</v>
      </c>
      <c r="E291" s="52">
        <v>0</v>
      </c>
      <c r="F291" s="52">
        <v>0</v>
      </c>
      <c r="G291" s="52">
        <v>0</v>
      </c>
      <c r="H291" s="52">
        <v>0</v>
      </c>
      <c r="I291" s="52">
        <v>0</v>
      </c>
      <c r="J291" s="52">
        <v>0</v>
      </c>
      <c r="K291" s="52">
        <v>0</v>
      </c>
      <c r="L291" s="52">
        <v>0</v>
      </c>
      <c r="M291" s="52">
        <v>0</v>
      </c>
      <c r="N291" s="52">
        <v>0</v>
      </c>
      <c r="O291" s="52">
        <v>0</v>
      </c>
      <c r="P291" s="52">
        <v>0</v>
      </c>
      <c r="Q291" s="52">
        <v>0</v>
      </c>
      <c r="R291" s="52">
        <v>0</v>
      </c>
      <c r="S291" s="52">
        <v>0</v>
      </c>
      <c r="T291" s="52">
        <v>0</v>
      </c>
      <c r="U291" s="52">
        <v>0</v>
      </c>
      <c r="V291" s="52">
        <v>0</v>
      </c>
      <c r="W291" s="52">
        <v>0</v>
      </c>
      <c r="X291" s="52">
        <v>0</v>
      </c>
      <c r="Y291" s="52">
        <v>0</v>
      </c>
      <c r="Z291" s="52">
        <v>0</v>
      </c>
      <c r="AA291" s="52">
        <v>0</v>
      </c>
      <c r="AB291" s="52">
        <v>0</v>
      </c>
      <c r="AC291" s="52">
        <v>0</v>
      </c>
      <c r="AD291" s="52">
        <v>0</v>
      </c>
      <c r="AE291" s="52">
        <v>0</v>
      </c>
      <c r="AF291" s="52">
        <v>0</v>
      </c>
      <c r="AG291" s="52">
        <v>0</v>
      </c>
      <c r="AH291" s="52">
        <v>0</v>
      </c>
      <c r="AI291" s="52">
        <v>0</v>
      </c>
      <c r="AJ291" s="52">
        <v>0</v>
      </c>
      <c r="AK291" s="52">
        <v>0</v>
      </c>
      <c r="AL291" s="52">
        <v>0</v>
      </c>
      <c r="AM291" s="52">
        <v>0</v>
      </c>
      <c r="AN291" s="52">
        <v>0</v>
      </c>
      <c r="AO291" s="52">
        <v>0</v>
      </c>
      <c r="AP291" s="52">
        <v>0</v>
      </c>
      <c r="AQ291" s="59">
        <v>0</v>
      </c>
    </row>
    <row r="292" spans="1:43" x14ac:dyDescent="0.2">
      <c r="A292" s="48" t="s">
        <v>115</v>
      </c>
      <c r="B292" s="48" t="s">
        <v>61</v>
      </c>
      <c r="C292" s="48" t="s">
        <v>165</v>
      </c>
      <c r="D292" s="58">
        <v>0</v>
      </c>
      <c r="E292" s="52">
        <v>0</v>
      </c>
      <c r="F292" s="52">
        <v>0</v>
      </c>
      <c r="G292" s="52">
        <v>0</v>
      </c>
      <c r="H292" s="52">
        <v>0</v>
      </c>
      <c r="I292" s="52">
        <v>0</v>
      </c>
      <c r="J292" s="52">
        <v>0</v>
      </c>
      <c r="K292" s="52">
        <v>0</v>
      </c>
      <c r="L292" s="52">
        <v>0</v>
      </c>
      <c r="M292" s="52">
        <v>0</v>
      </c>
      <c r="N292" s="52">
        <v>0</v>
      </c>
      <c r="O292" s="52">
        <v>0</v>
      </c>
      <c r="P292" s="52">
        <v>0</v>
      </c>
      <c r="Q292" s="52">
        <v>0</v>
      </c>
      <c r="R292" s="52">
        <v>0</v>
      </c>
      <c r="S292" s="52">
        <v>0</v>
      </c>
      <c r="T292" s="52">
        <v>0</v>
      </c>
      <c r="U292" s="52">
        <v>0</v>
      </c>
      <c r="V292" s="52">
        <v>0</v>
      </c>
      <c r="W292" s="52">
        <v>0</v>
      </c>
      <c r="X292" s="52">
        <v>0</v>
      </c>
      <c r="Y292" s="52">
        <v>0</v>
      </c>
      <c r="Z292" s="52">
        <v>0</v>
      </c>
      <c r="AA292" s="52">
        <v>0</v>
      </c>
      <c r="AB292" s="52">
        <v>0</v>
      </c>
      <c r="AC292" s="52">
        <v>0</v>
      </c>
      <c r="AD292" s="52">
        <v>0</v>
      </c>
      <c r="AE292" s="52">
        <v>0</v>
      </c>
      <c r="AF292" s="52">
        <v>0</v>
      </c>
      <c r="AG292" s="52">
        <v>0</v>
      </c>
      <c r="AH292" s="52">
        <v>0</v>
      </c>
      <c r="AI292" s="52">
        <v>0</v>
      </c>
      <c r="AJ292" s="52">
        <v>0</v>
      </c>
      <c r="AK292" s="52">
        <v>0</v>
      </c>
      <c r="AL292" s="52">
        <v>0</v>
      </c>
      <c r="AM292" s="52">
        <v>0</v>
      </c>
      <c r="AN292" s="52">
        <v>0</v>
      </c>
      <c r="AO292" s="52">
        <v>0</v>
      </c>
      <c r="AP292" s="52">
        <v>0</v>
      </c>
      <c r="AQ292" s="59">
        <v>0</v>
      </c>
    </row>
    <row r="293" spans="1:43" x14ac:dyDescent="0.2">
      <c r="A293" s="48" t="s">
        <v>116</v>
      </c>
      <c r="B293" s="48" t="s">
        <v>11</v>
      </c>
      <c r="C293" s="48" t="s">
        <v>165</v>
      </c>
      <c r="D293" s="58">
        <v>4.0651366114616394E-2</v>
      </c>
      <c r="E293" s="52">
        <v>2.4636346846818924E-2</v>
      </c>
      <c r="F293" s="52">
        <v>5.3866258822381496E-3</v>
      </c>
      <c r="G293" s="52">
        <v>1.3383803889155388E-4</v>
      </c>
      <c r="H293" s="52">
        <v>2.0283146295696497E-3</v>
      </c>
      <c r="I293" s="52">
        <v>1.5027002431452274E-2</v>
      </c>
      <c r="J293" s="52">
        <v>2.5512643624097109E-3</v>
      </c>
      <c r="K293" s="52">
        <v>0.4320412278175354</v>
      </c>
      <c r="L293" s="52">
        <v>2.997097559273243E-3</v>
      </c>
      <c r="M293" s="52">
        <v>7.9954653978347778E-2</v>
      </c>
      <c r="N293" s="52">
        <v>7.523249626159668</v>
      </c>
      <c r="O293" s="52">
        <v>7.3680243492126465</v>
      </c>
      <c r="P293" s="52">
        <v>1.4351829290390015</v>
      </c>
      <c r="Q293" s="52">
        <v>3.7839744240045547E-2</v>
      </c>
      <c r="R293" s="52">
        <v>0.78452277183532715</v>
      </c>
      <c r="S293" s="52">
        <v>0</v>
      </c>
      <c r="T293" s="52">
        <v>2.5538291083648801E-4</v>
      </c>
      <c r="U293" s="52">
        <v>6.195797398686409E-2</v>
      </c>
      <c r="V293" s="52">
        <v>7.7486798167228699E-2</v>
      </c>
      <c r="W293" s="52">
        <v>0.55494332313537598</v>
      </c>
      <c r="X293" s="52">
        <v>1.2864144518971443E-2</v>
      </c>
      <c r="Y293" s="52">
        <v>2.2105900570750237E-3</v>
      </c>
      <c r="Z293" s="52">
        <v>1.0912735888268799E-5</v>
      </c>
      <c r="AA293" s="52">
        <v>7.8006915748119354E-2</v>
      </c>
      <c r="AB293" s="52">
        <v>3.4874922130256891E-3</v>
      </c>
      <c r="AC293" s="52">
        <v>8.6305965396604734E-7</v>
      </c>
      <c r="AD293" s="52">
        <v>2.0240845624357462E-3</v>
      </c>
      <c r="AE293" s="52">
        <v>6.8421079777181149E-4</v>
      </c>
      <c r="AF293" s="52">
        <v>3.8882941007614136E-2</v>
      </c>
      <c r="AG293" s="52">
        <v>1.2808822393417358</v>
      </c>
      <c r="AH293" s="52">
        <v>1.6944153685471974E-5</v>
      </c>
      <c r="AI293" s="52">
        <v>4.2901979213638697E-6</v>
      </c>
      <c r="AJ293" s="52">
        <v>0.54369437694549561</v>
      </c>
      <c r="AK293" s="52">
        <v>2.1497884299606085E-3</v>
      </c>
      <c r="AL293" s="52">
        <v>1.175945520401001</v>
      </c>
      <c r="AM293" s="52">
        <v>0.15435735881328583</v>
      </c>
      <c r="AN293" s="52">
        <v>1.3977031921967864E-3</v>
      </c>
      <c r="AO293" s="52">
        <v>2.5988265406340361E-3</v>
      </c>
      <c r="AP293" s="52">
        <v>0.19043411314487457</v>
      </c>
      <c r="AQ293" s="59">
        <v>1.5745375156402588</v>
      </c>
    </row>
    <row r="294" spans="1:43" x14ac:dyDescent="0.2">
      <c r="A294" s="48" t="s">
        <v>117</v>
      </c>
      <c r="B294" s="48" t="s">
        <v>62</v>
      </c>
      <c r="C294" s="48" t="s">
        <v>165</v>
      </c>
      <c r="D294" s="58">
        <v>6.202278658747673E-3</v>
      </c>
      <c r="E294" s="52">
        <v>7.4013415724039078E-3</v>
      </c>
      <c r="F294" s="52">
        <v>5.372919887304306E-2</v>
      </c>
      <c r="G294" s="52">
        <v>0</v>
      </c>
      <c r="H294" s="52">
        <v>1.2641656212508678E-2</v>
      </c>
      <c r="I294" s="52">
        <v>3.1913518905639648E-2</v>
      </c>
      <c r="J294" s="52">
        <v>2.0235294941812754E-3</v>
      </c>
      <c r="K294" s="52">
        <v>2.3463219404220581E-2</v>
      </c>
      <c r="L294" s="52">
        <v>1.7977397888898849E-2</v>
      </c>
      <c r="M294" s="52">
        <v>5.6284613674506545E-4</v>
      </c>
      <c r="N294" s="52">
        <v>5.4004625417292118E-4</v>
      </c>
      <c r="O294" s="52">
        <v>0.2372586578130722</v>
      </c>
      <c r="P294" s="52">
        <v>3.3297237008810043E-2</v>
      </c>
      <c r="Q294" s="52">
        <v>1.5016141347587109E-2</v>
      </c>
      <c r="R294" s="52">
        <v>1.5231181867420673E-2</v>
      </c>
      <c r="S294" s="52">
        <v>4.967469722032547E-3</v>
      </c>
      <c r="T294" s="52">
        <v>1.1058841831982136E-2</v>
      </c>
      <c r="U294" s="52">
        <v>2.4313027039170265E-2</v>
      </c>
      <c r="V294" s="52">
        <v>1.2577060610055923E-2</v>
      </c>
      <c r="W294" s="52">
        <v>3.3546276390552521E-3</v>
      </c>
      <c r="X294" s="52">
        <v>1.3217508792877197E-2</v>
      </c>
      <c r="Y294" s="52">
        <v>4.9133459106087685E-3</v>
      </c>
      <c r="Z294" s="52">
        <v>9.9739455617964268E-4</v>
      </c>
      <c r="AA294" s="52">
        <v>2.7043020352721214E-2</v>
      </c>
      <c r="AB294" s="52">
        <v>2.1810544654726982E-2</v>
      </c>
      <c r="AC294" s="52">
        <v>2.7482255973154679E-5</v>
      </c>
      <c r="AD294" s="52">
        <v>2.7578515000641346E-3</v>
      </c>
      <c r="AE294" s="52">
        <v>2.3227932397276163E-3</v>
      </c>
      <c r="AF294" s="52">
        <v>1.1409235885366797E-3</v>
      </c>
      <c r="AG294" s="52">
        <v>2.3287808522582054E-2</v>
      </c>
      <c r="AH294" s="52">
        <v>2.8552950825542212E-3</v>
      </c>
      <c r="AI294" s="52">
        <v>2.6510393945500255E-4</v>
      </c>
      <c r="AJ294" s="52">
        <v>7.1323956362903118E-3</v>
      </c>
      <c r="AK294" s="52">
        <v>2.1589774638414383E-2</v>
      </c>
      <c r="AL294" s="52">
        <v>7.4311114847660065E-2</v>
      </c>
      <c r="AM294" s="52">
        <v>4.0693927556276321E-2</v>
      </c>
      <c r="AN294" s="52">
        <v>3.3507803454995155E-3</v>
      </c>
      <c r="AO294" s="52">
        <v>0</v>
      </c>
      <c r="AP294" s="52">
        <v>0.34329870343208313</v>
      </c>
      <c r="AQ294" s="59">
        <v>0.62326455116271973</v>
      </c>
    </row>
    <row r="295" spans="1:43" x14ac:dyDescent="0.2">
      <c r="A295" s="48" t="s">
        <v>118</v>
      </c>
      <c r="B295" s="48" t="s">
        <v>63</v>
      </c>
      <c r="C295" s="48" t="s">
        <v>165</v>
      </c>
      <c r="D295" s="58">
        <v>1.831400441005826E-3</v>
      </c>
      <c r="E295" s="52">
        <v>4.2226151563227177E-3</v>
      </c>
      <c r="F295" s="52">
        <v>0</v>
      </c>
      <c r="G295" s="52">
        <v>0</v>
      </c>
      <c r="H295" s="52">
        <v>4.3010720983147621E-3</v>
      </c>
      <c r="I295" s="52">
        <v>9.4223590567708015E-3</v>
      </c>
      <c r="J295" s="52">
        <v>5.4366583935916424E-4</v>
      </c>
      <c r="K295" s="52">
        <v>6.5714889205992222E-3</v>
      </c>
      <c r="L295" s="52">
        <v>5.1035508513450623E-3</v>
      </c>
      <c r="M295" s="52">
        <v>1.5138945309445262E-4</v>
      </c>
      <c r="N295" s="52">
        <v>5.1719695329666138E-3</v>
      </c>
      <c r="O295" s="52">
        <v>1.0840069502592087E-2</v>
      </c>
      <c r="P295" s="52">
        <v>0.9742242693901062</v>
      </c>
      <c r="Q295" s="52">
        <v>4.4821747578680515E-3</v>
      </c>
      <c r="R295" s="52">
        <v>5.3997947834432125E-3</v>
      </c>
      <c r="S295" s="52">
        <v>0</v>
      </c>
      <c r="T295" s="52">
        <v>3.1882352195680141E-3</v>
      </c>
      <c r="U295" s="52">
        <v>6.6214879043400288E-3</v>
      </c>
      <c r="V295" s="52">
        <v>3.7576798349618912E-3</v>
      </c>
      <c r="W295" s="52">
        <v>5.3511499427258968E-3</v>
      </c>
      <c r="X295" s="52">
        <v>3.642719704657793E-3</v>
      </c>
      <c r="Y295" s="52">
        <v>1.4661519089713693E-3</v>
      </c>
      <c r="Z295" s="52">
        <v>2.6808399707078934E-4</v>
      </c>
      <c r="AA295" s="52">
        <v>7.9624513164162636E-3</v>
      </c>
      <c r="AB295" s="52">
        <v>5.7632187381386757E-3</v>
      </c>
      <c r="AC295" s="52">
        <v>7.3941096161433961E-6</v>
      </c>
      <c r="AD295" s="52">
        <v>7.4143317760899663E-4</v>
      </c>
      <c r="AE295" s="52">
        <v>6.2456150772050023E-4</v>
      </c>
      <c r="AF295" s="52">
        <v>3.482592583168298E-4</v>
      </c>
      <c r="AG295" s="52">
        <v>6.4016124233603477E-3</v>
      </c>
      <c r="AH295" s="52">
        <v>7.6196150621399283E-4</v>
      </c>
      <c r="AI295" s="52">
        <v>7.1261238190345466E-5</v>
      </c>
      <c r="AJ295" s="52">
        <v>6.0381335206329823E-3</v>
      </c>
      <c r="AK295" s="52">
        <v>0</v>
      </c>
      <c r="AL295" s="52">
        <v>0</v>
      </c>
      <c r="AM295" s="52">
        <v>0</v>
      </c>
      <c r="AN295" s="52">
        <v>0</v>
      </c>
      <c r="AO295" s="52">
        <v>0</v>
      </c>
      <c r="AP295" s="52">
        <v>5.312659777700901E-3</v>
      </c>
      <c r="AQ295" s="59">
        <v>0.55940538644790649</v>
      </c>
    </row>
    <row r="296" spans="1:43" x14ac:dyDescent="0.2">
      <c r="A296" s="48" t="s">
        <v>119</v>
      </c>
      <c r="B296" s="48" t="s">
        <v>64</v>
      </c>
      <c r="C296" s="48" t="s">
        <v>165</v>
      </c>
      <c r="D296" s="58">
        <v>4.1730072349309921E-2</v>
      </c>
      <c r="E296" s="52">
        <v>7.6162198092788458E-4</v>
      </c>
      <c r="F296" s="52">
        <v>0</v>
      </c>
      <c r="G296" s="52">
        <v>0</v>
      </c>
      <c r="H296" s="52">
        <v>2.4374345317482948E-2</v>
      </c>
      <c r="I296" s="52">
        <v>1.1450366117060184E-2</v>
      </c>
      <c r="J296" s="52">
        <v>1.2131354305893183E-3</v>
      </c>
      <c r="K296" s="52">
        <v>4.1796863079071045E-2</v>
      </c>
      <c r="L296" s="52">
        <v>6.0633867979049683E-2</v>
      </c>
      <c r="M296" s="52">
        <v>3.5661758738569915E-4</v>
      </c>
      <c r="N296" s="52">
        <v>8.4397575119510293E-4</v>
      </c>
      <c r="O296" s="52">
        <v>0</v>
      </c>
      <c r="P296" s="52">
        <v>2.8121257200837135E-2</v>
      </c>
      <c r="Q296" s="52">
        <v>0.37682601809501648</v>
      </c>
      <c r="R296" s="52">
        <v>9.6187526360154152E-3</v>
      </c>
      <c r="S296" s="52">
        <v>8.2557677524164319E-4</v>
      </c>
      <c r="T296" s="52">
        <v>4.1324373334646225E-2</v>
      </c>
      <c r="U296" s="52">
        <v>2.7556702494621277E-2</v>
      </c>
      <c r="V296" s="52">
        <v>4.4223642908036709E-3</v>
      </c>
      <c r="W296" s="52">
        <v>7.4540024797897786E-5</v>
      </c>
      <c r="X296" s="52">
        <v>1.6272960230708122E-2</v>
      </c>
      <c r="Y296" s="52">
        <v>4.2411442846059799E-3</v>
      </c>
      <c r="Z296" s="52">
        <v>1.1834038014058024E-4</v>
      </c>
      <c r="AA296" s="52">
        <v>1.7745938152074814E-2</v>
      </c>
      <c r="AB296" s="52">
        <v>1.165956724435091E-2</v>
      </c>
      <c r="AC296" s="52">
        <v>0</v>
      </c>
      <c r="AD296" s="52">
        <v>3.2900951337069273E-3</v>
      </c>
      <c r="AE296" s="52">
        <v>4.6736132353544235E-3</v>
      </c>
      <c r="AF296" s="52">
        <v>7.7321234857663512E-4</v>
      </c>
      <c r="AG296" s="52">
        <v>1.0462361387908459E-2</v>
      </c>
      <c r="AH296" s="52">
        <v>1.5556730795651674E-3</v>
      </c>
      <c r="AI296" s="52">
        <v>9.0085581177845597E-5</v>
      </c>
      <c r="AJ296" s="52">
        <v>0.34964975714683533</v>
      </c>
      <c r="AK296" s="52">
        <v>0</v>
      </c>
      <c r="AL296" s="52">
        <v>1.7474677562713623</v>
      </c>
      <c r="AM296" s="52">
        <v>2.0169663628166745E-7</v>
      </c>
      <c r="AN296" s="52">
        <v>0</v>
      </c>
      <c r="AO296" s="52">
        <v>5.320727041180362E-7</v>
      </c>
      <c r="AP296" s="52">
        <v>1.0479077900527045E-4</v>
      </c>
      <c r="AQ296" s="59">
        <v>0.19497770071029663</v>
      </c>
    </row>
    <row r="297" spans="1:43" x14ac:dyDescent="0.2">
      <c r="A297" s="48" t="s">
        <v>120</v>
      </c>
      <c r="B297" s="48" t="s">
        <v>65</v>
      </c>
      <c r="C297" s="48" t="s">
        <v>165</v>
      </c>
      <c r="D297" s="58">
        <v>3.8277881685644388E-3</v>
      </c>
      <c r="E297" s="52">
        <v>2.1125071216374636E-3</v>
      </c>
      <c r="F297" s="52">
        <v>6.6900770179927349E-3</v>
      </c>
      <c r="G297" s="52">
        <v>1.1959543917328119E-3</v>
      </c>
      <c r="H297" s="52">
        <v>8.2380352541804314E-3</v>
      </c>
      <c r="I297" s="52">
        <v>3.5320613533258438E-2</v>
      </c>
      <c r="J297" s="52">
        <v>9.4961905851960182E-3</v>
      </c>
      <c r="K297" s="52">
        <v>4.2548708617687225E-2</v>
      </c>
      <c r="L297" s="52">
        <v>3.5815481096506119E-2</v>
      </c>
      <c r="M297" s="52">
        <v>7.3238953948020935E-2</v>
      </c>
      <c r="N297" s="52">
        <v>1.0870984755456448E-2</v>
      </c>
      <c r="O297" s="52">
        <v>3.5492382012307644E-3</v>
      </c>
      <c r="P297" s="52">
        <v>4.0775053203105927E-3</v>
      </c>
      <c r="Q297" s="52">
        <v>1.1722197523340583E-3</v>
      </c>
      <c r="R297" s="52">
        <v>6.0342092514038086</v>
      </c>
      <c r="S297" s="52">
        <v>4.5593194663524628E-3</v>
      </c>
      <c r="T297" s="52">
        <v>4.2025898583233356E-3</v>
      </c>
      <c r="U297" s="52">
        <v>2.6196692138910294E-2</v>
      </c>
      <c r="V297" s="52">
        <v>1.89690962433815E-2</v>
      </c>
      <c r="W297" s="52">
        <v>2.4546327069401741E-2</v>
      </c>
      <c r="X297" s="52">
        <v>1.4155800454318523E-2</v>
      </c>
      <c r="Y297" s="52">
        <v>3.4252959303557873E-3</v>
      </c>
      <c r="Z297" s="52">
        <v>6.0674396809190512E-4</v>
      </c>
      <c r="AA297" s="52">
        <v>5.2154180593788624E-3</v>
      </c>
      <c r="AB297" s="52">
        <v>2.0416416227817535E-3</v>
      </c>
      <c r="AC297" s="52">
        <v>1.0864927389775403E-5</v>
      </c>
      <c r="AD297" s="52">
        <v>6.5799051662907004E-4</v>
      </c>
      <c r="AE297" s="52">
        <v>1.621527480892837E-3</v>
      </c>
      <c r="AF297" s="52">
        <v>1.5107790241017938E-3</v>
      </c>
      <c r="AG297" s="52">
        <v>3.8587665185332298E-3</v>
      </c>
      <c r="AH297" s="52">
        <v>5.9160902310395613E-5</v>
      </c>
      <c r="AI297" s="52">
        <v>2.127683546859771E-4</v>
      </c>
      <c r="AJ297" s="52">
        <v>5.5796080268919468E-3</v>
      </c>
      <c r="AK297" s="52">
        <v>2.3923544213175774E-3</v>
      </c>
      <c r="AL297" s="52">
        <v>1.4449242502450943E-2</v>
      </c>
      <c r="AM297" s="52">
        <v>3.808651864528656E-2</v>
      </c>
      <c r="AN297" s="52">
        <v>3.7709206342697144E-2</v>
      </c>
      <c r="AO297" s="52">
        <v>5.4910741746425629E-2</v>
      </c>
      <c r="AP297" s="52">
        <v>5.5812835693359375E-2</v>
      </c>
      <c r="AQ297" s="59">
        <v>0.40006470680236816</v>
      </c>
    </row>
    <row r="298" spans="1:43" x14ac:dyDescent="0.2">
      <c r="A298" s="48" t="s">
        <v>121</v>
      </c>
      <c r="B298" s="48" t="s">
        <v>66</v>
      </c>
      <c r="C298" s="48" t="s">
        <v>165</v>
      </c>
      <c r="D298" s="58">
        <v>2.826380729675293</v>
      </c>
      <c r="E298" s="52">
        <v>0.19187590479850769</v>
      </c>
      <c r="F298" s="52">
        <v>1.0808167644427158E-5</v>
      </c>
      <c r="G298" s="52">
        <v>0.26561611890792847</v>
      </c>
      <c r="H298" s="52">
        <v>3.3331606537103653E-2</v>
      </c>
      <c r="I298" s="52">
        <v>6.0623325407505035E-2</v>
      </c>
      <c r="J298" s="52">
        <v>3.7982162088155746E-2</v>
      </c>
      <c r="K298" s="52">
        <v>9.4275757670402527E-2</v>
      </c>
      <c r="L298" s="52">
        <v>6.3882477581501007E-2</v>
      </c>
      <c r="M298" s="52">
        <v>1.7674672417342663E-3</v>
      </c>
      <c r="N298" s="52">
        <v>5.8707250282168388E-3</v>
      </c>
      <c r="O298" s="52">
        <v>3.6817188374698162E-3</v>
      </c>
      <c r="P298" s="52">
        <v>2.1122479811310768E-2</v>
      </c>
      <c r="Q298" s="52">
        <v>7.952561229467392E-2</v>
      </c>
      <c r="R298" s="52">
        <v>3.3325590193271637E-2</v>
      </c>
      <c r="S298" s="52">
        <v>3.4341659545898438</v>
      </c>
      <c r="T298" s="52">
        <v>0.58579534292221069</v>
      </c>
      <c r="U298" s="52">
        <v>0.19417871534824371</v>
      </c>
      <c r="V298" s="52">
        <v>1.3442794792354107E-2</v>
      </c>
      <c r="W298" s="52">
        <v>5.1463663578033447E-2</v>
      </c>
      <c r="X298" s="52">
        <v>0.11428298056125641</v>
      </c>
      <c r="Y298" s="52">
        <v>1.7892908304929733E-2</v>
      </c>
      <c r="Z298" s="52">
        <v>2.7557430788874626E-2</v>
      </c>
      <c r="AA298" s="52">
        <v>7.2729401290416718E-2</v>
      </c>
      <c r="AB298" s="52">
        <v>3.8918662816286087E-2</v>
      </c>
      <c r="AC298" s="52">
        <v>6.6944600973783963E-8</v>
      </c>
      <c r="AD298" s="52">
        <v>1.1622987687587738E-2</v>
      </c>
      <c r="AE298" s="52">
        <v>1.4747582608833909E-3</v>
      </c>
      <c r="AF298" s="52">
        <v>5.506622139364481E-3</v>
      </c>
      <c r="AG298" s="52">
        <v>5.9067320078611374E-2</v>
      </c>
      <c r="AH298" s="52">
        <v>6.5368815558031201E-4</v>
      </c>
      <c r="AI298" s="52">
        <v>3.4950854023918509E-4</v>
      </c>
      <c r="AJ298" s="52">
        <v>1.0434645228087902E-2</v>
      </c>
      <c r="AK298" s="52">
        <v>0.42748197913169861</v>
      </c>
      <c r="AL298" s="52">
        <v>0.67277014255523682</v>
      </c>
      <c r="AM298" s="52">
        <v>12.43117618560791</v>
      </c>
      <c r="AN298" s="52">
        <v>5.6501574814319611E-2</v>
      </c>
      <c r="AO298" s="52">
        <v>2.6650877669453621E-2</v>
      </c>
      <c r="AP298" s="52">
        <v>0.25715649127960205</v>
      </c>
      <c r="AQ298" s="59">
        <v>1.5842925310134888</v>
      </c>
    </row>
    <row r="299" spans="1:43" x14ac:dyDescent="0.2">
      <c r="A299" s="48" t="s">
        <v>122</v>
      </c>
      <c r="B299" s="48" t="s">
        <v>67</v>
      </c>
      <c r="C299" s="48" t="s">
        <v>165</v>
      </c>
      <c r="D299" s="58">
        <v>5.2031731605529785</v>
      </c>
      <c r="E299" s="52">
        <v>7.7870310633443296E-5</v>
      </c>
      <c r="F299" s="52">
        <v>2.1697239875793457</v>
      </c>
      <c r="G299" s="52">
        <v>1.812053918838501</v>
      </c>
      <c r="H299" s="52">
        <v>4.5822409447282553E-4</v>
      </c>
      <c r="I299" s="52">
        <v>0</v>
      </c>
      <c r="J299" s="52">
        <v>0.35325834155082703</v>
      </c>
      <c r="K299" s="52">
        <v>10.084792137145996</v>
      </c>
      <c r="L299" s="52">
        <v>9.1624870300292969</v>
      </c>
      <c r="M299" s="52">
        <v>0.13076576590538025</v>
      </c>
      <c r="N299" s="52">
        <v>3.5455965995788574</v>
      </c>
      <c r="O299" s="52">
        <v>0</v>
      </c>
      <c r="P299" s="52">
        <v>9.7080631256103516</v>
      </c>
      <c r="Q299" s="52">
        <v>5.5395092964172363</v>
      </c>
      <c r="R299" s="52">
        <v>12.330225944519043</v>
      </c>
      <c r="S299" s="52">
        <v>27.078433990478516</v>
      </c>
      <c r="T299" s="52">
        <v>62.376804351806641</v>
      </c>
      <c r="U299" s="52">
        <v>36.306976318359375</v>
      </c>
      <c r="V299" s="52">
        <v>0.38972151279449463</v>
      </c>
      <c r="W299" s="52">
        <v>46.516716003417969</v>
      </c>
      <c r="X299" s="52">
        <v>0.61417847871780396</v>
      </c>
      <c r="Y299" s="52">
        <v>3.759772777557373</v>
      </c>
      <c r="Z299" s="52">
        <v>5.0023388117551804E-2</v>
      </c>
      <c r="AA299" s="52">
        <v>0.96235936880111694</v>
      </c>
      <c r="AB299" s="52">
        <v>1.194364070892334</v>
      </c>
      <c r="AC299" s="52">
        <v>0</v>
      </c>
      <c r="AD299" s="52">
        <v>0.99906891584396362</v>
      </c>
      <c r="AE299" s="52">
        <v>1.10338294506073</v>
      </c>
      <c r="AF299" s="52">
        <v>0.29195410013198853</v>
      </c>
      <c r="AG299" s="52">
        <v>4.0966463088989258</v>
      </c>
      <c r="AH299" s="52">
        <v>0.24973221123218536</v>
      </c>
      <c r="AI299" s="52">
        <v>0</v>
      </c>
      <c r="AJ299" s="52">
        <v>1.5151140689849854</v>
      </c>
      <c r="AK299" s="52">
        <v>1.0054385662078857</v>
      </c>
      <c r="AL299" s="52">
        <v>0</v>
      </c>
      <c r="AM299" s="52">
        <v>5.8541275560855865E-2</v>
      </c>
      <c r="AN299" s="52">
        <v>0</v>
      </c>
      <c r="AO299" s="52">
        <v>0</v>
      </c>
      <c r="AP299" s="52">
        <v>5.2885484183207154E-4</v>
      </c>
      <c r="AQ299" s="59">
        <v>15.966904640197754</v>
      </c>
    </row>
    <row r="300" spans="1:43" x14ac:dyDescent="0.2">
      <c r="A300" s="48" t="s">
        <v>123</v>
      </c>
      <c r="B300" s="48" t="s">
        <v>68</v>
      </c>
      <c r="C300" s="48" t="s">
        <v>165</v>
      </c>
      <c r="D300" s="58">
        <v>13.950405120849609</v>
      </c>
      <c r="E300" s="52">
        <v>2.0733578130602837E-2</v>
      </c>
      <c r="F300" s="52">
        <v>2.0574072375893593E-2</v>
      </c>
      <c r="G300" s="52">
        <v>4.4371252879500389E-3</v>
      </c>
      <c r="H300" s="52">
        <v>5.6994050741195679E-2</v>
      </c>
      <c r="I300" s="52">
        <v>8.989126980304718E-2</v>
      </c>
      <c r="J300" s="52">
        <v>7.7690458856523037E-3</v>
      </c>
      <c r="K300" s="52">
        <v>0.25548437237739563</v>
      </c>
      <c r="L300" s="52">
        <v>5.7513054460287094E-2</v>
      </c>
      <c r="M300" s="52">
        <v>5.3544435650110245E-4</v>
      </c>
      <c r="N300" s="52">
        <v>1.0588091611862183</v>
      </c>
      <c r="O300" s="52">
        <v>0.20313368737697601</v>
      </c>
      <c r="P300" s="52">
        <v>0.41861370205879211</v>
      </c>
      <c r="Q300" s="52">
        <v>0.30106666684150696</v>
      </c>
      <c r="R300" s="52">
        <v>1.5400644540786743</v>
      </c>
      <c r="S300" s="52">
        <v>4.4967005960643291E-3</v>
      </c>
      <c r="T300" s="52">
        <v>6.0314393043518066</v>
      </c>
      <c r="U300" s="52">
        <v>9.7065410614013672</v>
      </c>
      <c r="V300" s="52">
        <v>0.11426358669996262</v>
      </c>
      <c r="W300" s="52">
        <v>3.3899855613708496</v>
      </c>
      <c r="X300" s="52">
        <v>0.43494346737861633</v>
      </c>
      <c r="Y300" s="52">
        <v>1.5553803183138371E-2</v>
      </c>
      <c r="Z300" s="52">
        <v>3.2143306452780962E-3</v>
      </c>
      <c r="AA300" s="52">
        <v>0.10039037466049194</v>
      </c>
      <c r="AB300" s="52">
        <v>6.8209260702133179E-2</v>
      </c>
      <c r="AC300" s="52">
        <v>3.2238833227893338E-5</v>
      </c>
      <c r="AD300" s="52">
        <v>3.2782558351755142E-2</v>
      </c>
      <c r="AE300" s="52">
        <v>1.737004891037941E-2</v>
      </c>
      <c r="AF300" s="52">
        <v>4.3391166254878044E-3</v>
      </c>
      <c r="AG300" s="52">
        <v>0.1806776374578476</v>
      </c>
      <c r="AH300" s="52">
        <v>3.518218919634819E-2</v>
      </c>
      <c r="AI300" s="52">
        <v>2.765418728813529E-3</v>
      </c>
      <c r="AJ300" s="52">
        <v>0.23458407819271088</v>
      </c>
      <c r="AK300" s="52">
        <v>5.468001589179039E-2</v>
      </c>
      <c r="AL300" s="52">
        <v>1.7292762994766235</v>
      </c>
      <c r="AM300" s="52">
        <v>0.13987202942371368</v>
      </c>
      <c r="AN300" s="52">
        <v>6.9731190800666809E-2</v>
      </c>
      <c r="AO300" s="52">
        <v>0.11740858852863312</v>
      </c>
      <c r="AP300" s="52">
        <v>1.1511868238449097</v>
      </c>
      <c r="AQ300" s="59">
        <v>1.5966442823410034</v>
      </c>
    </row>
    <row r="301" spans="1:43" x14ac:dyDescent="0.2">
      <c r="A301" s="48" t="s">
        <v>124</v>
      </c>
      <c r="B301" s="48" t="s">
        <v>69</v>
      </c>
      <c r="C301" s="48" t="s">
        <v>165</v>
      </c>
      <c r="D301" s="58">
        <v>2.5850968360900879</v>
      </c>
      <c r="E301" s="52">
        <v>4.1466276161372662E-4</v>
      </c>
      <c r="F301" s="52">
        <v>0</v>
      </c>
      <c r="G301" s="52">
        <v>3.5451705571176717E-6</v>
      </c>
      <c r="H301" s="52">
        <v>0</v>
      </c>
      <c r="I301" s="52">
        <v>0</v>
      </c>
      <c r="J301" s="52">
        <v>0</v>
      </c>
      <c r="K301" s="52">
        <v>2.0717507228255272E-2</v>
      </c>
      <c r="L301" s="52">
        <v>0.14858035743236542</v>
      </c>
      <c r="M301" s="52">
        <v>0</v>
      </c>
      <c r="N301" s="52">
        <v>0</v>
      </c>
      <c r="O301" s="52">
        <v>0</v>
      </c>
      <c r="P301" s="52">
        <v>0</v>
      </c>
      <c r="Q301" s="52">
        <v>0</v>
      </c>
      <c r="R301" s="52">
        <v>0</v>
      </c>
      <c r="S301" s="52">
        <v>0</v>
      </c>
      <c r="T301" s="52">
        <v>0</v>
      </c>
      <c r="U301" s="52">
        <v>0</v>
      </c>
      <c r="V301" s="52">
        <v>4.1177997589111328</v>
      </c>
      <c r="W301" s="52">
        <v>0</v>
      </c>
      <c r="X301" s="52">
        <v>0</v>
      </c>
      <c r="Y301" s="52">
        <v>0</v>
      </c>
      <c r="Z301" s="52">
        <v>0</v>
      </c>
      <c r="AA301" s="52">
        <v>0</v>
      </c>
      <c r="AB301" s="52">
        <v>0</v>
      </c>
      <c r="AC301" s="52">
        <v>0</v>
      </c>
      <c r="AD301" s="52">
        <v>0</v>
      </c>
      <c r="AE301" s="52">
        <v>0</v>
      </c>
      <c r="AF301" s="52">
        <v>0</v>
      </c>
      <c r="AG301" s="52">
        <v>0</v>
      </c>
      <c r="AH301" s="52">
        <v>0</v>
      </c>
      <c r="AI301" s="52">
        <v>0</v>
      </c>
      <c r="AJ301" s="52">
        <v>0</v>
      </c>
      <c r="AK301" s="52">
        <v>4.2085630980182032E-7</v>
      </c>
      <c r="AL301" s="52">
        <v>0</v>
      </c>
      <c r="AM301" s="52">
        <v>0</v>
      </c>
      <c r="AN301" s="52">
        <v>0</v>
      </c>
      <c r="AO301" s="52">
        <v>0</v>
      </c>
      <c r="AP301" s="52">
        <v>0</v>
      </c>
      <c r="AQ301" s="59">
        <v>10.259669303894043</v>
      </c>
    </row>
    <row r="302" spans="1:43" x14ac:dyDescent="0.2">
      <c r="A302" s="48" t="s">
        <v>125</v>
      </c>
      <c r="B302" s="48" t="s">
        <v>70</v>
      </c>
      <c r="C302" s="48" t="s">
        <v>165</v>
      </c>
      <c r="D302" s="58">
        <v>0.8016778826713562</v>
      </c>
      <c r="E302" s="52">
        <v>8.62845778465271E-3</v>
      </c>
      <c r="F302" s="52">
        <v>0.14578765630722046</v>
      </c>
      <c r="G302" s="52">
        <v>2.2578888456337154E-4</v>
      </c>
      <c r="H302" s="52">
        <v>0.31359761953353882</v>
      </c>
      <c r="I302" s="52">
        <v>0.65074646472930908</v>
      </c>
      <c r="J302" s="52">
        <v>0.32017332315444946</v>
      </c>
      <c r="K302" s="52">
        <v>0.92331910133361816</v>
      </c>
      <c r="L302" s="52">
        <v>0.98939025402069092</v>
      </c>
      <c r="M302" s="52">
        <v>6.5687377937138081E-3</v>
      </c>
      <c r="N302" s="52">
        <v>4.3060582131147385E-2</v>
      </c>
      <c r="O302" s="52">
        <v>1.8028032034635544E-2</v>
      </c>
      <c r="P302" s="52">
        <v>0.14005780220031738</v>
      </c>
      <c r="Q302" s="52">
        <v>4.3705124408006668E-2</v>
      </c>
      <c r="R302" s="52">
        <v>1.1810371875762939</v>
      </c>
      <c r="S302" s="52">
        <v>0.10091657936573029</v>
      </c>
      <c r="T302" s="52">
        <v>8.0056868493556976E-2</v>
      </c>
      <c r="U302" s="52">
        <v>1.9489187002182007</v>
      </c>
      <c r="V302" s="52">
        <v>0.33357599377632141</v>
      </c>
      <c r="W302" s="52">
        <v>1.8805769681930542</v>
      </c>
      <c r="X302" s="52">
        <v>6.4138278365135193E-2</v>
      </c>
      <c r="Y302" s="52">
        <v>2.7639177278615534E-4</v>
      </c>
      <c r="Z302" s="52">
        <v>1.8055127293337137E-4</v>
      </c>
      <c r="AA302" s="52">
        <v>9.2892006039619446E-2</v>
      </c>
      <c r="AB302" s="52">
        <v>0.62552231550216675</v>
      </c>
      <c r="AC302" s="52">
        <v>0</v>
      </c>
      <c r="AD302" s="52">
        <v>4.5300107449293137E-2</v>
      </c>
      <c r="AE302" s="52">
        <v>8.2734920084476471E-2</v>
      </c>
      <c r="AF302" s="52">
        <v>3.1337115913629532E-2</v>
      </c>
      <c r="AG302" s="52">
        <v>0.95785319805145264</v>
      </c>
      <c r="AH302" s="52">
        <v>4.8115071840584278E-3</v>
      </c>
      <c r="AI302" s="52">
        <v>3.8185762241482735E-3</v>
      </c>
      <c r="AJ302" s="52">
        <v>0.32528996467590332</v>
      </c>
      <c r="AK302" s="52">
        <v>1.2481585144996643E-2</v>
      </c>
      <c r="AL302" s="52">
        <v>2.4932084083557129</v>
      </c>
      <c r="AM302" s="52">
        <v>2.2731022834777832</v>
      </c>
      <c r="AN302" s="52">
        <v>6.2220166437327862E-3</v>
      </c>
      <c r="AO302" s="52">
        <v>9.5953149721026421E-3</v>
      </c>
      <c r="AP302" s="52">
        <v>0.49870175123214722</v>
      </c>
      <c r="AQ302" s="59">
        <v>1.4827369451522827</v>
      </c>
    </row>
    <row r="303" spans="1:43" x14ac:dyDescent="0.2">
      <c r="A303" s="48" t="s">
        <v>126</v>
      </c>
      <c r="B303" s="48" t="s">
        <v>71</v>
      </c>
      <c r="C303" s="48" t="s">
        <v>165</v>
      </c>
      <c r="D303" s="58">
        <v>2.7061172295361757E-3</v>
      </c>
      <c r="E303" s="52">
        <v>1.6989224241115153E-4</v>
      </c>
      <c r="F303" s="52">
        <v>2.0996703824494034E-5</v>
      </c>
      <c r="G303" s="52">
        <v>6.0946385929128155E-5</v>
      </c>
      <c r="H303" s="52">
        <v>6.2168383738026023E-4</v>
      </c>
      <c r="I303" s="52">
        <v>5.0761434249579906E-3</v>
      </c>
      <c r="J303" s="52">
        <v>1.9756685942411423E-3</v>
      </c>
      <c r="K303" s="52">
        <v>0.43978998064994812</v>
      </c>
      <c r="L303" s="52">
        <v>2.5634474754333496</v>
      </c>
      <c r="M303" s="52">
        <v>0</v>
      </c>
      <c r="N303" s="52">
        <v>1.4094213838689029E-4</v>
      </c>
      <c r="O303" s="52">
        <v>2.4852843125700019E-5</v>
      </c>
      <c r="P303" s="52">
        <v>6.9452758179977536E-4</v>
      </c>
      <c r="Q303" s="52">
        <v>1.10811498016119E-2</v>
      </c>
      <c r="R303" s="52">
        <v>9.9197623785585165E-4</v>
      </c>
      <c r="S303" s="52">
        <v>0</v>
      </c>
      <c r="T303" s="52">
        <v>6.4315279014408588E-3</v>
      </c>
      <c r="U303" s="52">
        <v>0.69981318712234497</v>
      </c>
      <c r="V303" s="52">
        <v>0.34122574329376221</v>
      </c>
      <c r="W303" s="52">
        <v>0.88006073236465454</v>
      </c>
      <c r="X303" s="52">
        <v>1.6957403421401978</v>
      </c>
      <c r="Y303" s="52">
        <v>3.9490211755037308E-2</v>
      </c>
      <c r="Z303" s="52">
        <v>1.7866237612906843E-5</v>
      </c>
      <c r="AA303" s="52">
        <v>2.530270628631115E-2</v>
      </c>
      <c r="AB303" s="52">
        <v>0.23276209831237793</v>
      </c>
      <c r="AC303" s="52">
        <v>4.0734081994742155E-4</v>
      </c>
      <c r="AD303" s="52">
        <v>3.6950122565031052E-2</v>
      </c>
      <c r="AE303" s="52">
        <v>3.2855055906111374E-5</v>
      </c>
      <c r="AF303" s="52">
        <v>5.5754214525222778E-2</v>
      </c>
      <c r="AG303" s="52">
        <v>0.74567395448684692</v>
      </c>
      <c r="AH303" s="52">
        <v>1.1257659934926778E-5</v>
      </c>
      <c r="AI303" s="52">
        <v>0</v>
      </c>
      <c r="AJ303" s="52">
        <v>3.2295985147356987E-3</v>
      </c>
      <c r="AK303" s="52">
        <v>2.6030462235212326E-2</v>
      </c>
      <c r="AL303" s="52">
        <v>16.22932243347168</v>
      </c>
      <c r="AM303" s="52">
        <v>0.6049003005027771</v>
      </c>
      <c r="AN303" s="52">
        <v>0</v>
      </c>
      <c r="AO303" s="52">
        <v>0</v>
      </c>
      <c r="AP303" s="52">
        <v>1.1179549619555473E-2</v>
      </c>
      <c r="AQ303" s="59">
        <v>0.41609770059585571</v>
      </c>
    </row>
    <row r="304" spans="1:43" x14ac:dyDescent="0.2">
      <c r="A304" s="48" t="s">
        <v>127</v>
      </c>
      <c r="B304" s="48" t="s">
        <v>72</v>
      </c>
      <c r="C304" s="48" t="s">
        <v>165</v>
      </c>
      <c r="D304" s="58">
        <v>0</v>
      </c>
      <c r="E304" s="52">
        <v>0</v>
      </c>
      <c r="F304" s="52">
        <v>16.766716003417969</v>
      </c>
      <c r="G304" s="52">
        <v>0</v>
      </c>
      <c r="H304" s="52">
        <v>0</v>
      </c>
      <c r="I304" s="52">
        <v>0</v>
      </c>
      <c r="J304" s="52">
        <v>0</v>
      </c>
      <c r="K304" s="52">
        <v>0</v>
      </c>
      <c r="L304" s="52">
        <v>0</v>
      </c>
      <c r="M304" s="52">
        <v>0</v>
      </c>
      <c r="N304" s="52">
        <v>0</v>
      </c>
      <c r="O304" s="52">
        <v>0</v>
      </c>
      <c r="P304" s="52">
        <v>0</v>
      </c>
      <c r="Q304" s="52">
        <v>0</v>
      </c>
      <c r="R304" s="52">
        <v>0</v>
      </c>
      <c r="S304" s="52">
        <v>0</v>
      </c>
      <c r="T304" s="52">
        <v>0</v>
      </c>
      <c r="U304" s="52">
        <v>0</v>
      </c>
      <c r="V304" s="52">
        <v>0</v>
      </c>
      <c r="W304" s="52">
        <v>0</v>
      </c>
      <c r="X304" s="52">
        <v>0</v>
      </c>
      <c r="Y304" s="52">
        <v>35.64605712890625</v>
      </c>
      <c r="Z304" s="52">
        <v>0</v>
      </c>
      <c r="AA304" s="52">
        <v>4.5141630172729492</v>
      </c>
      <c r="AB304" s="52">
        <v>18.100358963012695</v>
      </c>
      <c r="AC304" s="52">
        <v>0</v>
      </c>
      <c r="AD304" s="52">
        <v>0.86375546455383301</v>
      </c>
      <c r="AE304" s="52">
        <v>1.4891001395881176E-2</v>
      </c>
      <c r="AF304" s="52">
        <v>0.36306750774383545</v>
      </c>
      <c r="AG304" s="52">
        <v>5.8722920417785645</v>
      </c>
      <c r="AH304" s="52">
        <v>0.37152713537216187</v>
      </c>
      <c r="AI304" s="52">
        <v>0.48407882452011108</v>
      </c>
      <c r="AJ304" s="52">
        <v>0</v>
      </c>
      <c r="AK304" s="52">
        <v>0</v>
      </c>
      <c r="AL304" s="52">
        <v>59.461654663085938</v>
      </c>
      <c r="AM304" s="52">
        <v>0</v>
      </c>
      <c r="AN304" s="52">
        <v>0</v>
      </c>
      <c r="AO304" s="52">
        <v>0</v>
      </c>
      <c r="AP304" s="52">
        <v>0</v>
      </c>
      <c r="AQ304" s="59">
        <v>0.26767194271087646</v>
      </c>
    </row>
    <row r="305" spans="1:43" x14ac:dyDescent="0.2">
      <c r="A305" s="48" t="s">
        <v>128</v>
      </c>
      <c r="B305" s="48" t="s">
        <v>73</v>
      </c>
      <c r="C305" s="48" t="s">
        <v>165</v>
      </c>
      <c r="D305" s="58">
        <v>1.2310746824368834E-3</v>
      </c>
      <c r="E305" s="52">
        <v>1.973328908206895E-4</v>
      </c>
      <c r="F305" s="52">
        <v>0</v>
      </c>
      <c r="G305" s="52">
        <v>0</v>
      </c>
      <c r="H305" s="52">
        <v>7.6248661571298726E-6</v>
      </c>
      <c r="I305" s="52">
        <v>1.1088221981481183E-5</v>
      </c>
      <c r="J305" s="52">
        <v>2.5509280021651648E-6</v>
      </c>
      <c r="K305" s="52">
        <v>5.1966262617497705E-6</v>
      </c>
      <c r="L305" s="52">
        <v>7.1944118644751143E-6</v>
      </c>
      <c r="M305" s="52">
        <v>1.0148793307962478E-6</v>
      </c>
      <c r="N305" s="52">
        <v>5.1134825298504438E-6</v>
      </c>
      <c r="O305" s="52">
        <v>3.6375192848936422E-6</v>
      </c>
      <c r="P305" s="52">
        <v>7.8614166341139935E-6</v>
      </c>
      <c r="Q305" s="52">
        <v>0.15149031579494476</v>
      </c>
      <c r="R305" s="52">
        <v>0.14117501676082611</v>
      </c>
      <c r="S305" s="52">
        <v>0</v>
      </c>
      <c r="T305" s="52">
        <v>9.8061084747314453E-2</v>
      </c>
      <c r="U305" s="52">
        <v>0.36051476001739502</v>
      </c>
      <c r="V305" s="52">
        <v>4.4835328480985481E-6</v>
      </c>
      <c r="W305" s="52">
        <v>0.29560977220535278</v>
      </c>
      <c r="X305" s="52">
        <v>6.5007641911506653E-2</v>
      </c>
      <c r="Y305" s="52">
        <v>0.62408405542373657</v>
      </c>
      <c r="Z305" s="52">
        <v>2.2313218116760254</v>
      </c>
      <c r="AA305" s="52">
        <v>2.8431551456451416</v>
      </c>
      <c r="AB305" s="52">
        <v>1.6742446422576904</v>
      </c>
      <c r="AC305" s="52">
        <v>0</v>
      </c>
      <c r="AD305" s="52">
        <v>1.5794023275375366</v>
      </c>
      <c r="AE305" s="52">
        <v>0.2505246102809906</v>
      </c>
      <c r="AF305" s="52">
        <v>8.9445553719997406E-2</v>
      </c>
      <c r="AG305" s="52">
        <v>0.43629905581474304</v>
      </c>
      <c r="AH305" s="52">
        <v>6.9870412349700928E-2</v>
      </c>
      <c r="AI305" s="52">
        <v>2.0017614588141441E-3</v>
      </c>
      <c r="AJ305" s="52">
        <v>0.10676679015159607</v>
      </c>
      <c r="AK305" s="52">
        <v>2.4705901159904897E-4</v>
      </c>
      <c r="AL305" s="52">
        <v>2.781959056854248</v>
      </c>
      <c r="AM305" s="52">
        <v>0</v>
      </c>
      <c r="AN305" s="52">
        <v>7.2521879337728024E-4</v>
      </c>
      <c r="AO305" s="52">
        <v>0</v>
      </c>
      <c r="AP305" s="52">
        <v>0.24167944490909576</v>
      </c>
      <c r="AQ305" s="59">
        <v>9.53560471534729E-2</v>
      </c>
    </row>
    <row r="306" spans="1:43" ht="27.75" x14ac:dyDescent="0.2">
      <c r="A306" s="48" t="s">
        <v>129</v>
      </c>
      <c r="B306" s="48" t="s">
        <v>74</v>
      </c>
      <c r="C306" s="48" t="s">
        <v>165</v>
      </c>
      <c r="D306" s="58">
        <v>0.20101866126060486</v>
      </c>
      <c r="E306" s="52">
        <v>4.5620445162057877E-2</v>
      </c>
      <c r="F306" s="52">
        <v>3.9236423969268799</v>
      </c>
      <c r="G306" s="52">
        <v>2.8568649668159196E-8</v>
      </c>
      <c r="H306" s="52">
        <v>0.31905847787857056</v>
      </c>
      <c r="I306" s="52">
        <v>0.10326312482357025</v>
      </c>
      <c r="J306" s="52">
        <v>5.9963777661323547E-2</v>
      </c>
      <c r="K306" s="52">
        <v>1.9942219257354736</v>
      </c>
      <c r="L306" s="52">
        <v>1.7635872364044189</v>
      </c>
      <c r="M306" s="52">
        <v>4.7258619219064713E-2</v>
      </c>
      <c r="N306" s="52">
        <v>2.6034679263830185E-2</v>
      </c>
      <c r="O306" s="52">
        <v>0.14659583568572998</v>
      </c>
      <c r="P306" s="52">
        <v>0.32159844040870667</v>
      </c>
      <c r="Q306" s="52">
        <v>0.46510112285614014</v>
      </c>
      <c r="R306" s="52">
        <v>1.4900048263370991E-2</v>
      </c>
      <c r="S306" s="52">
        <v>0.17161929607391357</v>
      </c>
      <c r="T306" s="52">
        <v>0.16656361520290375</v>
      </c>
      <c r="U306" s="52">
        <v>4.0115914344787598</v>
      </c>
      <c r="V306" s="52">
        <v>0.97187250852584839</v>
      </c>
      <c r="W306" s="52">
        <v>0.5562211275100708</v>
      </c>
      <c r="X306" s="52">
        <v>0.20860505104064941</v>
      </c>
      <c r="Y306" s="52">
        <v>0.81135505437850952</v>
      </c>
      <c r="Z306" s="52">
        <v>2.1739492192864418E-2</v>
      </c>
      <c r="AA306" s="52">
        <v>2.4200112819671631</v>
      </c>
      <c r="AB306" s="52">
        <v>1.5859545469284058</v>
      </c>
      <c r="AC306" s="52">
        <v>1.4734507203684188E-5</v>
      </c>
      <c r="AD306" s="52">
        <v>9.3970820307731628E-2</v>
      </c>
      <c r="AE306" s="52">
        <v>0.10354825854301453</v>
      </c>
      <c r="AF306" s="52">
        <v>0.13869929313659668</v>
      </c>
      <c r="AG306" s="52">
        <v>6.1871976852416992</v>
      </c>
      <c r="AH306" s="52">
        <v>5.7843144983053207E-2</v>
      </c>
      <c r="AI306" s="52">
        <v>4.8756282776594162E-2</v>
      </c>
      <c r="AJ306" s="52">
        <v>0.36903712153434753</v>
      </c>
      <c r="AK306" s="52">
        <v>0.16152453422546387</v>
      </c>
      <c r="AL306" s="52">
        <v>7.0343027114868164</v>
      </c>
      <c r="AM306" s="52">
        <v>2.6569392066448927E-3</v>
      </c>
      <c r="AN306" s="52">
        <v>6.0115430504083633E-2</v>
      </c>
      <c r="AO306" s="52">
        <v>1.9354945048689842E-2</v>
      </c>
      <c r="AP306" s="52">
        <v>1.2623982504010201E-2</v>
      </c>
      <c r="AQ306" s="59">
        <v>0.68920642137527466</v>
      </c>
    </row>
    <row r="307" spans="1:43" x14ac:dyDescent="0.2">
      <c r="A307" s="48" t="s">
        <v>130</v>
      </c>
      <c r="B307" s="48" t="s">
        <v>75</v>
      </c>
      <c r="C307" s="48" t="s">
        <v>165</v>
      </c>
      <c r="D307" s="58">
        <v>8.1008586883544922</v>
      </c>
      <c r="E307" s="52">
        <v>0.41620907187461853</v>
      </c>
      <c r="F307" s="52">
        <v>1.7284409999847412</v>
      </c>
      <c r="G307" s="52">
        <v>1.6874539852142334</v>
      </c>
      <c r="H307" s="52">
        <v>0.56343710422515869</v>
      </c>
      <c r="I307" s="52">
        <v>0.80015647411346436</v>
      </c>
      <c r="J307" s="52">
        <v>0.3501032292842865</v>
      </c>
      <c r="K307" s="52">
        <v>1.2233989238739014</v>
      </c>
      <c r="L307" s="52">
        <v>0.89844506978988647</v>
      </c>
      <c r="M307" s="52">
        <v>0.21667315065860748</v>
      </c>
      <c r="N307" s="52">
        <v>0.52063697576522827</v>
      </c>
      <c r="O307" s="52">
        <v>0.1540500819683075</v>
      </c>
      <c r="P307" s="52">
        <v>0.65402728319168091</v>
      </c>
      <c r="Q307" s="52">
        <v>1.1379315853118896</v>
      </c>
      <c r="R307" s="52">
        <v>1.8520015478134155</v>
      </c>
      <c r="S307" s="52">
        <v>6.8309247493743896E-2</v>
      </c>
      <c r="T307" s="52">
        <v>0.23030915856361389</v>
      </c>
      <c r="U307" s="52">
        <v>1.2961359024047852</v>
      </c>
      <c r="V307" s="52">
        <v>0.16338381171226501</v>
      </c>
      <c r="W307" s="52">
        <v>1.7927380800247192</v>
      </c>
      <c r="X307" s="52">
        <v>0.59022843837738037</v>
      </c>
      <c r="Y307" s="52">
        <v>0.87255012989044189</v>
      </c>
      <c r="Z307" s="52">
        <v>8.8503792881965637E-2</v>
      </c>
      <c r="AA307" s="52">
        <v>0.52270865440368652</v>
      </c>
      <c r="AB307" s="52">
        <v>24.032800674438477</v>
      </c>
      <c r="AC307" s="52">
        <v>6.2783960856904741E-6</v>
      </c>
      <c r="AD307" s="52">
        <v>0.17311304807662964</v>
      </c>
      <c r="AE307" s="52">
        <v>0.16877403855323792</v>
      </c>
      <c r="AF307" s="52">
        <v>0.3296966552734375</v>
      </c>
      <c r="AG307" s="52">
        <v>2.9976823329925537</v>
      </c>
      <c r="AH307" s="52">
        <v>0.19422866404056549</v>
      </c>
      <c r="AI307" s="52">
        <v>2.7120472863316536E-2</v>
      </c>
      <c r="AJ307" s="52">
        <v>0.18574108183383942</v>
      </c>
      <c r="AK307" s="52">
        <v>0.22397002577781677</v>
      </c>
      <c r="AL307" s="52">
        <v>43.169658660888672</v>
      </c>
      <c r="AM307" s="52">
        <v>0.72504955530166626</v>
      </c>
      <c r="AN307" s="52">
        <v>9.524819441139698E-3</v>
      </c>
      <c r="AO307" s="52">
        <v>0</v>
      </c>
      <c r="AP307" s="52">
        <v>0.48321658372879028</v>
      </c>
      <c r="AQ307" s="59">
        <v>12.055388450622559</v>
      </c>
    </row>
    <row r="308" spans="1:43" x14ac:dyDescent="0.2">
      <c r="A308" s="48" t="s">
        <v>131</v>
      </c>
      <c r="B308" s="48" t="s">
        <v>76</v>
      </c>
      <c r="C308" s="48" t="s">
        <v>165</v>
      </c>
      <c r="D308" s="58">
        <v>0.88151448965072632</v>
      </c>
      <c r="E308" s="52">
        <v>7.751232385635376E-2</v>
      </c>
      <c r="F308" s="52">
        <v>15.236291885375977</v>
      </c>
      <c r="G308" s="52">
        <v>0.42526763677597046</v>
      </c>
      <c r="H308" s="52">
        <v>7.099112868309021E-2</v>
      </c>
      <c r="I308" s="52">
        <v>0.32809928059577942</v>
      </c>
      <c r="J308" s="52">
        <v>0.19371683895587921</v>
      </c>
      <c r="K308" s="52">
        <v>0.58124935626983643</v>
      </c>
      <c r="L308" s="52">
        <v>0.43560710549354553</v>
      </c>
      <c r="M308" s="52">
        <v>5.7856503874063492E-2</v>
      </c>
      <c r="N308" s="52">
        <v>0.15899711847305298</v>
      </c>
      <c r="O308" s="52">
        <v>9.0820394456386566E-2</v>
      </c>
      <c r="P308" s="52">
        <v>0.22821506857872009</v>
      </c>
      <c r="Q308" s="52">
        <v>0.41450592875480652</v>
      </c>
      <c r="R308" s="52">
        <v>0.4106585681438446</v>
      </c>
      <c r="S308" s="52">
        <v>13.628860473632812</v>
      </c>
      <c r="T308" s="52">
        <v>6.7541608586907387E-3</v>
      </c>
      <c r="U308" s="52">
        <v>3.350791335105896E-2</v>
      </c>
      <c r="V308" s="52">
        <v>1.6464749351143837E-2</v>
      </c>
      <c r="W308" s="52">
        <v>8.2728127017617226E-3</v>
      </c>
      <c r="X308" s="52">
        <v>1.663573645055294E-2</v>
      </c>
      <c r="Y308" s="52">
        <v>0</v>
      </c>
      <c r="Z308" s="52">
        <v>2.0166884642094374E-3</v>
      </c>
      <c r="AA308" s="52">
        <v>3.9153438061475754E-2</v>
      </c>
      <c r="AB308" s="52">
        <v>8.2974545657634735E-3</v>
      </c>
      <c r="AC308" s="52">
        <v>5.4275808334350586</v>
      </c>
      <c r="AD308" s="52">
        <v>4.2648200178518891E-4</v>
      </c>
      <c r="AE308" s="52">
        <v>0</v>
      </c>
      <c r="AF308" s="52">
        <v>0</v>
      </c>
      <c r="AG308" s="52">
        <v>1.2105960631743073E-3</v>
      </c>
      <c r="AH308" s="52">
        <v>0</v>
      </c>
      <c r="AI308" s="52">
        <v>5.1990756765007973E-4</v>
      </c>
      <c r="AJ308" s="52">
        <v>6.7432490177452564E-3</v>
      </c>
      <c r="AK308" s="52">
        <v>0.30541867017745972</v>
      </c>
      <c r="AL308" s="52">
        <v>0</v>
      </c>
      <c r="AM308" s="52">
        <v>11.387548446655273</v>
      </c>
      <c r="AN308" s="52">
        <v>0.24992857873439789</v>
      </c>
      <c r="AO308" s="52">
        <v>5.3693490028381348</v>
      </c>
      <c r="AP308" s="52">
        <v>3.7455883026123047</v>
      </c>
      <c r="AQ308" s="59">
        <v>24.105953216552734</v>
      </c>
    </row>
    <row r="309" spans="1:43" x14ac:dyDescent="0.2">
      <c r="A309" s="48" t="s">
        <v>132</v>
      </c>
      <c r="B309" s="48" t="s">
        <v>77</v>
      </c>
      <c r="C309" s="48" t="s">
        <v>165</v>
      </c>
      <c r="D309" s="58">
        <v>2.7719631195068359</v>
      </c>
      <c r="E309" s="52">
        <v>7.08051398396492E-2</v>
      </c>
      <c r="F309" s="52">
        <v>6.4459659159183502E-2</v>
      </c>
      <c r="G309" s="52">
        <v>1.6281178686767817E-3</v>
      </c>
      <c r="H309" s="52">
        <v>7.8796565532684326E-2</v>
      </c>
      <c r="I309" s="52">
        <v>0.11694056540727615</v>
      </c>
      <c r="J309" s="52">
        <v>2.8263755142688751E-2</v>
      </c>
      <c r="K309" s="52">
        <v>0.12049178779125214</v>
      </c>
      <c r="L309" s="52">
        <v>7.9268939793109894E-2</v>
      </c>
      <c r="M309" s="52">
        <v>1.064839493483305E-2</v>
      </c>
      <c r="N309" s="52">
        <v>5.6797768920660019E-2</v>
      </c>
      <c r="O309" s="52">
        <v>3.3832713961601257E-2</v>
      </c>
      <c r="P309" s="52">
        <v>8.7585799396038055E-2</v>
      </c>
      <c r="Q309" s="52">
        <v>6.7677542567253113E-2</v>
      </c>
      <c r="R309" s="52">
        <v>0.24576146900653839</v>
      </c>
      <c r="S309" s="52">
        <v>2.4509886279702187E-2</v>
      </c>
      <c r="T309" s="52">
        <v>4.0208552032709122E-2</v>
      </c>
      <c r="U309" s="52">
        <v>0.14065861701965332</v>
      </c>
      <c r="V309" s="52">
        <v>4.3709445744752884E-2</v>
      </c>
      <c r="W309" s="52">
        <v>0.2794649600982666</v>
      </c>
      <c r="X309" s="52">
        <v>8.7145552039146423E-2</v>
      </c>
      <c r="Y309" s="52">
        <v>0.13977377116680145</v>
      </c>
      <c r="Z309" s="52">
        <v>0.18366415798664093</v>
      </c>
      <c r="AA309" s="52">
        <v>2.4504034519195557</v>
      </c>
      <c r="AB309" s="52">
        <v>17.361297607421875</v>
      </c>
      <c r="AC309" s="52">
        <v>1.784164272248745E-2</v>
      </c>
      <c r="AD309" s="52">
        <v>6.2811851501464844</v>
      </c>
      <c r="AE309" s="52">
        <v>2.1278262138366699</v>
      </c>
      <c r="AF309" s="52">
        <v>1.0569288730621338</v>
      </c>
      <c r="AG309" s="52">
        <v>5.4530282020568848</v>
      </c>
      <c r="AH309" s="52">
        <v>0.39454734325408936</v>
      </c>
      <c r="AI309" s="52">
        <v>4.2227553203701973E-3</v>
      </c>
      <c r="AJ309" s="52">
        <v>4.3788116425275803E-2</v>
      </c>
      <c r="AK309" s="52">
        <v>11.238110542297363</v>
      </c>
      <c r="AL309" s="52">
        <v>59.015316009521484</v>
      </c>
      <c r="AM309" s="52">
        <v>3.7051398307085037E-2</v>
      </c>
      <c r="AN309" s="52">
        <v>11.285776138305664</v>
      </c>
      <c r="AO309" s="52">
        <v>1.7391454428434372E-2</v>
      </c>
      <c r="AP309" s="52">
        <v>1.1502753496170044</v>
      </c>
      <c r="AQ309" s="59">
        <v>16.957521438598633</v>
      </c>
    </row>
    <row r="310" spans="1:43" x14ac:dyDescent="0.2">
      <c r="A310" s="48" t="s">
        <v>133</v>
      </c>
      <c r="B310" s="48" t="s">
        <v>78</v>
      </c>
      <c r="C310" s="48" t="s">
        <v>165</v>
      </c>
      <c r="D310" s="58">
        <v>0.10354559123516083</v>
      </c>
      <c r="E310" s="52">
        <v>1.341483648866415E-2</v>
      </c>
      <c r="F310" s="52">
        <v>0</v>
      </c>
      <c r="G310" s="52">
        <v>0</v>
      </c>
      <c r="H310" s="52">
        <v>0</v>
      </c>
      <c r="I310" s="52">
        <v>0</v>
      </c>
      <c r="J310" s="52">
        <v>0</v>
      </c>
      <c r="K310" s="52">
        <v>0</v>
      </c>
      <c r="L310" s="52">
        <v>0</v>
      </c>
      <c r="M310" s="52">
        <v>0</v>
      </c>
      <c r="N310" s="52">
        <v>0</v>
      </c>
      <c r="O310" s="52">
        <v>0</v>
      </c>
      <c r="P310" s="52">
        <v>0</v>
      </c>
      <c r="Q310" s="52">
        <v>0</v>
      </c>
      <c r="R310" s="52">
        <v>0</v>
      </c>
      <c r="S310" s="52">
        <v>0</v>
      </c>
      <c r="T310" s="52">
        <v>0</v>
      </c>
      <c r="U310" s="52">
        <v>0</v>
      </c>
      <c r="V310" s="52">
        <v>13.180999755859375</v>
      </c>
      <c r="W310" s="52">
        <v>0</v>
      </c>
      <c r="X310" s="52">
        <v>0</v>
      </c>
      <c r="Y310" s="52">
        <v>0</v>
      </c>
      <c r="Z310" s="52">
        <v>0</v>
      </c>
      <c r="AA310" s="52">
        <v>3.3246342092752457E-2</v>
      </c>
      <c r="AB310" s="52">
        <v>6.0516433715820312</v>
      </c>
      <c r="AC310" s="52">
        <v>0.17958444356918335</v>
      </c>
      <c r="AD310" s="52">
        <v>4.7914958000183105</v>
      </c>
      <c r="AE310" s="52">
        <v>38.708316802978516</v>
      </c>
      <c r="AF310" s="52">
        <v>2.5490217208862305</v>
      </c>
      <c r="AG310" s="52">
        <v>19.582448959350586</v>
      </c>
      <c r="AH310" s="52">
        <v>1.4389727115631104</v>
      </c>
      <c r="AI310" s="52">
        <v>0</v>
      </c>
      <c r="AJ310" s="52">
        <v>1.3605070114135742</v>
      </c>
      <c r="AK310" s="52">
        <v>0</v>
      </c>
      <c r="AL310" s="52">
        <v>35.690456390380859</v>
      </c>
      <c r="AM310" s="52">
        <v>0</v>
      </c>
      <c r="AN310" s="52">
        <v>53.585956573486328</v>
      </c>
      <c r="AO310" s="52">
        <v>0</v>
      </c>
      <c r="AP310" s="52">
        <v>0</v>
      </c>
      <c r="AQ310" s="59">
        <v>53.092037200927734</v>
      </c>
    </row>
    <row r="311" spans="1:43" x14ac:dyDescent="0.2">
      <c r="A311" s="48" t="s">
        <v>134</v>
      </c>
      <c r="B311" s="48" t="s">
        <v>79</v>
      </c>
      <c r="C311" s="48" t="s">
        <v>165</v>
      </c>
      <c r="D311" s="58">
        <v>3.6548715084791183E-2</v>
      </c>
      <c r="E311" s="52">
        <v>3.7379458080977201E-3</v>
      </c>
      <c r="F311" s="52">
        <v>7.9499273851979524E-5</v>
      </c>
      <c r="G311" s="52">
        <v>1.1124702723463997E-5</v>
      </c>
      <c r="H311" s="52">
        <v>1.0897627798840404E-3</v>
      </c>
      <c r="I311" s="52">
        <v>2.3409638088196516E-3</v>
      </c>
      <c r="J311" s="52">
        <v>1.2604765361174941E-3</v>
      </c>
      <c r="K311" s="52">
        <v>2.6743486523628235E-3</v>
      </c>
      <c r="L311" s="52">
        <v>1.7152648651972413E-3</v>
      </c>
      <c r="M311" s="52">
        <v>3.9949471829459071E-4</v>
      </c>
      <c r="N311" s="52">
        <v>1.3074493035674095E-3</v>
      </c>
      <c r="O311" s="52">
        <v>3.7264323327690363E-4</v>
      </c>
      <c r="P311" s="52">
        <v>1.0253904620185494E-3</v>
      </c>
      <c r="Q311" s="52">
        <v>2.8759243432432413E-3</v>
      </c>
      <c r="R311" s="52">
        <v>6.861182302236557E-2</v>
      </c>
      <c r="S311" s="52">
        <v>8.5761508671566844E-4</v>
      </c>
      <c r="T311" s="52">
        <v>5.5270630400627851E-4</v>
      </c>
      <c r="U311" s="52">
        <v>6.3555717468261719E-2</v>
      </c>
      <c r="V311" s="52">
        <v>0.20987986028194427</v>
      </c>
      <c r="W311" s="52">
        <v>4.0449644438922405E-3</v>
      </c>
      <c r="X311" s="52">
        <v>1.1360219679772854E-2</v>
      </c>
      <c r="Y311" s="52">
        <v>1.8809997709468007E-3</v>
      </c>
      <c r="Z311" s="52">
        <v>2.0309611863922328E-4</v>
      </c>
      <c r="AA311" s="52">
        <v>0.41141742467880249</v>
      </c>
      <c r="AB311" s="52">
        <v>1.3114418983459473</v>
      </c>
      <c r="AC311" s="52">
        <v>1.4214424481906462E-7</v>
      </c>
      <c r="AD311" s="52">
        <v>9.5780808478593826E-3</v>
      </c>
      <c r="AE311" s="52">
        <v>3.2794135622680187E-3</v>
      </c>
      <c r="AF311" s="52">
        <v>3.2066497802734375</v>
      </c>
      <c r="AG311" s="52">
        <v>0.15822172164916992</v>
      </c>
      <c r="AH311" s="52">
        <v>0.36095046997070312</v>
      </c>
      <c r="AI311" s="52">
        <v>8.433561772108078E-2</v>
      </c>
      <c r="AJ311" s="52">
        <v>3.6326088011264801E-2</v>
      </c>
      <c r="AK311" s="52">
        <v>3.7475008866749704E-4</v>
      </c>
      <c r="AL311" s="52">
        <v>4.5814399719238281</v>
      </c>
      <c r="AM311" s="52">
        <v>3.5747286165133119E-4</v>
      </c>
      <c r="AN311" s="52">
        <v>1.5046677435748279E-4</v>
      </c>
      <c r="AO311" s="52">
        <v>2.8764805756509304E-4</v>
      </c>
      <c r="AP311" s="52">
        <v>6.1157945543527603E-2</v>
      </c>
      <c r="AQ311" s="59">
        <v>24.45263671875</v>
      </c>
    </row>
    <row r="312" spans="1:43" x14ac:dyDescent="0.2">
      <c r="A312" s="48" t="s">
        <v>135</v>
      </c>
      <c r="B312" s="48" t="s">
        <v>80</v>
      </c>
      <c r="C312" s="48" t="s">
        <v>165</v>
      </c>
      <c r="D312" s="58">
        <v>8.6127467453479767E-2</v>
      </c>
      <c r="E312" s="52">
        <v>7.3198555037379265E-4</v>
      </c>
      <c r="F312" s="52">
        <v>5.8564960956573486E-2</v>
      </c>
      <c r="G312" s="52">
        <v>0.12793746590614319</v>
      </c>
      <c r="H312" s="52">
        <v>2.7952967211604118E-2</v>
      </c>
      <c r="I312" s="52">
        <v>0</v>
      </c>
      <c r="J312" s="52">
        <v>0</v>
      </c>
      <c r="K312" s="52">
        <v>0</v>
      </c>
      <c r="L312" s="52">
        <v>3.0037362012080848E-4</v>
      </c>
      <c r="M312" s="52">
        <v>6.0743599897250533E-4</v>
      </c>
      <c r="N312" s="52">
        <v>4.0504108183085918E-3</v>
      </c>
      <c r="O312" s="52">
        <v>2.8587223496288061E-3</v>
      </c>
      <c r="P312" s="52">
        <v>3.8008261471986771E-3</v>
      </c>
      <c r="Q312" s="52">
        <v>7.2397979238303378E-6</v>
      </c>
      <c r="R312" s="52">
        <v>1.2056216597557068E-2</v>
      </c>
      <c r="S312" s="52">
        <v>0</v>
      </c>
      <c r="T312" s="52">
        <v>4.6863119678164367E-6</v>
      </c>
      <c r="U312" s="52">
        <v>1.1114367516711354E-3</v>
      </c>
      <c r="V312" s="52">
        <v>2.2132736630737782E-3</v>
      </c>
      <c r="W312" s="52">
        <v>1.4126534551905934E-5</v>
      </c>
      <c r="X312" s="52">
        <v>1.0730703361332417E-2</v>
      </c>
      <c r="Y312" s="52">
        <v>2.707905150600709E-5</v>
      </c>
      <c r="Z312" s="52">
        <v>1.0068364645121619E-4</v>
      </c>
      <c r="AA312" s="52">
        <v>3.3819265081547201E-4</v>
      </c>
      <c r="AB312" s="52">
        <v>2.4872638285160065E-2</v>
      </c>
      <c r="AC312" s="52">
        <v>0</v>
      </c>
      <c r="AD312" s="52">
        <v>8.0837293353397399E-5</v>
      </c>
      <c r="AE312" s="52">
        <v>9.8885339684784412E-4</v>
      </c>
      <c r="AF312" s="52">
        <v>1.0222784476354718E-3</v>
      </c>
      <c r="AG312" s="52">
        <v>2.6970729827880859</v>
      </c>
      <c r="AH312" s="52">
        <v>3.4333574585616589E-3</v>
      </c>
      <c r="AI312" s="52">
        <v>4.5431856997311115E-3</v>
      </c>
      <c r="AJ312" s="52">
        <v>5.1025085667788517E-6</v>
      </c>
      <c r="AK312" s="52">
        <v>1.7356930129275305E-11</v>
      </c>
      <c r="AL312" s="52">
        <v>0.18191450834274292</v>
      </c>
      <c r="AM312" s="52">
        <v>1.9926165342330933</v>
      </c>
      <c r="AN312" s="52">
        <v>2.0665010437369347E-2</v>
      </c>
      <c r="AO312" s="52">
        <v>0</v>
      </c>
      <c r="AP312" s="52">
        <v>4.2295721359550953E-3</v>
      </c>
      <c r="AQ312" s="59">
        <v>0.99769377708435059</v>
      </c>
    </row>
    <row r="313" spans="1:43" x14ac:dyDescent="0.2">
      <c r="A313" s="48" t="s">
        <v>136</v>
      </c>
      <c r="B313" s="48" t="s">
        <v>81</v>
      </c>
      <c r="C313" s="48" t="s">
        <v>165</v>
      </c>
      <c r="D313" s="58">
        <v>0</v>
      </c>
      <c r="E313" s="52">
        <v>0</v>
      </c>
      <c r="F313" s="52">
        <v>0</v>
      </c>
      <c r="G313" s="52">
        <v>0</v>
      </c>
      <c r="H313" s="52">
        <v>0</v>
      </c>
      <c r="I313" s="52">
        <v>0</v>
      </c>
      <c r="J313" s="52">
        <v>0</v>
      </c>
      <c r="K313" s="52">
        <v>0</v>
      </c>
      <c r="L313" s="52">
        <v>0</v>
      </c>
      <c r="M313" s="52">
        <v>0</v>
      </c>
      <c r="N313" s="52">
        <v>0</v>
      </c>
      <c r="O313" s="52">
        <v>0</v>
      </c>
      <c r="P313" s="52">
        <v>0</v>
      </c>
      <c r="Q313" s="52">
        <v>0</v>
      </c>
      <c r="R313" s="52">
        <v>0</v>
      </c>
      <c r="S313" s="52">
        <v>0</v>
      </c>
      <c r="T313" s="52">
        <v>0</v>
      </c>
      <c r="U313" s="52">
        <v>0</v>
      </c>
      <c r="V313" s="52">
        <v>0</v>
      </c>
      <c r="W313" s="52">
        <v>0</v>
      </c>
      <c r="X313" s="52">
        <v>0</v>
      </c>
      <c r="Y313" s="52">
        <v>0</v>
      </c>
      <c r="Z313" s="52">
        <v>0</v>
      </c>
      <c r="AA313" s="52">
        <v>0</v>
      </c>
      <c r="AB313" s="52">
        <v>0</v>
      </c>
      <c r="AC313" s="52">
        <v>0</v>
      </c>
      <c r="AD313" s="52">
        <v>0</v>
      </c>
      <c r="AE313" s="52">
        <v>0</v>
      </c>
      <c r="AF313" s="52">
        <v>0</v>
      </c>
      <c r="AG313" s="52">
        <v>0</v>
      </c>
      <c r="AH313" s="52">
        <v>0</v>
      </c>
      <c r="AI313" s="52">
        <v>0</v>
      </c>
      <c r="AJ313" s="52">
        <v>0</v>
      </c>
      <c r="AK313" s="52">
        <v>0</v>
      </c>
      <c r="AL313" s="52">
        <v>0</v>
      </c>
      <c r="AM313" s="52">
        <v>0</v>
      </c>
      <c r="AN313" s="52">
        <v>0</v>
      </c>
      <c r="AO313" s="52">
        <v>0</v>
      </c>
      <c r="AP313" s="52">
        <v>0</v>
      </c>
      <c r="AQ313" s="59">
        <v>0</v>
      </c>
    </row>
    <row r="314" spans="1:43" x14ac:dyDescent="0.2">
      <c r="A314" s="48" t="s">
        <v>137</v>
      </c>
      <c r="B314" s="48" t="s">
        <v>82</v>
      </c>
      <c r="C314" s="48" t="s">
        <v>165</v>
      </c>
      <c r="D314" s="58">
        <v>4.7166519165039062</v>
      </c>
      <c r="E314" s="52">
        <v>1.3782025780528784E-4</v>
      </c>
      <c r="F314" s="52">
        <v>0</v>
      </c>
      <c r="G314" s="52">
        <v>0</v>
      </c>
      <c r="H314" s="52">
        <v>0</v>
      </c>
      <c r="I314" s="52">
        <v>0</v>
      </c>
      <c r="J314" s="52">
        <v>0</v>
      </c>
      <c r="K314" s="52">
        <v>0</v>
      </c>
      <c r="L314" s="52">
        <v>0</v>
      </c>
      <c r="M314" s="52">
        <v>0</v>
      </c>
      <c r="N314" s="52">
        <v>0</v>
      </c>
      <c r="O314" s="52">
        <v>0</v>
      </c>
      <c r="P314" s="52">
        <v>0</v>
      </c>
      <c r="Q314" s="52">
        <v>0</v>
      </c>
      <c r="R314" s="52">
        <v>0</v>
      </c>
      <c r="S314" s="52">
        <v>0</v>
      </c>
      <c r="T314" s="52">
        <v>0</v>
      </c>
      <c r="U314" s="52">
        <v>0</v>
      </c>
      <c r="V314" s="52">
        <v>0</v>
      </c>
      <c r="W314" s="52">
        <v>0</v>
      </c>
      <c r="X314" s="52">
        <v>0</v>
      </c>
      <c r="Y314" s="52">
        <v>0</v>
      </c>
      <c r="Z314" s="52">
        <v>0</v>
      </c>
      <c r="AA314" s="52">
        <v>4.6715103089809418E-3</v>
      </c>
      <c r="AB314" s="52">
        <v>0</v>
      </c>
      <c r="AC314" s="52">
        <v>0</v>
      </c>
      <c r="AD314" s="52">
        <v>0</v>
      </c>
      <c r="AE314" s="52">
        <v>0</v>
      </c>
      <c r="AF314" s="52">
        <v>0</v>
      </c>
      <c r="AG314" s="52">
        <v>0.10592373460531235</v>
      </c>
      <c r="AH314" s="52">
        <v>0</v>
      </c>
      <c r="AI314" s="52">
        <v>12.189148902893066</v>
      </c>
      <c r="AJ314" s="52">
        <v>0.84345859289169312</v>
      </c>
      <c r="AK314" s="52">
        <v>0</v>
      </c>
      <c r="AL314" s="52">
        <v>0</v>
      </c>
      <c r="AM314" s="52">
        <v>2.1371006965637207</v>
      </c>
      <c r="AN314" s="52">
        <v>0.10453049838542938</v>
      </c>
      <c r="AO314" s="52">
        <v>0</v>
      </c>
      <c r="AP314" s="52">
        <v>7.9168146476149559E-4</v>
      </c>
      <c r="AQ314" s="59">
        <v>2.5666099041700363E-2</v>
      </c>
    </row>
    <row r="315" spans="1:43" ht="27.75" x14ac:dyDescent="0.2">
      <c r="A315" s="48" t="s">
        <v>138</v>
      </c>
      <c r="B315" s="48" t="s">
        <v>83</v>
      </c>
      <c r="C315" s="48" t="s">
        <v>165</v>
      </c>
      <c r="D315" s="58">
        <v>0.5231286883354187</v>
      </c>
      <c r="E315" s="52">
        <v>8.1343632191419601E-3</v>
      </c>
      <c r="F315" s="52">
        <v>0.226339191198349</v>
      </c>
      <c r="G315" s="52">
        <v>2.331259474158287E-2</v>
      </c>
      <c r="H315" s="52">
        <v>4.2326897382736206E-2</v>
      </c>
      <c r="I315" s="52">
        <v>0.13338625431060791</v>
      </c>
      <c r="J315" s="52">
        <v>1.3801379203796387</v>
      </c>
      <c r="K315" s="52">
        <v>0.11714963614940643</v>
      </c>
      <c r="L315" s="52">
        <v>0.13426670432090759</v>
      </c>
      <c r="M315" s="52">
        <v>3.2637911499477923E-4</v>
      </c>
      <c r="N315" s="52">
        <v>1.9394254311919212E-2</v>
      </c>
      <c r="O315" s="52">
        <v>1.8201674222946167</v>
      </c>
      <c r="P315" s="52">
        <v>1.430695652961731</v>
      </c>
      <c r="Q315" s="52">
        <v>1.6355017200112343E-2</v>
      </c>
      <c r="R315" s="52">
        <v>5.114591121673584</v>
      </c>
      <c r="S315" s="52">
        <v>2.2665599826723337E-3</v>
      </c>
      <c r="T315" s="52">
        <v>1.7412056913599372E-3</v>
      </c>
      <c r="U315" s="52">
        <v>7.1334340609610081E-3</v>
      </c>
      <c r="V315" s="52">
        <v>3.9429157041013241E-3</v>
      </c>
      <c r="W315" s="52">
        <v>1.3536267913877964E-2</v>
      </c>
      <c r="X315" s="52">
        <v>3.4938797354698181E-2</v>
      </c>
      <c r="Y315" s="52">
        <v>5.7866633869707584E-3</v>
      </c>
      <c r="Z315" s="52">
        <v>3.274651535321027E-4</v>
      </c>
      <c r="AA315" s="52">
        <v>5.9999166987836361E-3</v>
      </c>
      <c r="AB315" s="52">
        <v>4.1653942316770554E-3</v>
      </c>
      <c r="AC315" s="52">
        <v>7.2567613642604556E-6</v>
      </c>
      <c r="AD315" s="52">
        <v>3.8902848609723151E-4</v>
      </c>
      <c r="AE315" s="52">
        <v>3.5364102222956717E-4</v>
      </c>
      <c r="AF315" s="52">
        <v>4.3937348527833819E-4</v>
      </c>
      <c r="AG315" s="52">
        <v>0.28808853030204773</v>
      </c>
      <c r="AH315" s="52">
        <v>0.16818727552890778</v>
      </c>
      <c r="AI315" s="52">
        <v>6.3050627708435059E-2</v>
      </c>
      <c r="AJ315" s="52">
        <v>2.5265979766845703</v>
      </c>
      <c r="AK315" s="52">
        <v>8.2920834422111511E-2</v>
      </c>
      <c r="AL315" s="52">
        <v>8.4726142883300781</v>
      </c>
      <c r="AM315" s="52">
        <v>1.5357925556600094E-2</v>
      </c>
      <c r="AN315" s="52">
        <v>7.6816468499600887E-3</v>
      </c>
      <c r="AO315" s="52">
        <v>1.4685041271150112E-2</v>
      </c>
      <c r="AP315" s="52">
        <v>11.118141174316406</v>
      </c>
      <c r="AQ315" s="59">
        <v>18.184474945068359</v>
      </c>
    </row>
    <row r="316" spans="1:43" x14ac:dyDescent="0.2">
      <c r="A316" s="48" t="s">
        <v>139</v>
      </c>
      <c r="B316" s="48" t="s">
        <v>84</v>
      </c>
      <c r="C316" s="48" t="s">
        <v>165</v>
      </c>
      <c r="D316" s="58">
        <v>0</v>
      </c>
      <c r="E316" s="52">
        <v>0</v>
      </c>
      <c r="F316" s="52">
        <v>0</v>
      </c>
      <c r="G316" s="52">
        <v>0</v>
      </c>
      <c r="H316" s="52">
        <v>0</v>
      </c>
      <c r="I316" s="52">
        <v>0</v>
      </c>
      <c r="J316" s="52">
        <v>0</v>
      </c>
      <c r="K316" s="52">
        <v>0</v>
      </c>
      <c r="L316" s="52">
        <v>0</v>
      </c>
      <c r="M316" s="52">
        <v>0</v>
      </c>
      <c r="N316" s="52">
        <v>0</v>
      </c>
      <c r="O316" s="52">
        <v>0</v>
      </c>
      <c r="P316" s="52">
        <v>0</v>
      </c>
      <c r="Q316" s="52">
        <v>0</v>
      </c>
      <c r="R316" s="52">
        <v>0</v>
      </c>
      <c r="S316" s="52">
        <v>0</v>
      </c>
      <c r="T316" s="52">
        <v>0</v>
      </c>
      <c r="U316" s="52">
        <v>0</v>
      </c>
      <c r="V316" s="52">
        <v>0</v>
      </c>
      <c r="W316" s="52">
        <v>0</v>
      </c>
      <c r="X316" s="52">
        <v>0</v>
      </c>
      <c r="Y316" s="52">
        <v>0</v>
      </c>
      <c r="Z316" s="52">
        <v>0</v>
      </c>
      <c r="AA316" s="52">
        <v>0</v>
      </c>
      <c r="AB316" s="52">
        <v>0</v>
      </c>
      <c r="AC316" s="52">
        <v>0</v>
      </c>
      <c r="AD316" s="52">
        <v>0</v>
      </c>
      <c r="AE316" s="52">
        <v>0</v>
      </c>
      <c r="AF316" s="52">
        <v>0</v>
      </c>
      <c r="AG316" s="52">
        <v>0</v>
      </c>
      <c r="AH316" s="52">
        <v>0</v>
      </c>
      <c r="AI316" s="52">
        <v>0</v>
      </c>
      <c r="AJ316" s="52">
        <v>0</v>
      </c>
      <c r="AK316" s="52">
        <v>0</v>
      </c>
      <c r="AL316" s="52">
        <v>0</v>
      </c>
      <c r="AM316" s="52">
        <v>0</v>
      </c>
      <c r="AN316" s="52">
        <v>0</v>
      </c>
      <c r="AO316" s="52">
        <v>0</v>
      </c>
      <c r="AP316" s="52">
        <v>0</v>
      </c>
      <c r="AQ316" s="59">
        <v>0</v>
      </c>
    </row>
    <row r="317" spans="1:43" x14ac:dyDescent="0.2">
      <c r="A317" s="48" t="s">
        <v>140</v>
      </c>
      <c r="B317" s="48" t="s">
        <v>85</v>
      </c>
      <c r="C317" s="48" t="s">
        <v>165</v>
      </c>
      <c r="D317" s="58">
        <v>0</v>
      </c>
      <c r="E317" s="52">
        <v>0</v>
      </c>
      <c r="F317" s="52">
        <v>0</v>
      </c>
      <c r="G317" s="52">
        <v>0</v>
      </c>
      <c r="H317" s="52">
        <v>0</v>
      </c>
      <c r="I317" s="52">
        <v>0</v>
      </c>
      <c r="J317" s="52">
        <v>0</v>
      </c>
      <c r="K317" s="52">
        <v>0</v>
      </c>
      <c r="L317" s="52">
        <v>0</v>
      </c>
      <c r="M317" s="52">
        <v>0</v>
      </c>
      <c r="N317" s="52">
        <v>0</v>
      </c>
      <c r="O317" s="52">
        <v>0</v>
      </c>
      <c r="P317" s="52">
        <v>0</v>
      </c>
      <c r="Q317" s="52">
        <v>0</v>
      </c>
      <c r="R317" s="52">
        <v>0</v>
      </c>
      <c r="S317" s="52">
        <v>0</v>
      </c>
      <c r="T317" s="52">
        <v>0</v>
      </c>
      <c r="U317" s="52">
        <v>0</v>
      </c>
      <c r="V317" s="52">
        <v>0</v>
      </c>
      <c r="W317" s="52">
        <v>0</v>
      </c>
      <c r="X317" s="52">
        <v>0</v>
      </c>
      <c r="Y317" s="52">
        <v>0</v>
      </c>
      <c r="Z317" s="52">
        <v>0</v>
      </c>
      <c r="AA317" s="52">
        <v>0</v>
      </c>
      <c r="AB317" s="52">
        <v>0</v>
      </c>
      <c r="AC317" s="52">
        <v>0</v>
      </c>
      <c r="AD317" s="52">
        <v>0</v>
      </c>
      <c r="AE317" s="52">
        <v>0</v>
      </c>
      <c r="AF317" s="52">
        <v>0</v>
      </c>
      <c r="AG317" s="52">
        <v>0</v>
      </c>
      <c r="AH317" s="52">
        <v>0</v>
      </c>
      <c r="AI317" s="52">
        <v>0</v>
      </c>
      <c r="AJ317" s="52">
        <v>0</v>
      </c>
      <c r="AK317" s="52">
        <v>0</v>
      </c>
      <c r="AL317" s="52">
        <v>0</v>
      </c>
      <c r="AM317" s="52">
        <v>0</v>
      </c>
      <c r="AN317" s="52">
        <v>0</v>
      </c>
      <c r="AO317" s="52">
        <v>0</v>
      </c>
      <c r="AP317" s="52">
        <v>0</v>
      </c>
      <c r="AQ317" s="59">
        <v>0</v>
      </c>
    </row>
    <row r="318" spans="1:43" x14ac:dyDescent="0.2">
      <c r="A318" s="48" t="s">
        <v>141</v>
      </c>
      <c r="B318" s="48" t="s">
        <v>86</v>
      </c>
      <c r="C318" s="48" t="s">
        <v>165</v>
      </c>
      <c r="D318" s="58">
        <v>0</v>
      </c>
      <c r="E318" s="52">
        <v>0</v>
      </c>
      <c r="F318" s="52">
        <v>0</v>
      </c>
      <c r="G318" s="52">
        <v>0</v>
      </c>
      <c r="H318" s="52">
        <v>0</v>
      </c>
      <c r="I318" s="52">
        <v>0</v>
      </c>
      <c r="J318" s="52">
        <v>0</v>
      </c>
      <c r="K318" s="52">
        <v>0</v>
      </c>
      <c r="L318" s="52">
        <v>0</v>
      </c>
      <c r="M318" s="52">
        <v>0</v>
      </c>
      <c r="N318" s="52">
        <v>0</v>
      </c>
      <c r="O318" s="52">
        <v>0</v>
      </c>
      <c r="P318" s="52">
        <v>0</v>
      </c>
      <c r="Q318" s="52">
        <v>0</v>
      </c>
      <c r="R318" s="52">
        <v>0</v>
      </c>
      <c r="S318" s="52">
        <v>0</v>
      </c>
      <c r="T318" s="52">
        <v>0</v>
      </c>
      <c r="U318" s="52">
        <v>0</v>
      </c>
      <c r="V318" s="52">
        <v>0</v>
      </c>
      <c r="W318" s="52">
        <v>0</v>
      </c>
      <c r="X318" s="52">
        <v>0</v>
      </c>
      <c r="Y318" s="52">
        <v>0</v>
      </c>
      <c r="Z318" s="52">
        <v>0</v>
      </c>
      <c r="AA318" s="52">
        <v>0</v>
      </c>
      <c r="AB318" s="52">
        <v>0</v>
      </c>
      <c r="AC318" s="52">
        <v>0</v>
      </c>
      <c r="AD318" s="52">
        <v>0</v>
      </c>
      <c r="AE318" s="52">
        <v>0</v>
      </c>
      <c r="AF318" s="52">
        <v>0</v>
      </c>
      <c r="AG318" s="52">
        <v>0</v>
      </c>
      <c r="AH318" s="52">
        <v>0</v>
      </c>
      <c r="AI318" s="52">
        <v>0</v>
      </c>
      <c r="AJ318" s="52">
        <v>0</v>
      </c>
      <c r="AK318" s="52">
        <v>0</v>
      </c>
      <c r="AL318" s="52">
        <v>0</v>
      </c>
      <c r="AM318" s="52">
        <v>0</v>
      </c>
      <c r="AN318" s="52">
        <v>0</v>
      </c>
      <c r="AO318" s="52">
        <v>0</v>
      </c>
      <c r="AP318" s="52">
        <v>0</v>
      </c>
      <c r="AQ318" s="59">
        <v>0</v>
      </c>
    </row>
    <row r="319" spans="1:43" x14ac:dyDescent="0.2">
      <c r="A319" s="48" t="s">
        <v>142</v>
      </c>
      <c r="B319" s="48" t="s">
        <v>87</v>
      </c>
      <c r="C319" s="48" t="s">
        <v>165</v>
      </c>
      <c r="D319" s="58">
        <v>0</v>
      </c>
      <c r="E319" s="52">
        <v>0</v>
      </c>
      <c r="F319" s="52">
        <v>0</v>
      </c>
      <c r="G319" s="52">
        <v>0</v>
      </c>
      <c r="H319" s="52">
        <v>0</v>
      </c>
      <c r="I319" s="52">
        <v>0</v>
      </c>
      <c r="J319" s="52">
        <v>0</v>
      </c>
      <c r="K319" s="52">
        <v>0</v>
      </c>
      <c r="L319" s="52">
        <v>0</v>
      </c>
      <c r="M319" s="52">
        <v>0</v>
      </c>
      <c r="N319" s="52">
        <v>0</v>
      </c>
      <c r="O319" s="52">
        <v>0</v>
      </c>
      <c r="P319" s="52">
        <v>0</v>
      </c>
      <c r="Q319" s="52">
        <v>0</v>
      </c>
      <c r="R319" s="52">
        <v>0</v>
      </c>
      <c r="S319" s="52">
        <v>0</v>
      </c>
      <c r="T319" s="52">
        <v>0</v>
      </c>
      <c r="U319" s="52">
        <v>0</v>
      </c>
      <c r="V319" s="52">
        <v>0</v>
      </c>
      <c r="W319" s="52">
        <v>0</v>
      </c>
      <c r="X319" s="52">
        <v>0</v>
      </c>
      <c r="Y319" s="52">
        <v>0</v>
      </c>
      <c r="Z319" s="52">
        <v>0</v>
      </c>
      <c r="AA319" s="52">
        <v>0</v>
      </c>
      <c r="AB319" s="52">
        <v>0</v>
      </c>
      <c r="AC319" s="52">
        <v>0</v>
      </c>
      <c r="AD319" s="52">
        <v>0</v>
      </c>
      <c r="AE319" s="52">
        <v>0</v>
      </c>
      <c r="AF319" s="52">
        <v>0</v>
      </c>
      <c r="AG319" s="52">
        <v>0</v>
      </c>
      <c r="AH319" s="52">
        <v>0</v>
      </c>
      <c r="AI319" s="52">
        <v>0</v>
      </c>
      <c r="AJ319" s="52">
        <v>0</v>
      </c>
      <c r="AK319" s="52">
        <v>0</v>
      </c>
      <c r="AL319" s="52">
        <v>0</v>
      </c>
      <c r="AM319" s="52">
        <v>0</v>
      </c>
      <c r="AN319" s="52">
        <v>0</v>
      </c>
      <c r="AO319" s="52">
        <v>0</v>
      </c>
      <c r="AP319" s="52">
        <v>0</v>
      </c>
      <c r="AQ319" s="59">
        <v>0</v>
      </c>
    </row>
    <row r="320" spans="1:43" x14ac:dyDescent="0.2">
      <c r="A320" s="48" t="s">
        <v>143</v>
      </c>
      <c r="B320" s="48" t="s">
        <v>88</v>
      </c>
      <c r="C320" s="48" t="s">
        <v>165</v>
      </c>
      <c r="D320" s="58">
        <v>0</v>
      </c>
      <c r="E320" s="52">
        <v>0</v>
      </c>
      <c r="F320" s="52">
        <v>0</v>
      </c>
      <c r="G320" s="52">
        <v>0</v>
      </c>
      <c r="H320" s="52">
        <v>0</v>
      </c>
      <c r="I320" s="52">
        <v>0</v>
      </c>
      <c r="J320" s="52">
        <v>0</v>
      </c>
      <c r="K320" s="52">
        <v>0</v>
      </c>
      <c r="L320" s="52">
        <v>0</v>
      </c>
      <c r="M320" s="52">
        <v>0</v>
      </c>
      <c r="N320" s="52">
        <v>0</v>
      </c>
      <c r="O320" s="52">
        <v>0</v>
      </c>
      <c r="P320" s="52">
        <v>0</v>
      </c>
      <c r="Q320" s="52">
        <v>0</v>
      </c>
      <c r="R320" s="52">
        <v>0</v>
      </c>
      <c r="S320" s="52">
        <v>0</v>
      </c>
      <c r="T320" s="52">
        <v>0</v>
      </c>
      <c r="U320" s="52">
        <v>0</v>
      </c>
      <c r="V320" s="52">
        <v>0</v>
      </c>
      <c r="W320" s="52">
        <v>0</v>
      </c>
      <c r="X320" s="52">
        <v>0</v>
      </c>
      <c r="Y320" s="52">
        <v>0</v>
      </c>
      <c r="Z320" s="52">
        <v>0</v>
      </c>
      <c r="AA320" s="52">
        <v>0</v>
      </c>
      <c r="AB320" s="52">
        <v>0</v>
      </c>
      <c r="AC320" s="52">
        <v>0</v>
      </c>
      <c r="AD320" s="52">
        <v>0</v>
      </c>
      <c r="AE320" s="52">
        <v>0</v>
      </c>
      <c r="AF320" s="52">
        <v>0</v>
      </c>
      <c r="AG320" s="52">
        <v>0</v>
      </c>
      <c r="AH320" s="52">
        <v>0</v>
      </c>
      <c r="AI320" s="52">
        <v>0</v>
      </c>
      <c r="AJ320" s="52">
        <v>0</v>
      </c>
      <c r="AK320" s="52">
        <v>0</v>
      </c>
      <c r="AL320" s="52">
        <v>0</v>
      </c>
      <c r="AM320" s="52">
        <v>0</v>
      </c>
      <c r="AN320" s="52">
        <v>0</v>
      </c>
      <c r="AO320" s="52">
        <v>0</v>
      </c>
      <c r="AP320" s="52">
        <v>0</v>
      </c>
      <c r="AQ320" s="59">
        <v>0</v>
      </c>
    </row>
    <row r="321" spans="1:43" x14ac:dyDescent="0.2">
      <c r="A321" s="48" t="s">
        <v>144</v>
      </c>
      <c r="B321" s="48" t="s">
        <v>89</v>
      </c>
      <c r="C321" s="48" t="s">
        <v>165</v>
      </c>
      <c r="D321" s="58">
        <v>1.3757642591372132E-5</v>
      </c>
      <c r="E321" s="52">
        <v>6.9519437602139078E-6</v>
      </c>
      <c r="F321" s="52">
        <v>1.7069729801733047E-4</v>
      </c>
      <c r="G321" s="52">
        <v>1.1408933460188564E-5</v>
      </c>
      <c r="H321" s="52">
        <v>1.8140337488148361E-5</v>
      </c>
      <c r="I321" s="52">
        <v>7.2395239840261638E-5</v>
      </c>
      <c r="J321" s="52">
        <v>1.6266005331999622E-5</v>
      </c>
      <c r="K321" s="52">
        <v>1.3210627366788685E-4</v>
      </c>
      <c r="L321" s="52">
        <v>9.9168901215307415E-5</v>
      </c>
      <c r="M321" s="52">
        <v>1.5816485756658949E-5</v>
      </c>
      <c r="N321" s="52">
        <v>9.4384986368822865E-6</v>
      </c>
      <c r="O321" s="52">
        <v>1.8966111383633688E-5</v>
      </c>
      <c r="P321" s="52">
        <v>3.104752249782905E-5</v>
      </c>
      <c r="Q321" s="52">
        <v>9.6347648650407791E-6</v>
      </c>
      <c r="R321" s="52">
        <v>1.584957935847342E-4</v>
      </c>
      <c r="S321" s="52">
        <v>1.8726846610661596E-4</v>
      </c>
      <c r="T321" s="52">
        <v>6.20868886471726E-5</v>
      </c>
      <c r="U321" s="52">
        <v>2.1511119848582894E-4</v>
      </c>
      <c r="V321" s="52">
        <v>1.660846610320732E-4</v>
      </c>
      <c r="W321" s="52">
        <v>6.0348738770699129E-5</v>
      </c>
      <c r="X321" s="52">
        <v>4.9342062993673608E-5</v>
      </c>
      <c r="Y321" s="52">
        <v>3.6634301068261266E-5</v>
      </c>
      <c r="Z321" s="52">
        <v>5.2153895921946969E-6</v>
      </c>
      <c r="AA321" s="52">
        <v>5.0838370952988043E-5</v>
      </c>
      <c r="AB321" s="52">
        <v>3.656574699562043E-5</v>
      </c>
      <c r="AC321" s="52">
        <v>1.8074099727982684E-7</v>
      </c>
      <c r="AD321" s="52">
        <v>6.3491042965324596E-6</v>
      </c>
      <c r="AE321" s="52">
        <v>8.0201571108773351E-6</v>
      </c>
      <c r="AF321" s="52">
        <v>5.0569024097057991E-6</v>
      </c>
      <c r="AG321" s="52">
        <v>5.588936255662702E-5</v>
      </c>
      <c r="AH321" s="52">
        <v>1.4032758599569206E-6</v>
      </c>
      <c r="AI321" s="52">
        <v>1.2504449387051864E-6</v>
      </c>
      <c r="AJ321" s="52">
        <v>1.3983768440084532E-5</v>
      </c>
      <c r="AK321" s="52">
        <v>7.9204030043911189E-5</v>
      </c>
      <c r="AL321" s="52">
        <v>3.6915199598297477E-4</v>
      </c>
      <c r="AM321" s="52">
        <v>5.1587162306532264E-4</v>
      </c>
      <c r="AN321" s="52">
        <v>2.250945835839957E-4</v>
      </c>
      <c r="AO321" s="52">
        <v>6.4786471193656325E-4</v>
      </c>
      <c r="AP321" s="52">
        <v>1.2313318438827991E-4</v>
      </c>
      <c r="AQ321" s="59">
        <v>1.793513773009181E-3</v>
      </c>
    </row>
    <row r="322" spans="1:43" ht="15.75" thickBot="1" x14ac:dyDescent="0.25">
      <c r="A322" s="48" t="s">
        <v>145</v>
      </c>
      <c r="B322" s="48" t="s">
        <v>90</v>
      </c>
      <c r="C322" s="48" t="s">
        <v>165</v>
      </c>
      <c r="D322" s="60">
        <v>0</v>
      </c>
      <c r="E322" s="61">
        <v>0</v>
      </c>
      <c r="F322" s="61">
        <v>0</v>
      </c>
      <c r="G322" s="61">
        <v>0</v>
      </c>
      <c r="H322" s="61">
        <v>0</v>
      </c>
      <c r="I322" s="61">
        <v>0</v>
      </c>
      <c r="J322" s="61">
        <v>0</v>
      </c>
      <c r="K322" s="61">
        <v>0</v>
      </c>
      <c r="L322" s="61">
        <v>0</v>
      </c>
      <c r="M322" s="61">
        <v>0</v>
      </c>
      <c r="N322" s="61">
        <v>0</v>
      </c>
      <c r="O322" s="61">
        <v>0</v>
      </c>
      <c r="P322" s="61">
        <v>0</v>
      </c>
      <c r="Q322" s="61">
        <v>0</v>
      </c>
      <c r="R322" s="61">
        <v>0</v>
      </c>
      <c r="S322" s="61">
        <v>0</v>
      </c>
      <c r="T322" s="61">
        <v>0</v>
      </c>
      <c r="U322" s="61">
        <v>0</v>
      </c>
      <c r="V322" s="61">
        <v>0</v>
      </c>
      <c r="W322" s="61">
        <v>0</v>
      </c>
      <c r="X322" s="61">
        <v>0</v>
      </c>
      <c r="Y322" s="61">
        <v>0</v>
      </c>
      <c r="Z322" s="61">
        <v>0</v>
      </c>
      <c r="AA322" s="61">
        <v>0</v>
      </c>
      <c r="AB322" s="61">
        <v>0</v>
      </c>
      <c r="AC322" s="61">
        <v>0</v>
      </c>
      <c r="AD322" s="61">
        <v>0</v>
      </c>
      <c r="AE322" s="61">
        <v>0</v>
      </c>
      <c r="AF322" s="61">
        <v>0</v>
      </c>
      <c r="AG322" s="61">
        <v>0</v>
      </c>
      <c r="AH322" s="61">
        <v>0</v>
      </c>
      <c r="AI322" s="61">
        <v>0</v>
      </c>
      <c r="AJ322" s="61">
        <v>0</v>
      </c>
      <c r="AK322" s="61">
        <v>0</v>
      </c>
      <c r="AL322" s="61">
        <v>0</v>
      </c>
      <c r="AM322" s="61">
        <v>0</v>
      </c>
      <c r="AN322" s="61">
        <v>0</v>
      </c>
      <c r="AO322" s="61">
        <v>0</v>
      </c>
      <c r="AP322" s="61">
        <v>0</v>
      </c>
      <c r="AQ322" s="62">
        <v>0</v>
      </c>
    </row>
    <row r="323" spans="1:43" x14ac:dyDescent="0.2">
      <c r="A323" s="48" t="s">
        <v>106</v>
      </c>
      <c r="B323" s="48" t="s">
        <v>52</v>
      </c>
      <c r="C323" s="48" t="s">
        <v>166</v>
      </c>
      <c r="D323" s="55">
        <v>0.33772289752960205</v>
      </c>
      <c r="E323" s="56">
        <v>9.7754213612688545E-9</v>
      </c>
      <c r="F323" s="56">
        <v>0</v>
      </c>
      <c r="G323" s="56">
        <v>0</v>
      </c>
      <c r="H323" s="56">
        <v>1.4713983982801437E-3</v>
      </c>
      <c r="I323" s="56">
        <v>3.5283830016851425E-2</v>
      </c>
      <c r="J323" s="56">
        <v>3.5462435334920883E-2</v>
      </c>
      <c r="K323" s="56">
        <v>1.5171123743057251</v>
      </c>
      <c r="L323" s="56">
        <v>2.5044666603207588E-2</v>
      </c>
      <c r="M323" s="56">
        <v>8.6542412638664246E-2</v>
      </c>
      <c r="N323" s="56">
        <v>2.9931183904409409E-2</v>
      </c>
      <c r="O323" s="56">
        <v>0</v>
      </c>
      <c r="P323" s="56">
        <v>0</v>
      </c>
      <c r="Q323" s="56">
        <v>5.078371986746788E-2</v>
      </c>
      <c r="R323" s="56">
        <v>0</v>
      </c>
      <c r="S323" s="56">
        <v>0</v>
      </c>
      <c r="T323" s="56">
        <v>0</v>
      </c>
      <c r="U323" s="56">
        <v>0.35719689726829529</v>
      </c>
      <c r="V323" s="56">
        <v>1.6164973203558475E-5</v>
      </c>
      <c r="W323" s="56">
        <v>0</v>
      </c>
      <c r="X323" s="56">
        <v>0</v>
      </c>
      <c r="Y323" s="56">
        <v>0</v>
      </c>
      <c r="Z323" s="56">
        <v>0</v>
      </c>
      <c r="AA323" s="56">
        <v>1.7594662494957447E-5</v>
      </c>
      <c r="AB323" s="56">
        <v>0</v>
      </c>
      <c r="AC323" s="56">
        <v>0</v>
      </c>
      <c r="AD323" s="56">
        <v>0</v>
      </c>
      <c r="AE323" s="56">
        <v>0</v>
      </c>
      <c r="AF323" s="56">
        <v>0</v>
      </c>
      <c r="AG323" s="56">
        <v>0</v>
      </c>
      <c r="AH323" s="56">
        <v>0</v>
      </c>
      <c r="AI323" s="56">
        <v>0</v>
      </c>
      <c r="AJ323" s="56">
        <v>0</v>
      </c>
      <c r="AK323" s="56">
        <v>0</v>
      </c>
      <c r="AL323" s="56">
        <v>4.3090232065878808E-4</v>
      </c>
      <c r="AM323" s="56">
        <v>6.2893053609514027E-7</v>
      </c>
      <c r="AN323" s="56">
        <v>0</v>
      </c>
      <c r="AO323" s="56">
        <v>0</v>
      </c>
      <c r="AP323" s="56">
        <v>5.4263620086203446E-7</v>
      </c>
      <c r="AQ323" s="57">
        <v>6.8960987031459808E-2</v>
      </c>
    </row>
    <row r="324" spans="1:43" x14ac:dyDescent="0.2">
      <c r="A324" s="48" t="s">
        <v>107</v>
      </c>
      <c r="B324" s="48" t="s">
        <v>53</v>
      </c>
      <c r="C324" s="48" t="s">
        <v>166</v>
      </c>
      <c r="D324" s="58">
        <v>0</v>
      </c>
      <c r="E324" s="52">
        <v>0</v>
      </c>
      <c r="F324" s="52">
        <v>0</v>
      </c>
      <c r="G324" s="52">
        <v>0</v>
      </c>
      <c r="H324" s="52">
        <v>0</v>
      </c>
      <c r="I324" s="52">
        <v>0</v>
      </c>
      <c r="J324" s="52">
        <v>0</v>
      </c>
      <c r="K324" s="52">
        <v>0</v>
      </c>
      <c r="L324" s="52">
        <v>0</v>
      </c>
      <c r="M324" s="52">
        <v>0</v>
      </c>
      <c r="N324" s="52">
        <v>0</v>
      </c>
      <c r="O324" s="52">
        <v>0</v>
      </c>
      <c r="P324" s="52">
        <v>0</v>
      </c>
      <c r="Q324" s="52">
        <v>0</v>
      </c>
      <c r="R324" s="52">
        <v>0</v>
      </c>
      <c r="S324" s="52">
        <v>0</v>
      </c>
      <c r="T324" s="52">
        <v>0</v>
      </c>
      <c r="U324" s="52">
        <v>1.324424147605896E-2</v>
      </c>
      <c r="V324" s="52">
        <v>0</v>
      </c>
      <c r="W324" s="52">
        <v>0</v>
      </c>
      <c r="X324" s="52">
        <v>0</v>
      </c>
      <c r="Y324" s="52">
        <v>0</v>
      </c>
      <c r="Z324" s="52">
        <v>0</v>
      </c>
      <c r="AA324" s="52">
        <v>0</v>
      </c>
      <c r="AB324" s="52">
        <v>0</v>
      </c>
      <c r="AC324" s="52">
        <v>0</v>
      </c>
      <c r="AD324" s="52">
        <v>0</v>
      </c>
      <c r="AE324" s="52">
        <v>0</v>
      </c>
      <c r="AF324" s="52">
        <v>0</v>
      </c>
      <c r="AG324" s="52">
        <v>0</v>
      </c>
      <c r="AH324" s="52">
        <v>0</v>
      </c>
      <c r="AI324" s="52">
        <v>0</v>
      </c>
      <c r="AJ324" s="52">
        <v>0</v>
      </c>
      <c r="AK324" s="52">
        <v>0</v>
      </c>
      <c r="AL324" s="52">
        <v>0</v>
      </c>
      <c r="AM324" s="52">
        <v>0</v>
      </c>
      <c r="AN324" s="52">
        <v>0</v>
      </c>
      <c r="AO324" s="52">
        <v>0</v>
      </c>
      <c r="AP324" s="52">
        <v>0</v>
      </c>
      <c r="AQ324" s="59">
        <v>0</v>
      </c>
    </row>
    <row r="325" spans="1:43" x14ac:dyDescent="0.2">
      <c r="A325" s="48" t="s">
        <v>108</v>
      </c>
      <c r="B325" s="48" t="s">
        <v>54</v>
      </c>
      <c r="C325" s="48" t="s">
        <v>166</v>
      </c>
      <c r="D325" s="58">
        <v>1.4972620192565955E-6</v>
      </c>
      <c r="E325" s="52">
        <v>3.4185466957215027E-11</v>
      </c>
      <c r="F325" s="52">
        <v>1.0752773050626274E-5</v>
      </c>
      <c r="G325" s="52">
        <v>0</v>
      </c>
      <c r="H325" s="52">
        <v>0</v>
      </c>
      <c r="I325" s="52">
        <v>0</v>
      </c>
      <c r="J325" s="52">
        <v>0</v>
      </c>
      <c r="K325" s="52">
        <v>7.6421216022026783E-9</v>
      </c>
      <c r="L325" s="52">
        <v>0</v>
      </c>
      <c r="M325" s="52">
        <v>0</v>
      </c>
      <c r="N325" s="52">
        <v>0</v>
      </c>
      <c r="O325" s="52">
        <v>0</v>
      </c>
      <c r="P325" s="52">
        <v>0</v>
      </c>
      <c r="Q325" s="52">
        <v>0</v>
      </c>
      <c r="R325" s="52">
        <v>3.4969254159022967E-9</v>
      </c>
      <c r="S325" s="52">
        <v>9.2518828751053661E-5</v>
      </c>
      <c r="T325" s="52">
        <v>7.4036705655089463E-7</v>
      </c>
      <c r="U325" s="52">
        <v>3.3721192949087708E-7</v>
      </c>
      <c r="V325" s="52">
        <v>0</v>
      </c>
      <c r="W325" s="52">
        <v>0</v>
      </c>
      <c r="X325" s="52">
        <v>1.4539616621789264E-8</v>
      </c>
      <c r="Y325" s="52">
        <v>6.1734921473544091E-5</v>
      </c>
      <c r="Z325" s="52">
        <v>0</v>
      </c>
      <c r="AA325" s="52">
        <v>1.1210828709806719E-8</v>
      </c>
      <c r="AB325" s="52">
        <v>3.0933502981334016E-10</v>
      </c>
      <c r="AC325" s="52">
        <v>0</v>
      </c>
      <c r="AD325" s="52">
        <v>0</v>
      </c>
      <c r="AE325" s="52">
        <v>6.6304123302884932E-10</v>
      </c>
      <c r="AF325" s="52">
        <v>0</v>
      </c>
      <c r="AG325" s="52">
        <v>0</v>
      </c>
      <c r="AH325" s="52">
        <v>7.8632172995085625E-10</v>
      </c>
      <c r="AI325" s="52">
        <v>0</v>
      </c>
      <c r="AJ325" s="52">
        <v>0</v>
      </c>
      <c r="AK325" s="52">
        <v>8.9573128207121044E-5</v>
      </c>
      <c r="AL325" s="52">
        <v>9.9944241771510178E-10</v>
      </c>
      <c r="AM325" s="52">
        <v>9.1082981157342147E-8</v>
      </c>
      <c r="AN325" s="52">
        <v>0</v>
      </c>
      <c r="AO325" s="52">
        <v>0</v>
      </c>
      <c r="AP325" s="52">
        <v>2.2139698928336227E-12</v>
      </c>
      <c r="AQ325" s="59">
        <v>1.6949449843650655E-8</v>
      </c>
    </row>
    <row r="326" spans="1:43" x14ac:dyDescent="0.2">
      <c r="A326" s="48" t="s">
        <v>109</v>
      </c>
      <c r="B326" s="48" t="s">
        <v>55</v>
      </c>
      <c r="C326" s="48" t="s">
        <v>166</v>
      </c>
      <c r="D326" s="58">
        <v>0</v>
      </c>
      <c r="E326" s="52">
        <v>0</v>
      </c>
      <c r="F326" s="52">
        <v>9.6147938165813684E-4</v>
      </c>
      <c r="G326" s="52">
        <v>0</v>
      </c>
      <c r="H326" s="52">
        <v>0</v>
      </c>
      <c r="I326" s="52">
        <v>0</v>
      </c>
      <c r="J326" s="52">
        <v>0</v>
      </c>
      <c r="K326" s="52">
        <v>1.5812496712896973E-5</v>
      </c>
      <c r="L326" s="52">
        <v>0</v>
      </c>
      <c r="M326" s="52">
        <v>0</v>
      </c>
      <c r="N326" s="52">
        <v>0</v>
      </c>
      <c r="O326" s="52">
        <v>0</v>
      </c>
      <c r="P326" s="52">
        <v>0</v>
      </c>
      <c r="Q326" s="52">
        <v>0</v>
      </c>
      <c r="R326" s="52">
        <v>1.6623600095044822E-4</v>
      </c>
      <c r="S326" s="52">
        <v>0</v>
      </c>
      <c r="T326" s="52">
        <v>8.4852107102051377E-4</v>
      </c>
      <c r="U326" s="52">
        <v>5.8279710356146097E-4</v>
      </c>
      <c r="V326" s="52">
        <v>2.3262269678525627E-5</v>
      </c>
      <c r="W326" s="52">
        <v>2.4302987640112406E-6</v>
      </c>
      <c r="X326" s="52">
        <v>3.2415473833680153E-3</v>
      </c>
      <c r="Y326" s="52">
        <v>2.9749961569905281E-2</v>
      </c>
      <c r="Z326" s="52">
        <v>1.9111101282760501E-3</v>
      </c>
      <c r="AA326" s="52">
        <v>0</v>
      </c>
      <c r="AB326" s="52">
        <v>0</v>
      </c>
      <c r="AC326" s="52">
        <v>0</v>
      </c>
      <c r="AD326" s="52">
        <v>0</v>
      </c>
      <c r="AE326" s="52">
        <v>0</v>
      </c>
      <c r="AF326" s="52">
        <v>0</v>
      </c>
      <c r="AG326" s="52">
        <v>0</v>
      </c>
      <c r="AH326" s="52">
        <v>0</v>
      </c>
      <c r="AI326" s="52">
        <v>0</v>
      </c>
      <c r="AJ326" s="52">
        <v>0</v>
      </c>
      <c r="AK326" s="52">
        <v>0</v>
      </c>
      <c r="AL326" s="52">
        <v>0</v>
      </c>
      <c r="AM326" s="52">
        <v>0</v>
      </c>
      <c r="AN326" s="52">
        <v>0</v>
      </c>
      <c r="AO326" s="52">
        <v>0</v>
      </c>
      <c r="AP326" s="52">
        <v>0</v>
      </c>
      <c r="AQ326" s="59">
        <v>0</v>
      </c>
    </row>
    <row r="327" spans="1:43" x14ac:dyDescent="0.2">
      <c r="A327" s="48" t="s">
        <v>110</v>
      </c>
      <c r="B327" s="48" t="s">
        <v>56</v>
      </c>
      <c r="C327" s="48" t="s">
        <v>166</v>
      </c>
      <c r="D327" s="58">
        <v>4.5867025619372725E-5</v>
      </c>
      <c r="E327" s="52">
        <v>0</v>
      </c>
      <c r="F327" s="52">
        <v>0</v>
      </c>
      <c r="G327" s="52">
        <v>0</v>
      </c>
      <c r="H327" s="52">
        <v>3.5784672945737839E-3</v>
      </c>
      <c r="I327" s="52">
        <v>5.9790117666125298E-4</v>
      </c>
      <c r="J327" s="52">
        <v>1.6134086763486266E-5</v>
      </c>
      <c r="K327" s="52">
        <v>1.9286421593278646E-4</v>
      </c>
      <c r="L327" s="52">
        <v>0</v>
      </c>
      <c r="M327" s="52">
        <v>0</v>
      </c>
      <c r="N327" s="52">
        <v>0</v>
      </c>
      <c r="O327" s="52">
        <v>1.3520375068765134E-4</v>
      </c>
      <c r="P327" s="52">
        <v>4.0778117254376411E-3</v>
      </c>
      <c r="Q327" s="52">
        <v>0</v>
      </c>
      <c r="R327" s="52">
        <v>0</v>
      </c>
      <c r="S327" s="52">
        <v>0</v>
      </c>
      <c r="T327" s="52">
        <v>5.1784394372589304E-7</v>
      </c>
      <c r="U327" s="52">
        <v>2.4956814013421535E-4</v>
      </c>
      <c r="V327" s="52">
        <v>0</v>
      </c>
      <c r="W327" s="52">
        <v>0</v>
      </c>
      <c r="X327" s="52">
        <v>7.8148801208044461E-8</v>
      </c>
      <c r="Y327" s="52">
        <v>0</v>
      </c>
      <c r="Z327" s="52">
        <v>0</v>
      </c>
      <c r="AA327" s="52">
        <v>0</v>
      </c>
      <c r="AB327" s="52">
        <v>0</v>
      </c>
      <c r="AC327" s="52">
        <v>0</v>
      </c>
      <c r="AD327" s="52">
        <v>0</v>
      </c>
      <c r="AE327" s="52">
        <v>0</v>
      </c>
      <c r="AF327" s="52">
        <v>0</v>
      </c>
      <c r="AG327" s="52">
        <v>0</v>
      </c>
      <c r="AH327" s="52">
        <v>0</v>
      </c>
      <c r="AI327" s="52">
        <v>0</v>
      </c>
      <c r="AJ327" s="52">
        <v>0</v>
      </c>
      <c r="AK327" s="52">
        <v>0</v>
      </c>
      <c r="AL327" s="52">
        <v>0</v>
      </c>
      <c r="AM327" s="52">
        <v>0</v>
      </c>
      <c r="AN327" s="52">
        <v>0</v>
      </c>
      <c r="AO327" s="52">
        <v>0</v>
      </c>
      <c r="AP327" s="52">
        <v>0</v>
      </c>
      <c r="AQ327" s="59">
        <v>2.7349903248250484E-3</v>
      </c>
    </row>
    <row r="328" spans="1:43" x14ac:dyDescent="0.2">
      <c r="A328" s="48" t="s">
        <v>111</v>
      </c>
      <c r="B328" s="48" t="s">
        <v>57</v>
      </c>
      <c r="C328" s="48" t="s">
        <v>166</v>
      </c>
      <c r="D328" s="58">
        <v>4.0625582914799452E-4</v>
      </c>
      <c r="E328" s="52">
        <v>0</v>
      </c>
      <c r="F328" s="52">
        <v>0</v>
      </c>
      <c r="G328" s="52">
        <v>0</v>
      </c>
      <c r="H328" s="52">
        <v>1.5567254649795359E-6</v>
      </c>
      <c r="I328" s="52">
        <v>5.3919654339551926E-2</v>
      </c>
      <c r="J328" s="52">
        <v>1.0818523151101544E-4</v>
      </c>
      <c r="K328" s="52">
        <v>4.7885552048683167E-3</v>
      </c>
      <c r="L328" s="52">
        <v>4.156515933573246E-3</v>
      </c>
      <c r="M328" s="52">
        <v>0</v>
      </c>
      <c r="N328" s="52">
        <v>0</v>
      </c>
      <c r="O328" s="52">
        <v>0</v>
      </c>
      <c r="P328" s="52">
        <v>0</v>
      </c>
      <c r="Q328" s="52">
        <v>0</v>
      </c>
      <c r="R328" s="52">
        <v>7.2127993917092681E-4</v>
      </c>
      <c r="S328" s="52">
        <v>0</v>
      </c>
      <c r="T328" s="52">
        <v>0</v>
      </c>
      <c r="U328" s="52">
        <v>0</v>
      </c>
      <c r="V328" s="52">
        <v>0</v>
      </c>
      <c r="W328" s="52">
        <v>0</v>
      </c>
      <c r="X328" s="52">
        <v>0</v>
      </c>
      <c r="Y328" s="52">
        <v>0</v>
      </c>
      <c r="Z328" s="52">
        <v>0</v>
      </c>
      <c r="AA328" s="52">
        <v>0</v>
      </c>
      <c r="AB328" s="52">
        <v>0</v>
      </c>
      <c r="AC328" s="52">
        <v>0</v>
      </c>
      <c r="AD328" s="52">
        <v>0</v>
      </c>
      <c r="AE328" s="52">
        <v>0</v>
      </c>
      <c r="AF328" s="52">
        <v>0</v>
      </c>
      <c r="AG328" s="52">
        <v>0</v>
      </c>
      <c r="AH328" s="52">
        <v>0</v>
      </c>
      <c r="AI328" s="52">
        <v>0</v>
      </c>
      <c r="AJ328" s="52">
        <v>0</v>
      </c>
      <c r="AK328" s="52">
        <v>0</v>
      </c>
      <c r="AL328" s="52">
        <v>0</v>
      </c>
      <c r="AM328" s="52">
        <v>0</v>
      </c>
      <c r="AN328" s="52">
        <v>0</v>
      </c>
      <c r="AO328" s="52">
        <v>0</v>
      </c>
      <c r="AP328" s="52">
        <v>5.7848033918617148E-8</v>
      </c>
      <c r="AQ328" s="59">
        <v>1.3214594684541225E-2</v>
      </c>
    </row>
    <row r="329" spans="1:43" x14ac:dyDescent="0.2">
      <c r="A329" s="48" t="s">
        <v>112</v>
      </c>
      <c r="B329" s="48" t="s">
        <v>58</v>
      </c>
      <c r="C329" s="48" t="s">
        <v>166</v>
      </c>
      <c r="D329" s="58">
        <v>0</v>
      </c>
      <c r="E329" s="52">
        <v>0</v>
      </c>
      <c r="F329" s="52">
        <v>0</v>
      </c>
      <c r="G329" s="52">
        <v>0</v>
      </c>
      <c r="H329" s="52">
        <v>0</v>
      </c>
      <c r="I329" s="52">
        <v>8.3120809867978096E-3</v>
      </c>
      <c r="J329" s="52">
        <v>9.0950410813093185E-3</v>
      </c>
      <c r="K329" s="52">
        <v>2.4709641002118587E-3</v>
      </c>
      <c r="L329" s="52">
        <v>6.1699317302554846E-4</v>
      </c>
      <c r="M329" s="52">
        <v>2.5231864128727466E-5</v>
      </c>
      <c r="N329" s="52">
        <v>0</v>
      </c>
      <c r="O329" s="52">
        <v>0</v>
      </c>
      <c r="P329" s="52">
        <v>0</v>
      </c>
      <c r="Q329" s="52">
        <v>0</v>
      </c>
      <c r="R329" s="52">
        <v>1.4177530829329044E-4</v>
      </c>
      <c r="S329" s="52">
        <v>0</v>
      </c>
      <c r="T329" s="52">
        <v>1.5374265785794705E-5</v>
      </c>
      <c r="U329" s="52">
        <v>2.7968793801846914E-5</v>
      </c>
      <c r="V329" s="52">
        <v>2.6013405658886768E-5</v>
      </c>
      <c r="W329" s="52">
        <v>0</v>
      </c>
      <c r="X329" s="52">
        <v>1.6533362456883083E-9</v>
      </c>
      <c r="Y329" s="52">
        <v>0</v>
      </c>
      <c r="Z329" s="52">
        <v>0</v>
      </c>
      <c r="AA329" s="52">
        <v>0</v>
      </c>
      <c r="AB329" s="52">
        <v>0</v>
      </c>
      <c r="AC329" s="52">
        <v>0</v>
      </c>
      <c r="AD329" s="52">
        <v>0</v>
      </c>
      <c r="AE329" s="52">
        <v>0</v>
      </c>
      <c r="AF329" s="52">
        <v>0</v>
      </c>
      <c r="AG329" s="52">
        <v>0</v>
      </c>
      <c r="AH329" s="52">
        <v>0</v>
      </c>
      <c r="AI329" s="52">
        <v>0</v>
      </c>
      <c r="AJ329" s="52">
        <v>0</v>
      </c>
      <c r="AK329" s="52">
        <v>0</v>
      </c>
      <c r="AL329" s="52">
        <v>0</v>
      </c>
      <c r="AM329" s="52">
        <v>0</v>
      </c>
      <c r="AN329" s="52">
        <v>0</v>
      </c>
      <c r="AO329" s="52">
        <v>0</v>
      </c>
      <c r="AP329" s="52">
        <v>0</v>
      </c>
      <c r="AQ329" s="59">
        <v>6.0821869410574436E-3</v>
      </c>
    </row>
    <row r="330" spans="1:43" x14ac:dyDescent="0.2">
      <c r="A330" s="48" t="s">
        <v>113</v>
      </c>
      <c r="B330" s="48" t="s">
        <v>59</v>
      </c>
      <c r="C330" s="48" t="s">
        <v>166</v>
      </c>
      <c r="D330" s="58">
        <v>2.3088793754577637</v>
      </c>
      <c r="E330" s="52">
        <v>3.1993430107831955E-2</v>
      </c>
      <c r="F330" s="52">
        <v>0</v>
      </c>
      <c r="G330" s="52">
        <v>0</v>
      </c>
      <c r="H330" s="52">
        <v>0.14275640249252319</v>
      </c>
      <c r="I330" s="52">
        <v>1.4178766012191772</v>
      </c>
      <c r="J330" s="52">
        <v>4.7715827822685242E-2</v>
      </c>
      <c r="K330" s="52">
        <v>3.9945695400238037</v>
      </c>
      <c r="L330" s="52">
        <v>1.1032425165176392</v>
      </c>
      <c r="M330" s="52">
        <v>0</v>
      </c>
      <c r="N330" s="52">
        <v>3.7137676030397415E-2</v>
      </c>
      <c r="O330" s="52">
        <v>0</v>
      </c>
      <c r="P330" s="52">
        <v>0</v>
      </c>
      <c r="Q330" s="52">
        <v>0</v>
      </c>
      <c r="R330" s="52">
        <v>0</v>
      </c>
      <c r="S330" s="52">
        <v>0</v>
      </c>
      <c r="T330" s="52">
        <v>3.2757990062236786E-2</v>
      </c>
      <c r="U330" s="52">
        <v>0.1156478226184845</v>
      </c>
      <c r="V330" s="52">
        <v>4.4913324527442455E-3</v>
      </c>
      <c r="W330" s="52">
        <v>0</v>
      </c>
      <c r="X330" s="52">
        <v>0</v>
      </c>
      <c r="Y330" s="52">
        <v>0</v>
      </c>
      <c r="Z330" s="52">
        <v>0</v>
      </c>
      <c r="AA330" s="52">
        <v>0</v>
      </c>
      <c r="AB330" s="52">
        <v>0</v>
      </c>
      <c r="AC330" s="52">
        <v>0</v>
      </c>
      <c r="AD330" s="52">
        <v>0</v>
      </c>
      <c r="AE330" s="52">
        <v>0</v>
      </c>
      <c r="AF330" s="52">
        <v>0</v>
      </c>
      <c r="AG330" s="52">
        <v>0</v>
      </c>
      <c r="AH330" s="52">
        <v>0</v>
      </c>
      <c r="AI330" s="52">
        <v>0</v>
      </c>
      <c r="AJ330" s="52">
        <v>0</v>
      </c>
      <c r="AK330" s="52">
        <v>0</v>
      </c>
      <c r="AL330" s="52">
        <v>8.5810039308853447E-5</v>
      </c>
      <c r="AM330" s="52">
        <v>0</v>
      </c>
      <c r="AN330" s="52">
        <v>0</v>
      </c>
      <c r="AO330" s="52">
        <v>0</v>
      </c>
      <c r="AP330" s="52">
        <v>0</v>
      </c>
      <c r="AQ330" s="59">
        <v>3.5005183219909668</v>
      </c>
    </row>
    <row r="331" spans="1:43" x14ac:dyDescent="0.2">
      <c r="A331" s="48" t="s">
        <v>114</v>
      </c>
      <c r="B331" s="48" t="s">
        <v>60</v>
      </c>
      <c r="C331" s="48" t="s">
        <v>166</v>
      </c>
      <c r="D331" s="58">
        <v>0</v>
      </c>
      <c r="E331" s="52">
        <v>0</v>
      </c>
      <c r="F331" s="52">
        <v>0</v>
      </c>
      <c r="G331" s="52">
        <v>0</v>
      </c>
      <c r="H331" s="52">
        <v>0</v>
      </c>
      <c r="I331" s="52">
        <v>0</v>
      </c>
      <c r="J331" s="52">
        <v>0</v>
      </c>
      <c r="K331" s="52">
        <v>0</v>
      </c>
      <c r="L331" s="52">
        <v>0</v>
      </c>
      <c r="M331" s="52">
        <v>0</v>
      </c>
      <c r="N331" s="52">
        <v>0</v>
      </c>
      <c r="O331" s="52">
        <v>0</v>
      </c>
      <c r="P331" s="52">
        <v>0</v>
      </c>
      <c r="Q331" s="52">
        <v>0</v>
      </c>
      <c r="R331" s="52">
        <v>0</v>
      </c>
      <c r="S331" s="52">
        <v>0</v>
      </c>
      <c r="T331" s="52">
        <v>0</v>
      </c>
      <c r="U331" s="52">
        <v>0</v>
      </c>
      <c r="V331" s="52">
        <v>0</v>
      </c>
      <c r="W331" s="52">
        <v>0</v>
      </c>
      <c r="X331" s="52">
        <v>0</v>
      </c>
      <c r="Y331" s="52">
        <v>0</v>
      </c>
      <c r="Z331" s="52">
        <v>0</v>
      </c>
      <c r="AA331" s="52">
        <v>0</v>
      </c>
      <c r="AB331" s="52">
        <v>0</v>
      </c>
      <c r="AC331" s="52">
        <v>0</v>
      </c>
      <c r="AD331" s="52">
        <v>0</v>
      </c>
      <c r="AE331" s="52">
        <v>0</v>
      </c>
      <c r="AF331" s="52">
        <v>0</v>
      </c>
      <c r="AG331" s="52">
        <v>0</v>
      </c>
      <c r="AH331" s="52">
        <v>0</v>
      </c>
      <c r="AI331" s="52">
        <v>0</v>
      </c>
      <c r="AJ331" s="52">
        <v>0</v>
      </c>
      <c r="AK331" s="52">
        <v>0</v>
      </c>
      <c r="AL331" s="52">
        <v>0</v>
      </c>
      <c r="AM331" s="52">
        <v>0</v>
      </c>
      <c r="AN331" s="52">
        <v>0</v>
      </c>
      <c r="AO331" s="52">
        <v>0</v>
      </c>
      <c r="AP331" s="52">
        <v>0</v>
      </c>
      <c r="AQ331" s="59">
        <v>0</v>
      </c>
    </row>
    <row r="332" spans="1:43" x14ac:dyDescent="0.2">
      <c r="A332" s="48" t="s">
        <v>115</v>
      </c>
      <c r="B332" s="48" t="s">
        <v>61</v>
      </c>
      <c r="C332" s="48" t="s">
        <v>166</v>
      </c>
      <c r="D332" s="58">
        <v>0</v>
      </c>
      <c r="E332" s="52">
        <v>0</v>
      </c>
      <c r="F332" s="52">
        <v>0</v>
      </c>
      <c r="G332" s="52">
        <v>0</v>
      </c>
      <c r="H332" s="52">
        <v>0</v>
      </c>
      <c r="I332" s="52">
        <v>0</v>
      </c>
      <c r="J332" s="52">
        <v>0</v>
      </c>
      <c r="K332" s="52">
        <v>0</v>
      </c>
      <c r="L332" s="52">
        <v>0</v>
      </c>
      <c r="M332" s="52">
        <v>0</v>
      </c>
      <c r="N332" s="52">
        <v>0</v>
      </c>
      <c r="O332" s="52">
        <v>0</v>
      </c>
      <c r="P332" s="52">
        <v>0</v>
      </c>
      <c r="Q332" s="52">
        <v>0</v>
      </c>
      <c r="R332" s="52">
        <v>0</v>
      </c>
      <c r="S332" s="52">
        <v>0</v>
      </c>
      <c r="T332" s="52">
        <v>0</v>
      </c>
      <c r="U332" s="52">
        <v>0</v>
      </c>
      <c r="V332" s="52">
        <v>0</v>
      </c>
      <c r="W332" s="52">
        <v>0</v>
      </c>
      <c r="X332" s="52">
        <v>0</v>
      </c>
      <c r="Y332" s="52">
        <v>0</v>
      </c>
      <c r="Z332" s="52">
        <v>0</v>
      </c>
      <c r="AA332" s="52">
        <v>0</v>
      </c>
      <c r="AB332" s="52">
        <v>0</v>
      </c>
      <c r="AC332" s="52">
        <v>0</v>
      </c>
      <c r="AD332" s="52">
        <v>0</v>
      </c>
      <c r="AE332" s="52">
        <v>0</v>
      </c>
      <c r="AF332" s="52">
        <v>0</v>
      </c>
      <c r="AG332" s="52">
        <v>0</v>
      </c>
      <c r="AH332" s="52">
        <v>0</v>
      </c>
      <c r="AI332" s="52">
        <v>0</v>
      </c>
      <c r="AJ332" s="52">
        <v>0</v>
      </c>
      <c r="AK332" s="52">
        <v>0</v>
      </c>
      <c r="AL332" s="52">
        <v>0</v>
      </c>
      <c r="AM332" s="52">
        <v>0</v>
      </c>
      <c r="AN332" s="52">
        <v>0</v>
      </c>
      <c r="AO332" s="52">
        <v>0</v>
      </c>
      <c r="AP332" s="52">
        <v>0</v>
      </c>
      <c r="AQ332" s="59">
        <v>0</v>
      </c>
    </row>
    <row r="333" spans="1:43" x14ac:dyDescent="0.2">
      <c r="A333" s="48" t="s">
        <v>116</v>
      </c>
      <c r="B333" s="48" t="s">
        <v>11</v>
      </c>
      <c r="C333" s="48" t="s">
        <v>166</v>
      </c>
      <c r="D333" s="58">
        <v>0.21565403044223785</v>
      </c>
      <c r="E333" s="52">
        <v>0.1306949257850647</v>
      </c>
      <c r="F333" s="52">
        <v>2.8575852513313293E-2</v>
      </c>
      <c r="G333" s="52">
        <v>7.1000593015924096E-4</v>
      </c>
      <c r="H333" s="52">
        <v>1.0760135017335415E-2</v>
      </c>
      <c r="I333" s="52">
        <v>7.971770316362381E-2</v>
      </c>
      <c r="J333" s="52">
        <v>1.353436429053545E-2</v>
      </c>
      <c r="K333" s="52">
        <v>2.2919628620147705</v>
      </c>
      <c r="L333" s="52">
        <v>1.5899494290351868E-2</v>
      </c>
      <c r="M333" s="52">
        <v>0.42415651679039001</v>
      </c>
      <c r="N333" s="52">
        <v>39.910564422607422</v>
      </c>
      <c r="O333" s="52">
        <v>39.087100982666016</v>
      </c>
      <c r="P333" s="52">
        <v>7.6135931015014648</v>
      </c>
      <c r="Q333" s="52">
        <v>0.20073845982551575</v>
      </c>
      <c r="R333" s="52">
        <v>4.1618647575378418</v>
      </c>
      <c r="S333" s="52">
        <v>0</v>
      </c>
      <c r="T333" s="52">
        <v>1.3547970447689295E-3</v>
      </c>
      <c r="U333" s="52">
        <v>0.32868480682373047</v>
      </c>
      <c r="V333" s="52">
        <v>0.41106462478637695</v>
      </c>
      <c r="W333" s="52">
        <v>2.9439542293548584</v>
      </c>
      <c r="X333" s="52">
        <v>6.8243816494941711E-2</v>
      </c>
      <c r="Y333" s="52">
        <v>1.1727099306881428E-2</v>
      </c>
      <c r="Z333" s="52">
        <v>5.7891666074283421E-5</v>
      </c>
      <c r="AA333" s="52">
        <v>0.41382384300231934</v>
      </c>
      <c r="AB333" s="52">
        <v>1.8501019105315208E-2</v>
      </c>
      <c r="AC333" s="52">
        <v>4.5785000111209229E-6</v>
      </c>
      <c r="AD333" s="52">
        <v>1.0737694799900055E-2</v>
      </c>
      <c r="AE333" s="52">
        <v>3.6297135520726442E-3</v>
      </c>
      <c r="AF333" s="52">
        <v>0.20627257227897644</v>
      </c>
      <c r="AG333" s="52">
        <v>6.7950339317321777</v>
      </c>
      <c r="AH333" s="52">
        <v>8.9888111688196659E-5</v>
      </c>
      <c r="AI333" s="52">
        <v>2.2759342755307443E-5</v>
      </c>
      <c r="AJ333" s="52">
        <v>2.8842787742614746</v>
      </c>
      <c r="AK333" s="52">
        <v>1.1404549703001976E-2</v>
      </c>
      <c r="AL333" s="52">
        <v>6.2383484840393066</v>
      </c>
      <c r="AM333" s="52">
        <v>0.81886017322540283</v>
      </c>
      <c r="AN333" s="52">
        <v>7.4147642590105534E-3</v>
      </c>
      <c r="AO333" s="52">
        <v>1.3786680065095425E-2</v>
      </c>
      <c r="AP333" s="52">
        <v>1.0102460384368896</v>
      </c>
      <c r="AQ333" s="59">
        <v>8.3528642654418945</v>
      </c>
    </row>
    <row r="334" spans="1:43" x14ac:dyDescent="0.2">
      <c r="A334" s="48" t="s">
        <v>117</v>
      </c>
      <c r="B334" s="48" t="s">
        <v>62</v>
      </c>
      <c r="C334" s="48" t="s">
        <v>166</v>
      </c>
      <c r="D334" s="58">
        <v>2.1172517444938421E-3</v>
      </c>
      <c r="E334" s="52">
        <v>2.526571974158287E-3</v>
      </c>
      <c r="F334" s="52">
        <v>1.8341362476348877E-2</v>
      </c>
      <c r="G334" s="52">
        <v>0</v>
      </c>
      <c r="H334" s="52">
        <v>4.315441008657217E-3</v>
      </c>
      <c r="I334" s="52">
        <v>1.0894214734435081E-2</v>
      </c>
      <c r="J334" s="52">
        <v>6.9076567888259888E-4</v>
      </c>
      <c r="K334" s="52">
        <v>8.0095632001757622E-3</v>
      </c>
      <c r="L334" s="52">
        <v>6.1368863098323345E-3</v>
      </c>
      <c r="M334" s="52">
        <v>1.921369694173336E-4</v>
      </c>
      <c r="N334" s="52">
        <v>1.8435384845361114E-4</v>
      </c>
      <c r="O334" s="52">
        <v>8.0992221832275391E-2</v>
      </c>
      <c r="P334" s="52">
        <v>1.1366570368409157E-2</v>
      </c>
      <c r="Q334" s="52">
        <v>5.1260115578770638E-3</v>
      </c>
      <c r="R334" s="52">
        <v>5.1994193345308304E-3</v>
      </c>
      <c r="S334" s="52">
        <v>1.6957290936261415E-3</v>
      </c>
      <c r="T334" s="52">
        <v>3.7751209456473589E-3</v>
      </c>
      <c r="U334" s="52">
        <v>8.2996590062975883E-3</v>
      </c>
      <c r="V334" s="52">
        <v>4.2933905497193336E-3</v>
      </c>
      <c r="W334" s="52">
        <v>1.1451584286987782E-3</v>
      </c>
      <c r="X334" s="52">
        <v>4.5120180584490299E-3</v>
      </c>
      <c r="Y334" s="52">
        <v>1.6772530507296324E-3</v>
      </c>
      <c r="Z334" s="52">
        <v>3.4047733061015606E-4</v>
      </c>
      <c r="AA334" s="52">
        <v>9.2315878719091415E-3</v>
      </c>
      <c r="AB334" s="52">
        <v>7.4453945271670818E-3</v>
      </c>
      <c r="AC334" s="52">
        <v>9.3815287982579321E-6</v>
      </c>
      <c r="AD334" s="52">
        <v>9.414388332515955E-4</v>
      </c>
      <c r="AE334" s="52">
        <v>7.9292443115264177E-4</v>
      </c>
      <c r="AF334" s="52">
        <v>3.894733963534236E-4</v>
      </c>
      <c r="AG334" s="52">
        <v>7.94968381524086E-3</v>
      </c>
      <c r="AH334" s="52">
        <v>9.7470282344147563E-4</v>
      </c>
      <c r="AI334" s="52">
        <v>9.0497676865197718E-5</v>
      </c>
      <c r="AJ334" s="52">
        <v>2.4347628932446241E-3</v>
      </c>
      <c r="AK334" s="52">
        <v>7.37003143876791E-3</v>
      </c>
      <c r="AL334" s="52">
        <v>2.5367343798279762E-2</v>
      </c>
      <c r="AM334" s="52">
        <v>1.3891554437577724E-2</v>
      </c>
      <c r="AN334" s="52">
        <v>1.1438450310379267E-3</v>
      </c>
      <c r="AO334" s="52">
        <v>0</v>
      </c>
      <c r="AP334" s="52">
        <v>0.11719077080488205</v>
      </c>
      <c r="AQ334" s="59">
        <v>0.21276178956031799</v>
      </c>
    </row>
    <row r="335" spans="1:43" x14ac:dyDescent="0.2">
      <c r="A335" s="48" t="s">
        <v>118</v>
      </c>
      <c r="B335" s="48" t="s">
        <v>63</v>
      </c>
      <c r="C335" s="48" t="s">
        <v>166</v>
      </c>
      <c r="D335" s="58">
        <v>5.0686872564256191E-3</v>
      </c>
      <c r="E335" s="52">
        <v>1.1686748825013638E-2</v>
      </c>
      <c r="F335" s="52">
        <v>0</v>
      </c>
      <c r="G335" s="52">
        <v>0</v>
      </c>
      <c r="H335" s="52">
        <v>1.1903890408575535E-2</v>
      </c>
      <c r="I335" s="52">
        <v>2.6077855378389359E-2</v>
      </c>
      <c r="J335" s="52">
        <v>1.5046803746372461E-3</v>
      </c>
      <c r="K335" s="52">
        <v>1.8187623471021652E-2</v>
      </c>
      <c r="L335" s="52">
        <v>1.4124875888228416E-2</v>
      </c>
      <c r="M335" s="52">
        <v>4.1899402276612818E-4</v>
      </c>
      <c r="N335" s="52">
        <v>1.4314235188066959E-2</v>
      </c>
      <c r="O335" s="52">
        <v>3.000159002840519E-2</v>
      </c>
      <c r="P335" s="52">
        <v>2.6963181495666504</v>
      </c>
      <c r="Q335" s="52">
        <v>1.2405120767652988E-2</v>
      </c>
      <c r="R335" s="52">
        <v>1.4944777823984623E-2</v>
      </c>
      <c r="S335" s="52">
        <v>0</v>
      </c>
      <c r="T335" s="52">
        <v>8.8239395990967751E-3</v>
      </c>
      <c r="U335" s="52">
        <v>1.8326003104448318E-2</v>
      </c>
      <c r="V335" s="52">
        <v>1.0399967432022095E-2</v>
      </c>
      <c r="W335" s="52">
        <v>1.4810145832598209E-2</v>
      </c>
      <c r="X335" s="52">
        <v>1.0081796906888485E-2</v>
      </c>
      <c r="Y335" s="52">
        <v>4.0578050538897514E-3</v>
      </c>
      <c r="Z335" s="52">
        <v>7.4196443893015385E-4</v>
      </c>
      <c r="AA335" s="52">
        <v>2.2037329152226448E-2</v>
      </c>
      <c r="AB335" s="52">
        <v>1.5950608998537064E-2</v>
      </c>
      <c r="AC335" s="52">
        <v>2.04643565666629E-5</v>
      </c>
      <c r="AD335" s="52">
        <v>2.0520323887467384E-3</v>
      </c>
      <c r="AE335" s="52">
        <v>1.7285717185586691E-3</v>
      </c>
      <c r="AF335" s="52">
        <v>9.6386199584230781E-4</v>
      </c>
      <c r="AG335" s="52">
        <v>1.771746389567852E-2</v>
      </c>
      <c r="AH335" s="52">
        <v>2.1088477224111557E-3</v>
      </c>
      <c r="AI335" s="52">
        <v>1.9722663273569196E-4</v>
      </c>
      <c r="AJ335" s="52">
        <v>1.6711480915546417E-2</v>
      </c>
      <c r="AK335" s="52">
        <v>0</v>
      </c>
      <c r="AL335" s="52">
        <v>0</v>
      </c>
      <c r="AM335" s="52">
        <v>0</v>
      </c>
      <c r="AN335" s="52">
        <v>0</v>
      </c>
      <c r="AO335" s="52">
        <v>0</v>
      </c>
      <c r="AP335" s="52">
        <v>1.4703617431223392E-2</v>
      </c>
      <c r="AQ335" s="59">
        <v>1.5482419729232788</v>
      </c>
    </row>
    <row r="336" spans="1:43" x14ac:dyDescent="0.2">
      <c r="A336" s="48" t="s">
        <v>119</v>
      </c>
      <c r="B336" s="48" t="s">
        <v>64</v>
      </c>
      <c r="C336" s="48" t="s">
        <v>166</v>
      </c>
      <c r="D336" s="58">
        <v>6.7988783121109009E-3</v>
      </c>
      <c r="E336" s="52">
        <v>1.2408738257363439E-4</v>
      </c>
      <c r="F336" s="52">
        <v>0</v>
      </c>
      <c r="G336" s="52">
        <v>0</v>
      </c>
      <c r="H336" s="52">
        <v>3.9711939170956612E-3</v>
      </c>
      <c r="I336" s="52">
        <v>1.8655527383089066E-3</v>
      </c>
      <c r="J336" s="52">
        <v>1.9765026809182018E-4</v>
      </c>
      <c r="K336" s="52">
        <v>6.8097603507339954E-3</v>
      </c>
      <c r="L336" s="52">
        <v>9.8787825554609299E-3</v>
      </c>
      <c r="M336" s="52">
        <v>5.8101977629121393E-5</v>
      </c>
      <c r="N336" s="52">
        <v>1.3750487414654344E-4</v>
      </c>
      <c r="O336" s="52">
        <v>0</v>
      </c>
      <c r="P336" s="52">
        <v>4.5816600322723389E-3</v>
      </c>
      <c r="Q336" s="52">
        <v>6.1394438147544861E-2</v>
      </c>
      <c r="R336" s="52">
        <v>1.5671367291361094E-3</v>
      </c>
      <c r="S336" s="52">
        <v>1.3450722326524556E-4</v>
      </c>
      <c r="T336" s="52">
        <v>6.7327800206840038E-3</v>
      </c>
      <c r="U336" s="52">
        <v>4.4896798208355904E-3</v>
      </c>
      <c r="V336" s="52">
        <v>7.2051439201459289E-4</v>
      </c>
      <c r="W336" s="52">
        <v>1.2144445463491138E-5</v>
      </c>
      <c r="X336" s="52">
        <v>2.651274437084794E-3</v>
      </c>
      <c r="Y336" s="52">
        <v>6.9098907988518476E-4</v>
      </c>
      <c r="Z336" s="52">
        <v>1.9280625565443188E-5</v>
      </c>
      <c r="AA336" s="52">
        <v>2.8912597335875034E-3</v>
      </c>
      <c r="AB336" s="52">
        <v>1.8996366998180747E-3</v>
      </c>
      <c r="AC336" s="52">
        <v>0</v>
      </c>
      <c r="AD336" s="52">
        <v>5.3603923879563808E-4</v>
      </c>
      <c r="AE336" s="52">
        <v>7.6144916238263249E-4</v>
      </c>
      <c r="AF336" s="52">
        <v>1.2597574095707387E-4</v>
      </c>
      <c r="AG336" s="52">
        <v>1.7045818967744708E-3</v>
      </c>
      <c r="AH336" s="52">
        <v>2.5345827452838421E-4</v>
      </c>
      <c r="AI336" s="52">
        <v>1.467720721848309E-5</v>
      </c>
      <c r="AJ336" s="52">
        <v>5.6966740638017654E-2</v>
      </c>
      <c r="AK336" s="52">
        <v>0</v>
      </c>
      <c r="AL336" s="52">
        <v>0.28470644354820251</v>
      </c>
      <c r="AM336" s="52">
        <v>3.2861454002386381E-8</v>
      </c>
      <c r="AN336" s="52">
        <v>0</v>
      </c>
      <c r="AO336" s="52">
        <v>8.6688025646708411E-8</v>
      </c>
      <c r="AP336" s="52">
        <v>1.7073052731575444E-5</v>
      </c>
      <c r="AQ336" s="59">
        <v>3.1766772270202637E-2</v>
      </c>
    </row>
    <row r="337" spans="1:43" x14ac:dyDescent="0.2">
      <c r="A337" s="48" t="s">
        <v>120</v>
      </c>
      <c r="B337" s="48" t="s">
        <v>65</v>
      </c>
      <c r="C337" s="48" t="s">
        <v>166</v>
      </c>
      <c r="D337" s="58">
        <v>5.277533084154129E-3</v>
      </c>
      <c r="E337" s="52">
        <v>2.9126026201993227E-3</v>
      </c>
      <c r="F337" s="52">
        <v>9.2238914221525192E-3</v>
      </c>
      <c r="G337" s="52">
        <v>1.6489126719534397E-3</v>
      </c>
      <c r="H337" s="52">
        <v>1.1358126997947693E-2</v>
      </c>
      <c r="I337" s="52">
        <v>4.8698022961616516E-2</v>
      </c>
      <c r="J337" s="52">
        <v>1.3092798180878162E-2</v>
      </c>
      <c r="K337" s="52">
        <v>5.8663699775934219E-2</v>
      </c>
      <c r="L337" s="52">
        <v>4.9380317330360413E-2</v>
      </c>
      <c r="M337" s="52">
        <v>0.10097763687372208</v>
      </c>
      <c r="N337" s="52">
        <v>1.498828548938036E-2</v>
      </c>
      <c r="O337" s="52">
        <v>4.8934845253825188E-3</v>
      </c>
      <c r="P337" s="52">
        <v>5.6218286044895649E-3</v>
      </c>
      <c r="Q337" s="52">
        <v>1.6161887906491756E-3</v>
      </c>
      <c r="R337" s="52">
        <v>8.3196191787719727</v>
      </c>
      <c r="S337" s="52">
        <v>6.2861260958015919E-3</v>
      </c>
      <c r="T337" s="52">
        <v>5.7942881248891354E-3</v>
      </c>
      <c r="U337" s="52">
        <v>3.6118485033512115E-2</v>
      </c>
      <c r="V337" s="52">
        <v>2.6153493672609329E-2</v>
      </c>
      <c r="W337" s="52">
        <v>3.3843055367469788E-2</v>
      </c>
      <c r="X337" s="52">
        <v>1.9517200067639351E-2</v>
      </c>
      <c r="Y337" s="52">
        <v>4.7226003371179104E-3</v>
      </c>
      <c r="Z337" s="52">
        <v>8.3654350601136684E-4</v>
      </c>
      <c r="AA337" s="52">
        <v>7.1907169185578823E-3</v>
      </c>
      <c r="AB337" s="52">
        <v>2.8148973360657692E-3</v>
      </c>
      <c r="AC337" s="52">
        <v>1.4979933439462911E-5</v>
      </c>
      <c r="AD337" s="52">
        <v>9.0719928266480565E-4</v>
      </c>
      <c r="AE337" s="52">
        <v>2.2356682457029819E-3</v>
      </c>
      <c r="AF337" s="52">
        <v>2.0829748827964067E-3</v>
      </c>
      <c r="AG337" s="52">
        <v>5.3202444687485695E-3</v>
      </c>
      <c r="AH337" s="52">
        <v>8.1567632150836289E-5</v>
      </c>
      <c r="AI337" s="52">
        <v>2.9335272847674787E-4</v>
      </c>
      <c r="AJ337" s="52">
        <v>7.6928408816456795E-3</v>
      </c>
      <c r="AK337" s="52">
        <v>3.2984400168061256E-3</v>
      </c>
      <c r="AL337" s="52">
        <v>1.9921779632568359E-2</v>
      </c>
      <c r="AM337" s="52">
        <v>5.2511490881443024E-2</v>
      </c>
      <c r="AN337" s="52">
        <v>5.1991276443004608E-2</v>
      </c>
      <c r="AO337" s="52">
        <v>7.5707755982875824E-2</v>
      </c>
      <c r="AP337" s="52">
        <v>7.6951511204242706E-2</v>
      </c>
      <c r="AQ337" s="59">
        <v>0.5515860915184021</v>
      </c>
    </row>
    <row r="338" spans="1:43" x14ac:dyDescent="0.2">
      <c r="A338" s="48" t="s">
        <v>121</v>
      </c>
      <c r="B338" s="48" t="s">
        <v>66</v>
      </c>
      <c r="C338" s="48" t="s">
        <v>166</v>
      </c>
      <c r="D338" s="58">
        <v>0.1810980886220932</v>
      </c>
      <c r="E338" s="52">
        <v>1.229429617524147E-2</v>
      </c>
      <c r="F338" s="52">
        <v>6.925247362232767E-7</v>
      </c>
      <c r="G338" s="52">
        <v>1.7019141465425491E-2</v>
      </c>
      <c r="H338" s="52">
        <v>2.1356961224228144E-3</v>
      </c>
      <c r="I338" s="52">
        <v>3.8843913935124874E-3</v>
      </c>
      <c r="J338" s="52">
        <v>2.4336767382919788E-3</v>
      </c>
      <c r="K338" s="52">
        <v>6.0406443662941456E-3</v>
      </c>
      <c r="L338" s="52">
        <v>4.0932190604507923E-3</v>
      </c>
      <c r="M338" s="52">
        <v>1.1324905790388584E-4</v>
      </c>
      <c r="N338" s="52">
        <v>3.7616203189827502E-4</v>
      </c>
      <c r="O338" s="52">
        <v>2.3590320779476315E-4</v>
      </c>
      <c r="P338" s="52">
        <v>1.3534061145037413E-3</v>
      </c>
      <c r="Q338" s="52">
        <v>5.0955400802195072E-3</v>
      </c>
      <c r="R338" s="52">
        <v>2.1353107877075672E-3</v>
      </c>
      <c r="S338" s="52">
        <v>0.22004145383834839</v>
      </c>
      <c r="T338" s="52">
        <v>3.7534371018409729E-2</v>
      </c>
      <c r="U338" s="52">
        <v>1.2441846542060375E-2</v>
      </c>
      <c r="V338" s="52">
        <v>8.6133641889318824E-4</v>
      </c>
      <c r="W338" s="52">
        <v>3.297493327409029E-3</v>
      </c>
      <c r="X338" s="52">
        <v>7.3225912638008595E-3</v>
      </c>
      <c r="Y338" s="52">
        <v>1.1464739218354225E-3</v>
      </c>
      <c r="Z338" s="52">
        <v>1.765720546245575E-3</v>
      </c>
      <c r="AA338" s="52">
        <v>4.6600783243775368E-3</v>
      </c>
      <c r="AB338" s="52">
        <v>2.4936823174357414E-3</v>
      </c>
      <c r="AC338" s="52">
        <v>4.2894221508049668E-9</v>
      </c>
      <c r="AD338" s="52">
        <v>7.4473366839811206E-4</v>
      </c>
      <c r="AE338" s="52">
        <v>9.4493960204999894E-5</v>
      </c>
      <c r="AF338" s="52">
        <v>3.5283243050798774E-4</v>
      </c>
      <c r="AG338" s="52">
        <v>3.7846914492547512E-3</v>
      </c>
      <c r="AH338" s="52">
        <v>4.1884548409143463E-5</v>
      </c>
      <c r="AI338" s="52">
        <v>2.2394480765797198E-5</v>
      </c>
      <c r="AJ338" s="52">
        <v>6.685915868729353E-4</v>
      </c>
      <c r="AK338" s="52">
        <v>2.739056758582592E-2</v>
      </c>
      <c r="AL338" s="52">
        <v>4.3107207864522934E-2</v>
      </c>
      <c r="AM338" s="52">
        <v>0.79651772975921631</v>
      </c>
      <c r="AN338" s="52">
        <v>3.6202934570610523E-3</v>
      </c>
      <c r="AO338" s="52">
        <v>1.7076337244361639E-3</v>
      </c>
      <c r="AP338" s="52">
        <v>1.6477096825838089E-2</v>
      </c>
      <c r="AQ338" s="59">
        <v>0.10151228308677673</v>
      </c>
    </row>
    <row r="339" spans="1:43" x14ac:dyDescent="0.2">
      <c r="A339" s="48" t="s">
        <v>122</v>
      </c>
      <c r="B339" s="48" t="s">
        <v>67</v>
      </c>
      <c r="C339" s="48" t="s">
        <v>166</v>
      </c>
      <c r="D339" s="58">
        <v>1.7571902275085449</v>
      </c>
      <c r="E339" s="52">
        <v>2.6297981094103307E-5</v>
      </c>
      <c r="F339" s="52">
        <v>0.73274856805801392</v>
      </c>
      <c r="G339" s="52">
        <v>0.61195796728134155</v>
      </c>
      <c r="H339" s="52">
        <v>1.5474919928237796E-4</v>
      </c>
      <c r="I339" s="52">
        <v>0</v>
      </c>
      <c r="J339" s="52">
        <v>0.11930067837238312</v>
      </c>
      <c r="K339" s="52">
        <v>3.4057867527008057</v>
      </c>
      <c r="L339" s="52">
        <v>3.0943102836608887</v>
      </c>
      <c r="M339" s="52">
        <v>4.4161573052406311E-2</v>
      </c>
      <c r="N339" s="52">
        <v>1.1974015235900879</v>
      </c>
      <c r="O339" s="52">
        <v>0</v>
      </c>
      <c r="P339" s="52">
        <v>3.278559684753418</v>
      </c>
      <c r="Q339" s="52">
        <v>1.8707759380340576</v>
      </c>
      <c r="R339" s="52">
        <v>4.1641035079956055</v>
      </c>
      <c r="S339" s="52">
        <v>9.1447963714599609</v>
      </c>
      <c r="T339" s="52">
        <v>21.065587997436523</v>
      </c>
      <c r="U339" s="52">
        <v>12.26141357421875</v>
      </c>
      <c r="V339" s="52">
        <v>0.13161483407020569</v>
      </c>
      <c r="W339" s="52">
        <v>15.709397315979004</v>
      </c>
      <c r="X339" s="52">
        <v>0.20741735398769379</v>
      </c>
      <c r="Y339" s="52">
        <v>1.2697319984436035</v>
      </c>
      <c r="Z339" s="52">
        <v>1.6893655061721802E-2</v>
      </c>
      <c r="AA339" s="52">
        <v>0.32500329613685608</v>
      </c>
      <c r="AB339" s="52">
        <v>0.40335476398468018</v>
      </c>
      <c r="AC339" s="52">
        <v>0</v>
      </c>
      <c r="AD339" s="52">
        <v>0.33740067481994629</v>
      </c>
      <c r="AE339" s="52">
        <v>0.3726290762424469</v>
      </c>
      <c r="AF339" s="52">
        <v>9.8597310483455658E-2</v>
      </c>
      <c r="AG339" s="52">
        <v>1.3834993839263916</v>
      </c>
      <c r="AH339" s="52">
        <v>8.4338337182998657E-2</v>
      </c>
      <c r="AI339" s="52">
        <v>0</v>
      </c>
      <c r="AJ339" s="52">
        <v>0.51167690753936768</v>
      </c>
      <c r="AK339" s="52">
        <v>0.33955177664756775</v>
      </c>
      <c r="AL339" s="52">
        <v>0</v>
      </c>
      <c r="AM339" s="52">
        <v>1.9770273938775063E-2</v>
      </c>
      <c r="AN339" s="52">
        <v>0</v>
      </c>
      <c r="AO339" s="52">
        <v>0</v>
      </c>
      <c r="AP339" s="52">
        <v>1.7860226216726005E-4</v>
      </c>
      <c r="AQ339" s="59">
        <v>5.3922648429870605</v>
      </c>
    </row>
    <row r="340" spans="1:43" x14ac:dyDescent="0.2">
      <c r="A340" s="48" t="s">
        <v>123</v>
      </c>
      <c r="B340" s="48" t="s">
        <v>68</v>
      </c>
      <c r="C340" s="48" t="s">
        <v>166</v>
      </c>
      <c r="D340" s="58">
        <v>35.037620544433594</v>
      </c>
      <c r="E340" s="52">
        <v>5.2074134349822998E-2</v>
      </c>
      <c r="F340" s="52">
        <v>5.1673520356416702E-2</v>
      </c>
      <c r="G340" s="52">
        <v>1.1144215241074562E-2</v>
      </c>
      <c r="H340" s="52">
        <v>0.1431453675031662</v>
      </c>
      <c r="I340" s="52">
        <v>0.2257695198059082</v>
      </c>
      <c r="J340" s="52">
        <v>1.9512616097927094E-2</v>
      </c>
      <c r="K340" s="52">
        <v>0.6416705846786499</v>
      </c>
      <c r="L340" s="52">
        <v>0.1444488912820816</v>
      </c>
      <c r="M340" s="52">
        <v>1.3448137324303389E-3</v>
      </c>
      <c r="N340" s="52">
        <v>2.6592886447906494</v>
      </c>
      <c r="O340" s="52">
        <v>0.51018744707107544</v>
      </c>
      <c r="P340" s="52">
        <v>1.0513836145401001</v>
      </c>
      <c r="Q340" s="52">
        <v>0.75615435838699341</v>
      </c>
      <c r="R340" s="52">
        <v>3.86800217628479</v>
      </c>
      <c r="S340" s="52">
        <v>1.1293843388557434E-2</v>
      </c>
      <c r="T340" s="52">
        <v>15.148468971252441</v>
      </c>
      <c r="U340" s="52">
        <v>24.37879753112793</v>
      </c>
      <c r="V340" s="52">
        <v>0.28698265552520752</v>
      </c>
      <c r="W340" s="52">
        <v>8.5142354965209961</v>
      </c>
      <c r="X340" s="52">
        <v>1.0923972129821777</v>
      </c>
      <c r="Y340" s="52">
        <v>3.9064690470695496E-2</v>
      </c>
      <c r="Z340" s="52">
        <v>8.0730626359581947E-3</v>
      </c>
      <c r="AA340" s="52">
        <v>0.25213891267776489</v>
      </c>
      <c r="AB340" s="52">
        <v>0.17131331562995911</v>
      </c>
      <c r="AC340" s="52">
        <v>8.0970552517101169E-5</v>
      </c>
      <c r="AD340" s="52">
        <v>8.2336165010929108E-2</v>
      </c>
      <c r="AE340" s="52">
        <v>4.3626349419355392E-2</v>
      </c>
      <c r="AF340" s="52">
        <v>1.0898057371377945E-2</v>
      </c>
      <c r="AG340" s="52">
        <v>0.45378714799880981</v>
      </c>
      <c r="AH340" s="52">
        <v>8.8363043963909149E-2</v>
      </c>
      <c r="AI340" s="52">
        <v>6.9455825723707676E-3</v>
      </c>
      <c r="AJ340" s="52">
        <v>0.58917772769927979</v>
      </c>
      <c r="AK340" s="52">
        <v>0.13733348250389099</v>
      </c>
      <c r="AL340" s="52">
        <v>4.3432235717773438</v>
      </c>
      <c r="AM340" s="52">
        <v>0.35130041837692261</v>
      </c>
      <c r="AN340" s="52">
        <v>0.1751357764005661</v>
      </c>
      <c r="AO340" s="52">
        <v>0.29488158226013184</v>
      </c>
      <c r="AP340" s="52">
        <v>2.8913030624389648</v>
      </c>
      <c r="AQ340" s="59">
        <v>4.0101070404052734</v>
      </c>
    </row>
    <row r="341" spans="1:43" x14ac:dyDescent="0.2">
      <c r="A341" s="48" t="s">
        <v>124</v>
      </c>
      <c r="B341" s="48" t="s">
        <v>69</v>
      </c>
      <c r="C341" s="48" t="s">
        <v>166</v>
      </c>
      <c r="D341" s="58">
        <v>0.55597352981567383</v>
      </c>
      <c r="E341" s="52">
        <v>8.9180990471504629E-5</v>
      </c>
      <c r="F341" s="52">
        <v>0</v>
      </c>
      <c r="G341" s="52">
        <v>7.6245532909524627E-7</v>
      </c>
      <c r="H341" s="52">
        <v>0</v>
      </c>
      <c r="I341" s="52">
        <v>0</v>
      </c>
      <c r="J341" s="52">
        <v>0</v>
      </c>
      <c r="K341" s="52">
        <v>4.4556879438459873E-3</v>
      </c>
      <c r="L341" s="52">
        <v>3.1954988837242126E-2</v>
      </c>
      <c r="M341" s="52">
        <v>0</v>
      </c>
      <c r="N341" s="52">
        <v>0</v>
      </c>
      <c r="O341" s="52">
        <v>0</v>
      </c>
      <c r="P341" s="52">
        <v>0</v>
      </c>
      <c r="Q341" s="52">
        <v>0</v>
      </c>
      <c r="R341" s="52">
        <v>0</v>
      </c>
      <c r="S341" s="52">
        <v>0</v>
      </c>
      <c r="T341" s="52">
        <v>0</v>
      </c>
      <c r="U341" s="52">
        <v>0</v>
      </c>
      <c r="V341" s="52">
        <v>0.88560998439788818</v>
      </c>
      <c r="W341" s="52">
        <v>0</v>
      </c>
      <c r="X341" s="52">
        <v>0</v>
      </c>
      <c r="Y341" s="52">
        <v>0</v>
      </c>
      <c r="Z341" s="52">
        <v>0</v>
      </c>
      <c r="AA341" s="52">
        <v>0</v>
      </c>
      <c r="AB341" s="52">
        <v>0</v>
      </c>
      <c r="AC341" s="52">
        <v>0</v>
      </c>
      <c r="AD341" s="52">
        <v>0</v>
      </c>
      <c r="AE341" s="52">
        <v>0</v>
      </c>
      <c r="AF341" s="52">
        <v>0</v>
      </c>
      <c r="AG341" s="52">
        <v>0</v>
      </c>
      <c r="AH341" s="52">
        <v>0</v>
      </c>
      <c r="AI341" s="52">
        <v>0</v>
      </c>
      <c r="AJ341" s="52">
        <v>0</v>
      </c>
      <c r="AK341" s="52">
        <v>9.0513033512706897E-8</v>
      </c>
      <c r="AL341" s="52">
        <v>0</v>
      </c>
      <c r="AM341" s="52">
        <v>0</v>
      </c>
      <c r="AN341" s="52">
        <v>0</v>
      </c>
      <c r="AO341" s="52">
        <v>0</v>
      </c>
      <c r="AP341" s="52">
        <v>0</v>
      </c>
      <c r="AQ341" s="59">
        <v>2.2065341472625732</v>
      </c>
    </row>
    <row r="342" spans="1:43" x14ac:dyDescent="0.2">
      <c r="A342" s="48" t="s">
        <v>125</v>
      </c>
      <c r="B342" s="48" t="s">
        <v>70</v>
      </c>
      <c r="C342" s="48" t="s">
        <v>166</v>
      </c>
      <c r="D342" s="58">
        <v>3.0745909214019775</v>
      </c>
      <c r="E342" s="52">
        <v>3.3091817051172256E-2</v>
      </c>
      <c r="F342" s="52">
        <v>0.55912405252456665</v>
      </c>
      <c r="G342" s="52">
        <v>8.6594437016174197E-4</v>
      </c>
      <c r="H342" s="52">
        <v>1.2027078866958618</v>
      </c>
      <c r="I342" s="52">
        <v>2.4957394599914551</v>
      </c>
      <c r="J342" s="52">
        <v>1.2279270887374878</v>
      </c>
      <c r="K342" s="52">
        <v>3.5411086082458496</v>
      </c>
      <c r="L342" s="52">
        <v>3.7945044040679932</v>
      </c>
      <c r="M342" s="52">
        <v>2.5192389264702797E-2</v>
      </c>
      <c r="N342" s="52">
        <v>0.16514572501182556</v>
      </c>
      <c r="O342" s="52">
        <v>6.9141015410423279E-2</v>
      </c>
      <c r="P342" s="52">
        <v>0.53714895248413086</v>
      </c>
      <c r="Q342" s="52">
        <v>0.16761767864227295</v>
      </c>
      <c r="R342" s="52">
        <v>4.5295076370239258</v>
      </c>
      <c r="S342" s="52">
        <v>0.38703474402427673</v>
      </c>
      <c r="T342" s="52">
        <v>0.30703368782997131</v>
      </c>
      <c r="U342" s="52">
        <v>7.4744830131530762</v>
      </c>
      <c r="V342" s="52">
        <v>1.2793289422988892</v>
      </c>
      <c r="W342" s="52">
        <v>7.212378978729248</v>
      </c>
      <c r="X342" s="52">
        <v>0.24598278105258942</v>
      </c>
      <c r="Y342" s="52">
        <v>1.0600162204355001E-3</v>
      </c>
      <c r="Z342" s="52">
        <v>6.9244927726686001E-4</v>
      </c>
      <c r="AA342" s="52">
        <v>0.35625892877578735</v>
      </c>
      <c r="AB342" s="52">
        <v>2.3989999294281006</v>
      </c>
      <c r="AC342" s="52">
        <v>0</v>
      </c>
      <c r="AD342" s="52">
        <v>0.17373472452163696</v>
      </c>
      <c r="AE342" s="52">
        <v>0.31730455160140991</v>
      </c>
      <c r="AF342" s="52">
        <v>0.12018394470214844</v>
      </c>
      <c r="AG342" s="52">
        <v>3.673553466796875</v>
      </c>
      <c r="AH342" s="52">
        <v>1.8453067168593407E-2</v>
      </c>
      <c r="AI342" s="52">
        <v>1.4644983224570751E-2</v>
      </c>
      <c r="AJ342" s="52">
        <v>1.2475504875183105</v>
      </c>
      <c r="AK342" s="52">
        <v>4.7869309782981873E-2</v>
      </c>
      <c r="AL342" s="52">
        <v>9.5619401931762695</v>
      </c>
      <c r="AM342" s="52">
        <v>8.7177896499633789</v>
      </c>
      <c r="AN342" s="52">
        <v>2.3862646892666817E-2</v>
      </c>
      <c r="AO342" s="52">
        <v>3.6799903959035873E-2</v>
      </c>
      <c r="AP342" s="52">
        <v>1.9126183986663818</v>
      </c>
      <c r="AQ342" s="59">
        <v>5.6865849494934082</v>
      </c>
    </row>
    <row r="343" spans="1:43" x14ac:dyDescent="0.2">
      <c r="A343" s="48" t="s">
        <v>126</v>
      </c>
      <c r="B343" s="48" t="s">
        <v>71</v>
      </c>
      <c r="C343" s="48" t="s">
        <v>166</v>
      </c>
      <c r="D343" s="58">
        <v>1.3075333554297686E-3</v>
      </c>
      <c r="E343" s="52">
        <v>8.2088008639402688E-5</v>
      </c>
      <c r="F343" s="52">
        <v>1.0145122359972447E-5</v>
      </c>
      <c r="G343" s="52">
        <v>2.9447885026456788E-5</v>
      </c>
      <c r="H343" s="52">
        <v>3.0038325348868966E-4</v>
      </c>
      <c r="I343" s="52">
        <v>2.4526752531528473E-3</v>
      </c>
      <c r="J343" s="52">
        <v>9.5459743170067668E-4</v>
      </c>
      <c r="K343" s="52">
        <v>0.21249637007713318</v>
      </c>
      <c r="L343" s="52">
        <v>1.2385985851287842</v>
      </c>
      <c r="M343" s="52">
        <v>0</v>
      </c>
      <c r="N343" s="52">
        <v>6.8099987402092665E-5</v>
      </c>
      <c r="O343" s="52">
        <v>1.200831957248738E-5</v>
      </c>
      <c r="P343" s="52">
        <v>3.35579679813236E-4</v>
      </c>
      <c r="Q343" s="52">
        <v>5.3541557863354683E-3</v>
      </c>
      <c r="R343" s="52">
        <v>4.7929998254403472E-4</v>
      </c>
      <c r="S343" s="52">
        <v>0</v>
      </c>
      <c r="T343" s="52">
        <v>3.107565687969327E-3</v>
      </c>
      <c r="U343" s="52">
        <v>0.33813357353210449</v>
      </c>
      <c r="V343" s="52">
        <v>0.16487239301204681</v>
      </c>
      <c r="W343" s="52">
        <v>0.42522501945495605</v>
      </c>
      <c r="X343" s="52">
        <v>0.81934255361557007</v>
      </c>
      <c r="Y343" s="52">
        <v>1.9080758094787598E-2</v>
      </c>
      <c r="Z343" s="52">
        <v>8.6325535448850133E-6</v>
      </c>
      <c r="AA343" s="52">
        <v>1.2225682847201824E-2</v>
      </c>
      <c r="AB343" s="52">
        <v>0.1124652698636055</v>
      </c>
      <c r="AC343" s="52">
        <v>1.9681768026202917E-4</v>
      </c>
      <c r="AD343" s="52">
        <v>1.7853446304798126E-2</v>
      </c>
      <c r="AE343" s="52">
        <v>1.5874802556936629E-5</v>
      </c>
      <c r="AF343" s="52">
        <v>2.6939148083329201E-2</v>
      </c>
      <c r="AG343" s="52">
        <v>0.36029240489006042</v>
      </c>
      <c r="AH343" s="52">
        <v>5.4394413382397033E-6</v>
      </c>
      <c r="AI343" s="52">
        <v>0</v>
      </c>
      <c r="AJ343" s="52">
        <v>1.5604674117639661E-3</v>
      </c>
      <c r="AK343" s="52">
        <v>1.2577318586409092E-2</v>
      </c>
      <c r="AL343" s="52">
        <v>7.8416333198547363</v>
      </c>
      <c r="AM343" s="52">
        <v>0.29227384924888611</v>
      </c>
      <c r="AN343" s="52">
        <v>0</v>
      </c>
      <c r="AO343" s="52">
        <v>0</v>
      </c>
      <c r="AP343" s="52">
        <v>5.4017002694308758E-3</v>
      </c>
      <c r="AQ343" s="59">
        <v>0.20104879140853882</v>
      </c>
    </row>
    <row r="344" spans="1:43" x14ac:dyDescent="0.2">
      <c r="A344" s="48" t="s">
        <v>127</v>
      </c>
      <c r="B344" s="48" t="s">
        <v>72</v>
      </c>
      <c r="C344" s="48" t="s">
        <v>166</v>
      </c>
      <c r="D344" s="58">
        <v>0</v>
      </c>
      <c r="E344" s="52">
        <v>0</v>
      </c>
      <c r="F344" s="52">
        <v>4.9597878456115723</v>
      </c>
      <c r="G344" s="52">
        <v>0</v>
      </c>
      <c r="H344" s="52">
        <v>0</v>
      </c>
      <c r="I344" s="52">
        <v>0</v>
      </c>
      <c r="J344" s="52">
        <v>0</v>
      </c>
      <c r="K344" s="52">
        <v>0</v>
      </c>
      <c r="L344" s="52">
        <v>0</v>
      </c>
      <c r="M344" s="52">
        <v>0</v>
      </c>
      <c r="N344" s="52">
        <v>0</v>
      </c>
      <c r="O344" s="52">
        <v>0</v>
      </c>
      <c r="P344" s="52">
        <v>0</v>
      </c>
      <c r="Q344" s="52">
        <v>0</v>
      </c>
      <c r="R344" s="52">
        <v>0</v>
      </c>
      <c r="S344" s="52">
        <v>0</v>
      </c>
      <c r="T344" s="52">
        <v>0</v>
      </c>
      <c r="U344" s="52">
        <v>0</v>
      </c>
      <c r="V344" s="52">
        <v>0</v>
      </c>
      <c r="W344" s="52">
        <v>0</v>
      </c>
      <c r="X344" s="52">
        <v>0</v>
      </c>
      <c r="Y344" s="52">
        <v>10.544514656066895</v>
      </c>
      <c r="Z344" s="52">
        <v>0</v>
      </c>
      <c r="AA344" s="52">
        <v>1.3353413343429565</v>
      </c>
      <c r="AB344" s="52">
        <v>5.3542947769165039</v>
      </c>
      <c r="AC344" s="52">
        <v>0</v>
      </c>
      <c r="AD344" s="52">
        <v>0.25550881028175354</v>
      </c>
      <c r="AE344" s="52">
        <v>4.4049299322068691E-3</v>
      </c>
      <c r="AF344" s="52">
        <v>0.10739955306053162</v>
      </c>
      <c r="AG344" s="52">
        <v>1.7370916604995728</v>
      </c>
      <c r="AH344" s="52">
        <v>0.10990200936794281</v>
      </c>
      <c r="AI344" s="52">
        <v>0.14319609105587006</v>
      </c>
      <c r="AJ344" s="52">
        <v>0</v>
      </c>
      <c r="AK344" s="52">
        <v>0</v>
      </c>
      <c r="AL344" s="52">
        <v>17.589443206787109</v>
      </c>
      <c r="AM344" s="52">
        <v>0</v>
      </c>
      <c r="AN344" s="52">
        <v>0</v>
      </c>
      <c r="AO344" s="52">
        <v>0</v>
      </c>
      <c r="AP344" s="52">
        <v>0</v>
      </c>
      <c r="AQ344" s="59">
        <v>7.9180441796779633E-2</v>
      </c>
    </row>
    <row r="345" spans="1:43" x14ac:dyDescent="0.2">
      <c r="A345" s="48" t="s">
        <v>128</v>
      </c>
      <c r="B345" s="48" t="s">
        <v>73</v>
      </c>
      <c r="C345" s="48" t="s">
        <v>166</v>
      </c>
      <c r="D345" s="58">
        <v>5.1557330880314112E-4</v>
      </c>
      <c r="E345" s="52">
        <v>8.2642887718975544E-5</v>
      </c>
      <c r="F345" s="52">
        <v>0</v>
      </c>
      <c r="G345" s="52">
        <v>0</v>
      </c>
      <c r="H345" s="52">
        <v>3.1932891033648048E-6</v>
      </c>
      <c r="I345" s="52">
        <v>4.6437403398158494E-6</v>
      </c>
      <c r="J345" s="52">
        <v>1.0683270375011489E-6</v>
      </c>
      <c r="K345" s="52">
        <v>2.176343741666642E-6</v>
      </c>
      <c r="L345" s="52">
        <v>3.0130149752949364E-6</v>
      </c>
      <c r="M345" s="52">
        <v>4.250308336395392E-7</v>
      </c>
      <c r="N345" s="52">
        <v>2.1415232822619146E-6</v>
      </c>
      <c r="O345" s="52">
        <v>1.5233907788569923E-6</v>
      </c>
      <c r="P345" s="52">
        <v>3.2923562685027719E-6</v>
      </c>
      <c r="Q345" s="52">
        <v>6.3444040715694427E-2</v>
      </c>
      <c r="R345" s="52">
        <v>5.912400409579277E-2</v>
      </c>
      <c r="S345" s="52">
        <v>0</v>
      </c>
      <c r="T345" s="52">
        <v>4.1067920625209808E-2</v>
      </c>
      <c r="U345" s="52">
        <v>0.15098334848880768</v>
      </c>
      <c r="V345" s="52">
        <v>1.8777006971504306E-6</v>
      </c>
      <c r="W345" s="52">
        <v>0.12380117923021317</v>
      </c>
      <c r="X345" s="52">
        <v>2.7225159108638763E-2</v>
      </c>
      <c r="Y345" s="52">
        <v>0.26136600971221924</v>
      </c>
      <c r="Z345" s="52">
        <v>0.93447613716125488</v>
      </c>
      <c r="AA345" s="52">
        <v>1.190711498260498</v>
      </c>
      <c r="AB345" s="52">
        <v>0.7011725902557373</v>
      </c>
      <c r="AC345" s="52">
        <v>0</v>
      </c>
      <c r="AD345" s="52">
        <v>0.66145265102386475</v>
      </c>
      <c r="AE345" s="52">
        <v>0.10491953790187836</v>
      </c>
      <c r="AF345" s="52">
        <v>3.7459742277860641E-2</v>
      </c>
      <c r="AG345" s="52">
        <v>0.18272176384925842</v>
      </c>
      <c r="AH345" s="52">
        <v>2.926168218255043E-2</v>
      </c>
      <c r="AI345" s="52">
        <v>8.3833636017516255E-4</v>
      </c>
      <c r="AJ345" s="52">
        <v>4.4713865965604782E-2</v>
      </c>
      <c r="AK345" s="52">
        <v>1.0346814815420657E-4</v>
      </c>
      <c r="AL345" s="52">
        <v>1.165082573890686</v>
      </c>
      <c r="AM345" s="52">
        <v>0</v>
      </c>
      <c r="AN345" s="52">
        <v>3.0372114269994199E-4</v>
      </c>
      <c r="AO345" s="52">
        <v>0</v>
      </c>
      <c r="AP345" s="52">
        <v>0.10121519863605499</v>
      </c>
      <c r="AQ345" s="59">
        <v>3.9935052394866943E-2</v>
      </c>
    </row>
    <row r="346" spans="1:43" ht="27.75" x14ac:dyDescent="0.2">
      <c r="A346" s="48" t="s">
        <v>129</v>
      </c>
      <c r="B346" s="48" t="s">
        <v>74</v>
      </c>
      <c r="C346" s="48" t="s">
        <v>166</v>
      </c>
      <c r="D346" s="58">
        <v>0.26989689469337463</v>
      </c>
      <c r="E346" s="52">
        <v>6.1252105981111526E-2</v>
      </c>
      <c r="F346" s="52">
        <v>5.2680625915527344</v>
      </c>
      <c r="G346" s="52">
        <v>3.835758022319169E-8</v>
      </c>
      <c r="H346" s="52">
        <v>0.42838257551193237</v>
      </c>
      <c r="I346" s="52">
        <v>0.13864581286907196</v>
      </c>
      <c r="J346" s="52">
        <v>8.0510124564170837E-2</v>
      </c>
      <c r="K346" s="52">
        <v>2.6775341033935547</v>
      </c>
      <c r="L346" s="52">
        <v>2.3678731918334961</v>
      </c>
      <c r="M346" s="52">
        <v>6.3451595604419708E-2</v>
      </c>
      <c r="N346" s="52">
        <v>3.4955356270074844E-2</v>
      </c>
      <c r="O346" s="52">
        <v>0.19682630896568298</v>
      </c>
      <c r="P346" s="52">
        <v>0.43179282546043396</v>
      </c>
      <c r="Q346" s="52">
        <v>0.62446612119674683</v>
      </c>
      <c r="R346" s="52">
        <v>2.0005488768219948E-2</v>
      </c>
      <c r="S346" s="52">
        <v>0.23042395710945129</v>
      </c>
      <c r="T346" s="52">
        <v>0.2236359566450119</v>
      </c>
      <c r="U346" s="52">
        <v>5.3861470222473145</v>
      </c>
      <c r="V346" s="52">
        <v>1.3048807382583618</v>
      </c>
      <c r="W346" s="52">
        <v>0.74680805206298828</v>
      </c>
      <c r="X346" s="52">
        <v>0.28008273243904114</v>
      </c>
      <c r="Y346" s="52">
        <v>1.0893625020980835</v>
      </c>
      <c r="Z346" s="52">
        <v>2.9188439249992371E-2</v>
      </c>
      <c r="AA346" s="52">
        <v>3.249218225479126</v>
      </c>
      <c r="AB346" s="52">
        <v>2.1293754577636719</v>
      </c>
      <c r="AC346" s="52">
        <v>1.9783226889558136E-5</v>
      </c>
      <c r="AD346" s="52">
        <v>0.12616954743862152</v>
      </c>
      <c r="AE346" s="52">
        <v>0.13902865350246429</v>
      </c>
      <c r="AF346" s="52">
        <v>0.18622402846813202</v>
      </c>
      <c r="AG346" s="52">
        <v>8.307215690612793</v>
      </c>
      <c r="AH346" s="52">
        <v>7.7662862837314606E-2</v>
      </c>
      <c r="AI346" s="52">
        <v>6.5462425351142883E-2</v>
      </c>
      <c r="AJ346" s="52">
        <v>0.49548619985580444</v>
      </c>
      <c r="AK346" s="52">
        <v>0.2168702632188797</v>
      </c>
      <c r="AL346" s="52">
        <v>9.4445781707763672</v>
      </c>
      <c r="AM346" s="52">
        <v>3.5673284437507391E-3</v>
      </c>
      <c r="AN346" s="52">
        <v>8.0713734030723572E-2</v>
      </c>
      <c r="AO346" s="52">
        <v>2.5986837223172188E-2</v>
      </c>
      <c r="AP346" s="52">
        <v>1.6949540004134178E-2</v>
      </c>
      <c r="AQ346" s="59">
        <v>0.92536020278930664</v>
      </c>
    </row>
    <row r="347" spans="1:43" x14ac:dyDescent="0.2">
      <c r="A347" s="48" t="s">
        <v>130</v>
      </c>
      <c r="B347" s="48" t="s">
        <v>75</v>
      </c>
      <c r="C347" s="48" t="s">
        <v>166</v>
      </c>
      <c r="D347" s="58">
        <v>11.509324073791504</v>
      </c>
      <c r="E347" s="52">
        <v>0.59133058786392212</v>
      </c>
      <c r="F347" s="52">
        <v>2.4556889533996582</v>
      </c>
      <c r="G347" s="52">
        <v>2.3974564075469971</v>
      </c>
      <c r="H347" s="52">
        <v>0.80050534009933472</v>
      </c>
      <c r="I347" s="52">
        <v>1.1368252038955688</v>
      </c>
      <c r="J347" s="52">
        <v>0.49741041660308838</v>
      </c>
      <c r="K347" s="52">
        <v>1.7381484508514404</v>
      </c>
      <c r="L347" s="52">
        <v>1.2764691114425659</v>
      </c>
      <c r="M347" s="52">
        <v>0.30783918499946594</v>
      </c>
      <c r="N347" s="52">
        <v>0.73969686031341553</v>
      </c>
      <c r="O347" s="52">
        <v>0.21886721253395081</v>
      </c>
      <c r="P347" s="52">
        <v>0.92921161651611328</v>
      </c>
      <c r="Q347" s="52">
        <v>1.61672043800354</v>
      </c>
      <c r="R347" s="52">
        <v>2.6312379837036133</v>
      </c>
      <c r="S347" s="52">
        <v>9.7050614655017853E-2</v>
      </c>
      <c r="T347" s="52">
        <v>0.32721257209777832</v>
      </c>
      <c r="U347" s="52">
        <v>1.8414897918701172</v>
      </c>
      <c r="V347" s="52">
        <v>0.23212815821170807</v>
      </c>
      <c r="W347" s="52">
        <v>2.5470390319824219</v>
      </c>
      <c r="X347" s="52">
        <v>0.83856916427612305</v>
      </c>
      <c r="Y347" s="52">
        <v>1.2396788597106934</v>
      </c>
      <c r="Z347" s="52">
        <v>0.12574209272861481</v>
      </c>
      <c r="AA347" s="52">
        <v>0.74264019727706909</v>
      </c>
      <c r="AB347" s="52">
        <v>34.144691467285156</v>
      </c>
      <c r="AC347" s="52">
        <v>8.9200539150624536E-6</v>
      </c>
      <c r="AD347" s="52">
        <v>0.24595099687576294</v>
      </c>
      <c r="AE347" s="52">
        <v>0.23978632688522339</v>
      </c>
      <c r="AF347" s="52">
        <v>0.4684177041053772</v>
      </c>
      <c r="AG347" s="52">
        <v>4.2589678764343262</v>
      </c>
      <c r="AH347" s="52">
        <v>0.275951087474823</v>
      </c>
      <c r="AI347" s="52">
        <v>3.8531508296728134E-2</v>
      </c>
      <c r="AJ347" s="52">
        <v>0.26389232277870178</v>
      </c>
      <c r="AK347" s="52">
        <v>0.31820622086524963</v>
      </c>
      <c r="AL347" s="52">
        <v>61.333450317382812</v>
      </c>
      <c r="AM347" s="52">
        <v>1.0301167964935303</v>
      </c>
      <c r="AN347" s="52">
        <v>1.3532422482967377E-2</v>
      </c>
      <c r="AO347" s="52">
        <v>0</v>
      </c>
      <c r="AP347" s="52">
        <v>0.68653172254562378</v>
      </c>
      <c r="AQ347" s="59">
        <v>17.127737045288086</v>
      </c>
    </row>
    <row r="348" spans="1:43" x14ac:dyDescent="0.2">
      <c r="A348" s="48" t="s">
        <v>131</v>
      </c>
      <c r="B348" s="48" t="s">
        <v>76</v>
      </c>
      <c r="C348" s="48" t="s">
        <v>166</v>
      </c>
      <c r="D348" s="58">
        <v>0.77854079008102417</v>
      </c>
      <c r="E348" s="52">
        <v>6.8457752466201782E-2</v>
      </c>
      <c r="F348" s="52">
        <v>13.45647144317627</v>
      </c>
      <c r="G348" s="52">
        <v>0.37559017539024353</v>
      </c>
      <c r="H348" s="52">
        <v>6.2698334455490112E-2</v>
      </c>
      <c r="I348" s="52">
        <v>0.28977248072624207</v>
      </c>
      <c r="J348" s="52">
        <v>0.17108789086341858</v>
      </c>
      <c r="K348" s="52">
        <v>0.51335090398788452</v>
      </c>
      <c r="L348" s="52">
        <v>0.38472184538841248</v>
      </c>
      <c r="M348" s="52">
        <v>5.1098018884658813E-2</v>
      </c>
      <c r="N348" s="52">
        <v>0.14042393863201141</v>
      </c>
      <c r="O348" s="52">
        <v>8.0211251974105835E-2</v>
      </c>
      <c r="P348" s="52">
        <v>0.20155622065067291</v>
      </c>
      <c r="Q348" s="52">
        <v>0.36608558893203735</v>
      </c>
      <c r="R348" s="52">
        <v>0.36268764734268188</v>
      </c>
      <c r="S348" s="52">
        <v>12.036810874938965</v>
      </c>
      <c r="T348" s="52">
        <v>5.9651765041053295E-3</v>
      </c>
      <c r="U348" s="52">
        <v>2.9593700543045998E-2</v>
      </c>
      <c r="V348" s="52">
        <v>1.4541426673531532E-2</v>
      </c>
      <c r="W348" s="52">
        <v>7.3064272291958332E-3</v>
      </c>
      <c r="X348" s="52">
        <v>1.4692440629005432E-2</v>
      </c>
      <c r="Y348" s="52">
        <v>0</v>
      </c>
      <c r="Z348" s="52">
        <v>1.7811099532991648E-3</v>
      </c>
      <c r="AA348" s="52">
        <v>3.4579746425151825E-2</v>
      </c>
      <c r="AB348" s="52">
        <v>7.328190840780735E-3</v>
      </c>
      <c r="AC348" s="52">
        <v>4.7935600280761719</v>
      </c>
      <c r="AD348" s="52">
        <v>3.7666270509362221E-4</v>
      </c>
      <c r="AE348" s="52">
        <v>0</v>
      </c>
      <c r="AF348" s="52">
        <v>0</v>
      </c>
      <c r="AG348" s="52">
        <v>1.0691807838156819E-3</v>
      </c>
      <c r="AH348" s="52">
        <v>0</v>
      </c>
      <c r="AI348" s="52">
        <v>4.5917480019852519E-4</v>
      </c>
      <c r="AJ348" s="52">
        <v>5.9555391781032085E-3</v>
      </c>
      <c r="AK348" s="52">
        <v>0.26974132657051086</v>
      </c>
      <c r="AL348" s="52">
        <v>0</v>
      </c>
      <c r="AM348" s="52">
        <v>10.057316780090332</v>
      </c>
      <c r="AN348" s="52">
        <v>0.22073328495025635</v>
      </c>
      <c r="AO348" s="52">
        <v>4.7421307563781738</v>
      </c>
      <c r="AP348" s="52">
        <v>3.3080489635467529</v>
      </c>
      <c r="AQ348" s="59">
        <v>21.290027618408203</v>
      </c>
    </row>
    <row r="349" spans="1:43" x14ac:dyDescent="0.2">
      <c r="A349" s="48" t="s">
        <v>132</v>
      </c>
      <c r="B349" s="48" t="s">
        <v>77</v>
      </c>
      <c r="C349" s="48" t="s">
        <v>166</v>
      </c>
      <c r="D349" s="58">
        <v>2.233952522277832</v>
      </c>
      <c r="E349" s="52">
        <v>5.7062558829784393E-2</v>
      </c>
      <c r="F349" s="52">
        <v>5.1948677748441696E-2</v>
      </c>
      <c r="G349" s="52">
        <v>1.3121162774041295E-3</v>
      </c>
      <c r="H349" s="52">
        <v>6.3502930104732513E-2</v>
      </c>
      <c r="I349" s="52">
        <v>9.4243556261062622E-2</v>
      </c>
      <c r="J349" s="52">
        <v>2.2778039798140526E-2</v>
      </c>
      <c r="K349" s="52">
        <v>9.7105525434017181E-2</v>
      </c>
      <c r="L349" s="52">
        <v>6.3883624970912933E-2</v>
      </c>
      <c r="M349" s="52">
        <v>8.5816467180848122E-3</v>
      </c>
      <c r="N349" s="52">
        <v>4.5773886144161224E-2</v>
      </c>
      <c r="O349" s="52">
        <v>2.7266118675470352E-2</v>
      </c>
      <c r="P349" s="52">
        <v>7.0586264133453369E-2</v>
      </c>
      <c r="Q349" s="52">
        <v>5.4542001336812973E-2</v>
      </c>
      <c r="R349" s="52">
        <v>0.19806158542633057</v>
      </c>
      <c r="S349" s="52">
        <v>1.9752759486436844E-2</v>
      </c>
      <c r="T349" s="52">
        <v>3.2404467463493347E-2</v>
      </c>
      <c r="U349" s="52">
        <v>0.11335816979408264</v>
      </c>
      <c r="V349" s="52">
        <v>3.5225871950387955E-2</v>
      </c>
      <c r="W349" s="52">
        <v>0.22522358596324921</v>
      </c>
      <c r="X349" s="52">
        <v>7.023146003484726E-2</v>
      </c>
      <c r="Y349" s="52">
        <v>0.11264505982398987</v>
      </c>
      <c r="Z349" s="52">
        <v>0.14801675081253052</v>
      </c>
      <c r="AA349" s="52">
        <v>1.9748044013977051</v>
      </c>
      <c r="AB349" s="52">
        <v>13.991641998291016</v>
      </c>
      <c r="AC349" s="52">
        <v>1.4378756284713745E-2</v>
      </c>
      <c r="AD349" s="52">
        <v>5.0620694160461426</v>
      </c>
      <c r="AE349" s="52">
        <v>1.7148361206054688</v>
      </c>
      <c r="AF349" s="52">
        <v>0.85178941488265991</v>
      </c>
      <c r="AG349" s="52">
        <v>4.3946490287780762</v>
      </c>
      <c r="AH349" s="52">
        <v>0.31796959042549133</v>
      </c>
      <c r="AI349" s="52">
        <v>3.4031602554023266E-3</v>
      </c>
      <c r="AJ349" s="52">
        <v>3.5289276391267776E-2</v>
      </c>
      <c r="AK349" s="52">
        <v>9.0569047927856445</v>
      </c>
      <c r="AL349" s="52">
        <v>47.561027526855469</v>
      </c>
      <c r="AM349" s="52">
        <v>2.9860088601708412E-2</v>
      </c>
      <c r="AN349" s="52">
        <v>9.0953187942504883</v>
      </c>
      <c r="AO349" s="52">
        <v>1.4015945605933666E-2</v>
      </c>
      <c r="AP349" s="52">
        <v>0.92701828479766846</v>
      </c>
      <c r="AQ349" s="59">
        <v>13.666234016418457</v>
      </c>
    </row>
    <row r="350" spans="1:43" x14ac:dyDescent="0.2">
      <c r="A350" s="48" t="s">
        <v>133</v>
      </c>
      <c r="B350" s="48" t="s">
        <v>78</v>
      </c>
      <c r="C350" s="48" t="s">
        <v>166</v>
      </c>
      <c r="D350" s="58">
        <v>0.13395768404006958</v>
      </c>
      <c r="E350" s="52">
        <v>1.7354872077703476E-2</v>
      </c>
      <c r="F350" s="52">
        <v>0</v>
      </c>
      <c r="G350" s="52">
        <v>0</v>
      </c>
      <c r="H350" s="52">
        <v>0</v>
      </c>
      <c r="I350" s="52">
        <v>0</v>
      </c>
      <c r="J350" s="52">
        <v>0</v>
      </c>
      <c r="K350" s="52">
        <v>0</v>
      </c>
      <c r="L350" s="52">
        <v>0</v>
      </c>
      <c r="M350" s="52">
        <v>0</v>
      </c>
      <c r="N350" s="52">
        <v>0</v>
      </c>
      <c r="O350" s="52">
        <v>0</v>
      </c>
      <c r="P350" s="52">
        <v>0</v>
      </c>
      <c r="Q350" s="52">
        <v>0</v>
      </c>
      <c r="R350" s="52">
        <v>0</v>
      </c>
      <c r="S350" s="52">
        <v>0</v>
      </c>
      <c r="T350" s="52">
        <v>0</v>
      </c>
      <c r="U350" s="52">
        <v>0</v>
      </c>
      <c r="V350" s="52">
        <v>17.05235481262207</v>
      </c>
      <c r="W350" s="52">
        <v>0</v>
      </c>
      <c r="X350" s="52">
        <v>0</v>
      </c>
      <c r="Y350" s="52">
        <v>0</v>
      </c>
      <c r="Z350" s="52">
        <v>0</v>
      </c>
      <c r="AA350" s="52">
        <v>4.3011035770177841E-2</v>
      </c>
      <c r="AB350" s="52">
        <v>7.8290553092956543</v>
      </c>
      <c r="AC350" s="52">
        <v>0.23232969641685486</v>
      </c>
      <c r="AD350" s="52">
        <v>6.1987929344177246</v>
      </c>
      <c r="AE350" s="52">
        <v>50.077228546142578</v>
      </c>
      <c r="AF350" s="52">
        <v>3.2976880073547363</v>
      </c>
      <c r="AG350" s="52">
        <v>25.333955764770508</v>
      </c>
      <c r="AH350" s="52">
        <v>1.8616094589233398</v>
      </c>
      <c r="AI350" s="52">
        <v>0</v>
      </c>
      <c r="AJ350" s="52">
        <v>1.760097861289978</v>
      </c>
      <c r="AK350" s="52">
        <v>0</v>
      </c>
      <c r="AL350" s="52">
        <v>46.173004150390625</v>
      </c>
      <c r="AM350" s="52">
        <v>0</v>
      </c>
      <c r="AN350" s="52">
        <v>69.324546813964844</v>
      </c>
      <c r="AO350" s="52">
        <v>0</v>
      </c>
      <c r="AP350" s="52">
        <v>0</v>
      </c>
      <c r="AQ350" s="59">
        <v>68.685554504394531</v>
      </c>
    </row>
    <row r="351" spans="1:43" x14ac:dyDescent="0.2">
      <c r="A351" s="48" t="s">
        <v>134</v>
      </c>
      <c r="B351" s="48" t="s">
        <v>79</v>
      </c>
      <c r="C351" s="48" t="s">
        <v>166</v>
      </c>
      <c r="D351" s="58">
        <v>4.9505319446325302E-2</v>
      </c>
      <c r="E351" s="52">
        <v>5.0630564801394939E-3</v>
      </c>
      <c r="F351" s="52">
        <v>1.0768194624688476E-4</v>
      </c>
      <c r="G351" s="52">
        <v>1.5068436368892435E-5</v>
      </c>
      <c r="H351" s="52">
        <v>1.4760862104594707E-3</v>
      </c>
      <c r="I351" s="52">
        <v>3.1708409078419209E-3</v>
      </c>
      <c r="J351" s="52">
        <v>1.7073183553293347E-3</v>
      </c>
      <c r="K351" s="52">
        <v>3.6224117502570152E-3</v>
      </c>
      <c r="L351" s="52">
        <v>2.3233303800225258E-3</v>
      </c>
      <c r="M351" s="52">
        <v>5.4111651843413711E-4</v>
      </c>
      <c r="N351" s="52">
        <v>1.7709430539980531E-3</v>
      </c>
      <c r="O351" s="52">
        <v>5.0474610179662704E-4</v>
      </c>
      <c r="P351" s="52">
        <v>1.3888936955481768E-3</v>
      </c>
      <c r="Q351" s="52">
        <v>3.8954461924731731E-3</v>
      </c>
      <c r="R351" s="52">
        <v>9.2934876680374146E-2</v>
      </c>
      <c r="S351" s="52">
        <v>1.1616416741162539E-3</v>
      </c>
      <c r="T351" s="52">
        <v>7.4864196358248591E-4</v>
      </c>
      <c r="U351" s="52">
        <v>8.6086362600326538E-2</v>
      </c>
      <c r="V351" s="52">
        <v>0.28428274393081665</v>
      </c>
      <c r="W351" s="52">
        <v>5.4789134301245213E-3</v>
      </c>
      <c r="X351" s="52">
        <v>1.5387443825602531E-2</v>
      </c>
      <c r="Y351" s="52">
        <v>2.5478184688836336E-3</v>
      </c>
      <c r="Z351" s="52">
        <v>2.7509417850524187E-4</v>
      </c>
      <c r="AA351" s="52">
        <v>0.55726587772369385</v>
      </c>
      <c r="AB351" s="52">
        <v>1.7763510942459106</v>
      </c>
      <c r="AC351" s="52">
        <v>1.9253471350566542E-7</v>
      </c>
      <c r="AD351" s="52">
        <v>1.2973533011972904E-2</v>
      </c>
      <c r="AE351" s="52">
        <v>4.4419732876121998E-3</v>
      </c>
      <c r="AF351" s="52">
        <v>4.3434147834777832</v>
      </c>
      <c r="AG351" s="52">
        <v>0.21431170403957367</v>
      </c>
      <c r="AH351" s="52">
        <v>0.48890829086303711</v>
      </c>
      <c r="AI351" s="52">
        <v>0.11423279345035553</v>
      </c>
      <c r="AJ351" s="52">
        <v>4.9203768372535706E-2</v>
      </c>
      <c r="AK351" s="52">
        <v>5.0759984878823161E-4</v>
      </c>
      <c r="AL351" s="52">
        <v>6.205571174621582</v>
      </c>
      <c r="AM351" s="52">
        <v>4.8419783706776798E-4</v>
      </c>
      <c r="AN351" s="52">
        <v>2.0380760543048382E-4</v>
      </c>
      <c r="AO351" s="52">
        <v>3.8961999234743416E-4</v>
      </c>
      <c r="AP351" s="52">
        <v>8.2838580012321472E-2</v>
      </c>
      <c r="AQ351" s="59">
        <v>33.12115478515625</v>
      </c>
    </row>
    <row r="352" spans="1:43" x14ac:dyDescent="0.2">
      <c r="A352" s="48" t="s">
        <v>135</v>
      </c>
      <c r="B352" s="48" t="s">
        <v>80</v>
      </c>
      <c r="C352" s="48" t="s">
        <v>166</v>
      </c>
      <c r="D352" s="58">
        <v>2.376054048538208</v>
      </c>
      <c r="E352" s="52">
        <v>2.0193757489323616E-2</v>
      </c>
      <c r="F352" s="52">
        <v>1.6156692504882812</v>
      </c>
      <c r="G352" s="52">
        <v>3.5294935703277588</v>
      </c>
      <c r="H352" s="52">
        <v>0.77115654945373535</v>
      </c>
      <c r="I352" s="52">
        <v>0</v>
      </c>
      <c r="J352" s="52">
        <v>0</v>
      </c>
      <c r="K352" s="52">
        <v>0</v>
      </c>
      <c r="L352" s="52">
        <v>8.2866009324789047E-3</v>
      </c>
      <c r="M352" s="52">
        <v>1.6757728531956673E-2</v>
      </c>
      <c r="N352" s="52">
        <v>0.11174128949642181</v>
      </c>
      <c r="O352" s="52">
        <v>7.8865416347980499E-2</v>
      </c>
      <c r="P352" s="52">
        <v>0.10485583543777466</v>
      </c>
      <c r="Q352" s="52">
        <v>1.9972898007836193E-4</v>
      </c>
      <c r="R352" s="52">
        <v>0.33260262012481689</v>
      </c>
      <c r="S352" s="52">
        <v>0</v>
      </c>
      <c r="T352" s="52">
        <v>1.2928430805914104E-4</v>
      </c>
      <c r="U352" s="52">
        <v>3.0661921948194504E-2</v>
      </c>
      <c r="V352" s="52">
        <v>6.1059009283781052E-2</v>
      </c>
      <c r="W352" s="52">
        <v>3.8971781032159925E-4</v>
      </c>
      <c r="X352" s="52">
        <v>0.29603484272956848</v>
      </c>
      <c r="Y352" s="52">
        <v>7.4704724829643965E-4</v>
      </c>
      <c r="Z352" s="52">
        <v>2.7776246424764395E-3</v>
      </c>
      <c r="AA352" s="52">
        <v>9.3299392610788345E-3</v>
      </c>
      <c r="AB352" s="52">
        <v>0.68617749214172363</v>
      </c>
      <c r="AC352" s="52">
        <v>0</v>
      </c>
      <c r="AD352" s="52">
        <v>2.2301105782389641E-3</v>
      </c>
      <c r="AE352" s="52">
        <v>2.7280136942863464E-2</v>
      </c>
      <c r="AF352" s="52">
        <v>2.8202256187796593E-2</v>
      </c>
      <c r="AG352" s="52">
        <v>74.405891418457031</v>
      </c>
      <c r="AH352" s="52">
        <v>9.4718240201473236E-2</v>
      </c>
      <c r="AI352" s="52">
        <v>0.12533579766750336</v>
      </c>
      <c r="AJ352" s="52">
        <v>1.4076620573177934E-4</v>
      </c>
      <c r="AK352" s="52">
        <v>4.788368590524783E-10</v>
      </c>
      <c r="AL352" s="52">
        <v>5.0185928344726562</v>
      </c>
      <c r="AM352" s="52">
        <v>54.971595764160156</v>
      </c>
      <c r="AN352" s="52">
        <v>0.57009893655776978</v>
      </c>
      <c r="AO352" s="52">
        <v>0</v>
      </c>
      <c r="AP352" s="52">
        <v>0.11668393015861511</v>
      </c>
      <c r="AQ352" s="59">
        <v>27.524023056030273</v>
      </c>
    </row>
    <row r="353" spans="1:43" x14ac:dyDescent="0.2">
      <c r="A353" s="48" t="s">
        <v>136</v>
      </c>
      <c r="B353" s="48" t="s">
        <v>81</v>
      </c>
      <c r="C353" s="48" t="s">
        <v>166</v>
      </c>
      <c r="D353" s="58">
        <v>0</v>
      </c>
      <c r="E353" s="52">
        <v>0</v>
      </c>
      <c r="F353" s="52">
        <v>0</v>
      </c>
      <c r="G353" s="52">
        <v>1.7911203076259596E-10</v>
      </c>
      <c r="H353" s="52">
        <v>0</v>
      </c>
      <c r="I353" s="52">
        <v>0</v>
      </c>
      <c r="J353" s="52">
        <v>0</v>
      </c>
      <c r="K353" s="52">
        <v>0</v>
      </c>
      <c r="L353" s="52">
        <v>0</v>
      </c>
      <c r="M353" s="52">
        <v>0</v>
      </c>
      <c r="N353" s="52">
        <v>0</v>
      </c>
      <c r="O353" s="52">
        <v>0</v>
      </c>
      <c r="P353" s="52">
        <v>0</v>
      </c>
      <c r="Q353" s="52">
        <v>0</v>
      </c>
      <c r="R353" s="52">
        <v>0</v>
      </c>
      <c r="S353" s="52">
        <v>0</v>
      </c>
      <c r="T353" s="52">
        <v>0</v>
      </c>
      <c r="U353" s="52">
        <v>0</v>
      </c>
      <c r="V353" s="52">
        <v>0</v>
      </c>
      <c r="W353" s="52">
        <v>0</v>
      </c>
      <c r="X353" s="52">
        <v>0</v>
      </c>
      <c r="Y353" s="52">
        <v>0</v>
      </c>
      <c r="Z353" s="52">
        <v>0</v>
      </c>
      <c r="AA353" s="52">
        <v>0</v>
      </c>
      <c r="AB353" s="52">
        <v>0</v>
      </c>
      <c r="AC353" s="52">
        <v>0</v>
      </c>
      <c r="AD353" s="52">
        <v>0</v>
      </c>
      <c r="AE353" s="52">
        <v>0</v>
      </c>
      <c r="AF353" s="52">
        <v>0</v>
      </c>
      <c r="AG353" s="52">
        <v>0</v>
      </c>
      <c r="AH353" s="52">
        <v>1.7969742475543171E-4</v>
      </c>
      <c r="AI353" s="52">
        <v>0</v>
      </c>
      <c r="AJ353" s="52">
        <v>0</v>
      </c>
      <c r="AK353" s="52">
        <v>0</v>
      </c>
      <c r="AL353" s="52">
        <v>0</v>
      </c>
      <c r="AM353" s="52">
        <v>7.5786891102325171E-5</v>
      </c>
      <c r="AN353" s="52">
        <v>0</v>
      </c>
      <c r="AO353" s="52">
        <v>0</v>
      </c>
      <c r="AP353" s="52">
        <v>0</v>
      </c>
      <c r="AQ353" s="59">
        <v>1.7809974087867886E-4</v>
      </c>
    </row>
    <row r="354" spans="1:43" x14ac:dyDescent="0.2">
      <c r="A354" s="48" t="s">
        <v>137</v>
      </c>
      <c r="B354" s="48" t="s">
        <v>82</v>
      </c>
      <c r="C354" s="48" t="s">
        <v>166</v>
      </c>
      <c r="D354" s="58">
        <v>2.0822770595550537</v>
      </c>
      <c r="E354" s="52">
        <v>6.0843995015602559E-5</v>
      </c>
      <c r="F354" s="52">
        <v>0</v>
      </c>
      <c r="G354" s="52">
        <v>0</v>
      </c>
      <c r="H354" s="52">
        <v>0</v>
      </c>
      <c r="I354" s="52">
        <v>0</v>
      </c>
      <c r="J354" s="52">
        <v>0</v>
      </c>
      <c r="K354" s="52">
        <v>0</v>
      </c>
      <c r="L354" s="52">
        <v>0</v>
      </c>
      <c r="M354" s="52">
        <v>0</v>
      </c>
      <c r="N354" s="52">
        <v>0</v>
      </c>
      <c r="O354" s="52">
        <v>0</v>
      </c>
      <c r="P354" s="52">
        <v>0</v>
      </c>
      <c r="Q354" s="52">
        <v>0</v>
      </c>
      <c r="R354" s="52">
        <v>0</v>
      </c>
      <c r="S354" s="52">
        <v>0</v>
      </c>
      <c r="T354" s="52">
        <v>0</v>
      </c>
      <c r="U354" s="52">
        <v>0</v>
      </c>
      <c r="V354" s="52">
        <v>0</v>
      </c>
      <c r="W354" s="52">
        <v>0</v>
      </c>
      <c r="X354" s="52">
        <v>0</v>
      </c>
      <c r="Y354" s="52">
        <v>0</v>
      </c>
      <c r="Z354" s="52">
        <v>0</v>
      </c>
      <c r="AA354" s="52">
        <v>2.0623481832444668E-3</v>
      </c>
      <c r="AB354" s="52">
        <v>0</v>
      </c>
      <c r="AC354" s="52">
        <v>0</v>
      </c>
      <c r="AD354" s="52">
        <v>0</v>
      </c>
      <c r="AE354" s="52">
        <v>0</v>
      </c>
      <c r="AF354" s="52">
        <v>0</v>
      </c>
      <c r="AG354" s="52">
        <v>4.6762526035308838E-2</v>
      </c>
      <c r="AH354" s="52">
        <v>0</v>
      </c>
      <c r="AI354" s="52">
        <v>5.3811869621276855</v>
      </c>
      <c r="AJ354" s="52">
        <v>0.37236467003822327</v>
      </c>
      <c r="AK354" s="52">
        <v>0</v>
      </c>
      <c r="AL354" s="52">
        <v>0</v>
      </c>
      <c r="AM354" s="52">
        <v>0.9434734582901001</v>
      </c>
      <c r="AN354" s="52">
        <v>4.6147450804710388E-2</v>
      </c>
      <c r="AO354" s="52">
        <v>0</v>
      </c>
      <c r="AP354" s="52">
        <v>3.4950644476339221E-4</v>
      </c>
      <c r="AQ354" s="59">
        <v>1.1330903507769108E-2</v>
      </c>
    </row>
    <row r="355" spans="1:43" ht="27.75" x14ac:dyDescent="0.2">
      <c r="A355" s="48" t="s">
        <v>138</v>
      </c>
      <c r="B355" s="48" t="s">
        <v>83</v>
      </c>
      <c r="C355" s="48" t="s">
        <v>166</v>
      </c>
      <c r="D355" s="58">
        <v>0.28971037268638611</v>
      </c>
      <c r="E355" s="52">
        <v>4.50483663007617E-3</v>
      </c>
      <c r="F355" s="52">
        <v>0.12534739077091217</v>
      </c>
      <c r="G355" s="52">
        <v>1.2910590507090092E-2</v>
      </c>
      <c r="H355" s="52">
        <v>2.3440774530172348E-2</v>
      </c>
      <c r="I355" s="52">
        <v>7.3869742453098297E-2</v>
      </c>
      <c r="J355" s="52">
        <v>0.76432490348815918</v>
      </c>
      <c r="K355" s="52">
        <v>6.487785279750824E-2</v>
      </c>
      <c r="L355" s="52">
        <v>7.435733824968338E-2</v>
      </c>
      <c r="M355" s="52">
        <v>1.807498192647472E-4</v>
      </c>
      <c r="N355" s="52">
        <v>1.074060145765543E-2</v>
      </c>
      <c r="O355" s="52">
        <v>1.0080146789550781</v>
      </c>
      <c r="P355" s="52">
        <v>0.79232388734817505</v>
      </c>
      <c r="Q355" s="52">
        <v>9.0574612841010094E-3</v>
      </c>
      <c r="R355" s="52">
        <v>2.832477331161499</v>
      </c>
      <c r="S355" s="52">
        <v>1.2552283005788922E-3</v>
      </c>
      <c r="T355" s="52">
        <v>9.6428539836779237E-4</v>
      </c>
      <c r="U355" s="52">
        <v>3.9505190216004848E-3</v>
      </c>
      <c r="V355" s="52">
        <v>2.1835996303707361E-3</v>
      </c>
      <c r="W355" s="52">
        <v>7.4964296072721481E-3</v>
      </c>
      <c r="X355" s="52">
        <v>1.9349221140146255E-2</v>
      </c>
      <c r="Y355" s="52">
        <v>3.2046730630099773E-3</v>
      </c>
      <c r="Z355" s="52">
        <v>1.8135127902496606E-4</v>
      </c>
      <c r="AA355" s="52">
        <v>3.3227736130356789E-3</v>
      </c>
      <c r="AB355" s="52">
        <v>2.3068089503794909E-3</v>
      </c>
      <c r="AC355" s="52">
        <v>4.0188178900280036E-6</v>
      </c>
      <c r="AD355" s="52">
        <v>2.1544525225181133E-4</v>
      </c>
      <c r="AE355" s="52">
        <v>1.9584756228141487E-4</v>
      </c>
      <c r="AF355" s="52">
        <v>2.4332647444680333E-4</v>
      </c>
      <c r="AG355" s="52">
        <v>0.15954436361789703</v>
      </c>
      <c r="AH355" s="52">
        <v>9.3142665922641754E-2</v>
      </c>
      <c r="AI355" s="52">
        <v>3.4917641431093216E-2</v>
      </c>
      <c r="AJ355" s="52">
        <v>1.3992382287979126</v>
      </c>
      <c r="AK355" s="52">
        <v>4.5921828597784042E-2</v>
      </c>
      <c r="AL355" s="52">
        <v>4.6921615600585938</v>
      </c>
      <c r="AM355" s="52">
        <v>8.5052698850631714E-3</v>
      </c>
      <c r="AN355" s="52">
        <v>4.2541208676993847E-3</v>
      </c>
      <c r="AO355" s="52">
        <v>8.1326235085725784E-3</v>
      </c>
      <c r="AP355" s="52">
        <v>6.1572628021240234</v>
      </c>
      <c r="AQ355" s="59">
        <v>10.070622444152832</v>
      </c>
    </row>
    <row r="356" spans="1:43" x14ac:dyDescent="0.2">
      <c r="A356" s="48" t="s">
        <v>139</v>
      </c>
      <c r="B356" s="48" t="s">
        <v>84</v>
      </c>
      <c r="C356" s="48" t="s">
        <v>166</v>
      </c>
      <c r="D356" s="58">
        <v>0</v>
      </c>
      <c r="E356" s="52">
        <v>0</v>
      </c>
      <c r="F356" s="52">
        <v>0</v>
      </c>
      <c r="G356" s="52">
        <v>0</v>
      </c>
      <c r="H356" s="52">
        <v>0</v>
      </c>
      <c r="I356" s="52">
        <v>0</v>
      </c>
      <c r="J356" s="52">
        <v>0</v>
      </c>
      <c r="K356" s="52">
        <v>0</v>
      </c>
      <c r="L356" s="52">
        <v>0</v>
      </c>
      <c r="M356" s="52">
        <v>0</v>
      </c>
      <c r="N356" s="52">
        <v>0</v>
      </c>
      <c r="O356" s="52">
        <v>0</v>
      </c>
      <c r="P356" s="52">
        <v>0</v>
      </c>
      <c r="Q356" s="52">
        <v>0</v>
      </c>
      <c r="R356" s="52">
        <v>0</v>
      </c>
      <c r="S356" s="52">
        <v>0</v>
      </c>
      <c r="T356" s="52">
        <v>0</v>
      </c>
      <c r="U356" s="52">
        <v>0</v>
      </c>
      <c r="V356" s="52">
        <v>0</v>
      </c>
      <c r="W356" s="52">
        <v>0</v>
      </c>
      <c r="X356" s="52">
        <v>0</v>
      </c>
      <c r="Y356" s="52">
        <v>0</v>
      </c>
      <c r="Z356" s="52">
        <v>0</v>
      </c>
      <c r="AA356" s="52">
        <v>0</v>
      </c>
      <c r="AB356" s="52">
        <v>0</v>
      </c>
      <c r="AC356" s="52">
        <v>0</v>
      </c>
      <c r="AD356" s="52">
        <v>0</v>
      </c>
      <c r="AE356" s="52">
        <v>0</v>
      </c>
      <c r="AF356" s="52">
        <v>0</v>
      </c>
      <c r="AG356" s="52">
        <v>0</v>
      </c>
      <c r="AH356" s="52">
        <v>0</v>
      </c>
      <c r="AI356" s="52">
        <v>0</v>
      </c>
      <c r="AJ356" s="52">
        <v>0</v>
      </c>
      <c r="AK356" s="52">
        <v>0</v>
      </c>
      <c r="AL356" s="52">
        <v>0</v>
      </c>
      <c r="AM356" s="52">
        <v>0</v>
      </c>
      <c r="AN356" s="52">
        <v>0</v>
      </c>
      <c r="AO356" s="52">
        <v>0</v>
      </c>
      <c r="AP356" s="52">
        <v>0</v>
      </c>
      <c r="AQ356" s="59">
        <v>0</v>
      </c>
    </row>
    <row r="357" spans="1:43" x14ac:dyDescent="0.2">
      <c r="A357" s="48" t="s">
        <v>140</v>
      </c>
      <c r="B357" s="48" t="s">
        <v>85</v>
      </c>
      <c r="C357" s="48" t="s">
        <v>166</v>
      </c>
      <c r="D357" s="58">
        <v>0</v>
      </c>
      <c r="E357" s="52">
        <v>0</v>
      </c>
      <c r="F357" s="52">
        <v>0</v>
      </c>
      <c r="G357" s="52">
        <v>0</v>
      </c>
      <c r="H357" s="52">
        <v>0</v>
      </c>
      <c r="I357" s="52">
        <v>0</v>
      </c>
      <c r="J357" s="52">
        <v>0</v>
      </c>
      <c r="K357" s="52">
        <v>0</v>
      </c>
      <c r="L357" s="52">
        <v>0</v>
      </c>
      <c r="M357" s="52">
        <v>0</v>
      </c>
      <c r="N357" s="52">
        <v>0</v>
      </c>
      <c r="O357" s="52">
        <v>0</v>
      </c>
      <c r="P357" s="52">
        <v>0</v>
      </c>
      <c r="Q357" s="52">
        <v>0</v>
      </c>
      <c r="R357" s="52">
        <v>0</v>
      </c>
      <c r="S357" s="52">
        <v>0</v>
      </c>
      <c r="T357" s="52">
        <v>0</v>
      </c>
      <c r="U357" s="52">
        <v>0</v>
      </c>
      <c r="V357" s="52">
        <v>0</v>
      </c>
      <c r="W357" s="52">
        <v>0</v>
      </c>
      <c r="X357" s="52">
        <v>0</v>
      </c>
      <c r="Y357" s="52">
        <v>0</v>
      </c>
      <c r="Z357" s="52">
        <v>0</v>
      </c>
      <c r="AA357" s="52">
        <v>0</v>
      </c>
      <c r="AB357" s="52">
        <v>0</v>
      </c>
      <c r="AC357" s="52">
        <v>0</v>
      </c>
      <c r="AD357" s="52">
        <v>0</v>
      </c>
      <c r="AE357" s="52">
        <v>0</v>
      </c>
      <c r="AF357" s="52">
        <v>0</v>
      </c>
      <c r="AG357" s="52">
        <v>0</v>
      </c>
      <c r="AH357" s="52">
        <v>0</v>
      </c>
      <c r="AI357" s="52">
        <v>0</v>
      </c>
      <c r="AJ357" s="52">
        <v>0</v>
      </c>
      <c r="AK357" s="52">
        <v>0</v>
      </c>
      <c r="AL357" s="52">
        <v>0</v>
      </c>
      <c r="AM357" s="52">
        <v>0</v>
      </c>
      <c r="AN357" s="52">
        <v>0</v>
      </c>
      <c r="AO357" s="52">
        <v>0</v>
      </c>
      <c r="AP357" s="52">
        <v>0</v>
      </c>
      <c r="AQ357" s="59">
        <v>0</v>
      </c>
    </row>
    <row r="358" spans="1:43" x14ac:dyDescent="0.2">
      <c r="A358" s="48" t="s">
        <v>141</v>
      </c>
      <c r="B358" s="48" t="s">
        <v>86</v>
      </c>
      <c r="C358" s="48" t="s">
        <v>166</v>
      </c>
      <c r="D358" s="58">
        <v>0</v>
      </c>
      <c r="E358" s="52">
        <v>0</v>
      </c>
      <c r="F358" s="52">
        <v>0</v>
      </c>
      <c r="G358" s="52">
        <v>0</v>
      </c>
      <c r="H358" s="52">
        <v>0</v>
      </c>
      <c r="I358" s="52">
        <v>0</v>
      </c>
      <c r="J358" s="52">
        <v>0</v>
      </c>
      <c r="K358" s="52">
        <v>0</v>
      </c>
      <c r="L358" s="52">
        <v>0</v>
      </c>
      <c r="M358" s="52">
        <v>0</v>
      </c>
      <c r="N358" s="52">
        <v>0</v>
      </c>
      <c r="O358" s="52">
        <v>0</v>
      </c>
      <c r="P358" s="52">
        <v>0</v>
      </c>
      <c r="Q358" s="52">
        <v>0</v>
      </c>
      <c r="R358" s="52">
        <v>0</v>
      </c>
      <c r="S358" s="52">
        <v>0</v>
      </c>
      <c r="T358" s="52">
        <v>0</v>
      </c>
      <c r="U358" s="52">
        <v>0</v>
      </c>
      <c r="V358" s="52">
        <v>0</v>
      </c>
      <c r="W358" s="52">
        <v>0</v>
      </c>
      <c r="X358" s="52">
        <v>0</v>
      </c>
      <c r="Y358" s="52">
        <v>0</v>
      </c>
      <c r="Z358" s="52">
        <v>0</v>
      </c>
      <c r="AA358" s="52">
        <v>0</v>
      </c>
      <c r="AB358" s="52">
        <v>0</v>
      </c>
      <c r="AC358" s="52">
        <v>0</v>
      </c>
      <c r="AD358" s="52">
        <v>0</v>
      </c>
      <c r="AE358" s="52">
        <v>0</v>
      </c>
      <c r="AF358" s="52">
        <v>0</v>
      </c>
      <c r="AG358" s="52">
        <v>0</v>
      </c>
      <c r="AH358" s="52">
        <v>0</v>
      </c>
      <c r="AI358" s="52">
        <v>0</v>
      </c>
      <c r="AJ358" s="52">
        <v>0</v>
      </c>
      <c r="AK358" s="52">
        <v>0</v>
      </c>
      <c r="AL358" s="52">
        <v>0</v>
      </c>
      <c r="AM358" s="52">
        <v>0</v>
      </c>
      <c r="AN358" s="52">
        <v>0</v>
      </c>
      <c r="AO358" s="52">
        <v>0</v>
      </c>
      <c r="AP358" s="52">
        <v>0</v>
      </c>
      <c r="AQ358" s="59">
        <v>0</v>
      </c>
    </row>
    <row r="359" spans="1:43" x14ac:dyDescent="0.2">
      <c r="A359" s="48" t="s">
        <v>142</v>
      </c>
      <c r="B359" s="48" t="s">
        <v>87</v>
      </c>
      <c r="C359" s="48" t="s">
        <v>166</v>
      </c>
      <c r="D359" s="58">
        <v>0</v>
      </c>
      <c r="E359" s="52">
        <v>0</v>
      </c>
      <c r="F359" s="52">
        <v>0</v>
      </c>
      <c r="G359" s="52">
        <v>0</v>
      </c>
      <c r="H359" s="52">
        <v>0</v>
      </c>
      <c r="I359" s="52">
        <v>0</v>
      </c>
      <c r="J359" s="52">
        <v>0</v>
      </c>
      <c r="K359" s="52">
        <v>0</v>
      </c>
      <c r="L359" s="52">
        <v>0</v>
      </c>
      <c r="M359" s="52">
        <v>0</v>
      </c>
      <c r="N359" s="52">
        <v>0</v>
      </c>
      <c r="O359" s="52">
        <v>0</v>
      </c>
      <c r="P359" s="52">
        <v>0</v>
      </c>
      <c r="Q359" s="52">
        <v>0</v>
      </c>
      <c r="R359" s="52">
        <v>0</v>
      </c>
      <c r="S359" s="52">
        <v>0</v>
      </c>
      <c r="T359" s="52">
        <v>0</v>
      </c>
      <c r="U359" s="52">
        <v>0</v>
      </c>
      <c r="V359" s="52">
        <v>0</v>
      </c>
      <c r="W359" s="52">
        <v>0</v>
      </c>
      <c r="X359" s="52">
        <v>0</v>
      </c>
      <c r="Y359" s="52">
        <v>0</v>
      </c>
      <c r="Z359" s="52">
        <v>0</v>
      </c>
      <c r="AA359" s="52">
        <v>0</v>
      </c>
      <c r="AB359" s="52">
        <v>0</v>
      </c>
      <c r="AC359" s="52">
        <v>0</v>
      </c>
      <c r="AD359" s="52">
        <v>0</v>
      </c>
      <c r="AE359" s="52">
        <v>0</v>
      </c>
      <c r="AF359" s="52">
        <v>0</v>
      </c>
      <c r="AG359" s="52">
        <v>0</v>
      </c>
      <c r="AH359" s="52">
        <v>0</v>
      </c>
      <c r="AI359" s="52">
        <v>0</v>
      </c>
      <c r="AJ359" s="52">
        <v>0</v>
      </c>
      <c r="AK359" s="52">
        <v>0</v>
      </c>
      <c r="AL359" s="52">
        <v>0</v>
      </c>
      <c r="AM359" s="52">
        <v>0</v>
      </c>
      <c r="AN359" s="52">
        <v>0</v>
      </c>
      <c r="AO359" s="52">
        <v>0</v>
      </c>
      <c r="AP359" s="52">
        <v>0</v>
      </c>
      <c r="AQ359" s="59">
        <v>0</v>
      </c>
    </row>
    <row r="360" spans="1:43" x14ac:dyDescent="0.2">
      <c r="A360" s="48" t="s">
        <v>143</v>
      </c>
      <c r="B360" s="48" t="s">
        <v>88</v>
      </c>
      <c r="C360" s="48" t="s">
        <v>166</v>
      </c>
      <c r="D360" s="58">
        <v>0</v>
      </c>
      <c r="E360" s="52">
        <v>0</v>
      </c>
      <c r="F360" s="52">
        <v>0</v>
      </c>
      <c r="G360" s="52">
        <v>0</v>
      </c>
      <c r="H360" s="52">
        <v>0</v>
      </c>
      <c r="I360" s="52">
        <v>0</v>
      </c>
      <c r="J360" s="52">
        <v>0</v>
      </c>
      <c r="K360" s="52">
        <v>0</v>
      </c>
      <c r="L360" s="52">
        <v>0</v>
      </c>
      <c r="M360" s="52">
        <v>0</v>
      </c>
      <c r="N360" s="52">
        <v>0</v>
      </c>
      <c r="O360" s="52">
        <v>0</v>
      </c>
      <c r="P360" s="52">
        <v>0</v>
      </c>
      <c r="Q360" s="52">
        <v>0</v>
      </c>
      <c r="R360" s="52">
        <v>0</v>
      </c>
      <c r="S360" s="52">
        <v>0</v>
      </c>
      <c r="T360" s="52">
        <v>0</v>
      </c>
      <c r="U360" s="52">
        <v>0</v>
      </c>
      <c r="V360" s="52">
        <v>0</v>
      </c>
      <c r="W360" s="52">
        <v>0</v>
      </c>
      <c r="X360" s="52">
        <v>0</v>
      </c>
      <c r="Y360" s="52">
        <v>0</v>
      </c>
      <c r="Z360" s="52">
        <v>0</v>
      </c>
      <c r="AA360" s="52">
        <v>0</v>
      </c>
      <c r="AB360" s="52">
        <v>0</v>
      </c>
      <c r="AC360" s="52">
        <v>0</v>
      </c>
      <c r="AD360" s="52">
        <v>0</v>
      </c>
      <c r="AE360" s="52">
        <v>0</v>
      </c>
      <c r="AF360" s="52">
        <v>0</v>
      </c>
      <c r="AG360" s="52">
        <v>0</v>
      </c>
      <c r="AH360" s="52">
        <v>0</v>
      </c>
      <c r="AI360" s="52">
        <v>0</v>
      </c>
      <c r="AJ360" s="52">
        <v>0</v>
      </c>
      <c r="AK360" s="52">
        <v>0</v>
      </c>
      <c r="AL360" s="52">
        <v>0</v>
      </c>
      <c r="AM360" s="52">
        <v>0</v>
      </c>
      <c r="AN360" s="52">
        <v>0</v>
      </c>
      <c r="AO360" s="52">
        <v>0</v>
      </c>
      <c r="AP360" s="52">
        <v>0</v>
      </c>
      <c r="AQ360" s="59">
        <v>0</v>
      </c>
    </row>
    <row r="361" spans="1:43" x14ac:dyDescent="0.2">
      <c r="A361" s="48" t="s">
        <v>144</v>
      </c>
      <c r="B361" s="48" t="s">
        <v>89</v>
      </c>
      <c r="C361" s="48" t="s">
        <v>166</v>
      </c>
      <c r="D361" s="58">
        <v>4.1461321525275707E-3</v>
      </c>
      <c r="E361" s="52">
        <v>2.0951027981936932E-3</v>
      </c>
      <c r="F361" s="52">
        <v>5.1442936062812805E-2</v>
      </c>
      <c r="G361" s="52">
        <v>3.4383030142635107E-3</v>
      </c>
      <c r="H361" s="52">
        <v>5.4669417440891266E-3</v>
      </c>
      <c r="I361" s="52">
        <v>2.1817708387970924E-2</v>
      </c>
      <c r="J361" s="52">
        <v>4.9020759761333466E-3</v>
      </c>
      <c r="K361" s="52">
        <v>3.9812784641981125E-2</v>
      </c>
      <c r="L361" s="52">
        <v>2.988646924495697E-2</v>
      </c>
      <c r="M361" s="52">
        <v>4.7666043974459171E-3</v>
      </c>
      <c r="N361" s="52">
        <v>2.8444742783904076E-3</v>
      </c>
      <c r="O361" s="52">
        <v>5.7158046402037144E-3</v>
      </c>
      <c r="P361" s="52">
        <v>9.3567725270986557E-3</v>
      </c>
      <c r="Q361" s="52">
        <v>2.9036230407655239E-3</v>
      </c>
      <c r="R361" s="52">
        <v>4.7765776515007019E-2</v>
      </c>
      <c r="S361" s="52">
        <v>5.6436982005834579E-2</v>
      </c>
      <c r="T361" s="52">
        <v>1.8711086362600327E-2</v>
      </c>
      <c r="U361" s="52">
        <v>6.4827926456928253E-2</v>
      </c>
      <c r="V361" s="52">
        <v>5.0052829086780548E-2</v>
      </c>
      <c r="W361" s="52">
        <v>1.8187262117862701E-2</v>
      </c>
      <c r="X361" s="52">
        <v>1.4870185405015945E-2</v>
      </c>
      <c r="Y361" s="52">
        <v>1.1040455661714077E-2</v>
      </c>
      <c r="Z361" s="52">
        <v>1.5717586502432823E-3</v>
      </c>
      <c r="AA361" s="52">
        <v>1.5321127139031887E-2</v>
      </c>
      <c r="AB361" s="52">
        <v>1.1019796133041382E-2</v>
      </c>
      <c r="AC361" s="52">
        <v>5.4469797760248184E-5</v>
      </c>
      <c r="AD361" s="52">
        <v>1.913425512611866E-3</v>
      </c>
      <c r="AE361" s="52">
        <v>2.4170295801013708E-3</v>
      </c>
      <c r="AF361" s="52">
        <v>1.523995422758162E-3</v>
      </c>
      <c r="AG361" s="52">
        <v>1.6843341290950775E-2</v>
      </c>
      <c r="AH361" s="52">
        <v>4.2290435521863401E-4</v>
      </c>
      <c r="AI361" s="52">
        <v>3.7684579729102552E-4</v>
      </c>
      <c r="AJ361" s="52">
        <v>4.2142793536186218E-3</v>
      </c>
      <c r="AK361" s="52">
        <v>2.3869667202234268E-2</v>
      </c>
      <c r="AL361" s="52">
        <v>0.111251100897789</v>
      </c>
      <c r="AM361" s="52">
        <v>0.15546789765357971</v>
      </c>
      <c r="AN361" s="52">
        <v>6.7836612462997437E-2</v>
      </c>
      <c r="AO361" s="52">
        <v>0.19524657726287842</v>
      </c>
      <c r="AP361" s="52">
        <v>3.7108570337295532E-2</v>
      </c>
      <c r="AQ361" s="59">
        <v>0.54051011800765991</v>
      </c>
    </row>
    <row r="362" spans="1:43" ht="15.75" thickBot="1" x14ac:dyDescent="0.25">
      <c r="A362" s="48" t="s">
        <v>145</v>
      </c>
      <c r="B362" s="48" t="s">
        <v>90</v>
      </c>
      <c r="C362" s="48" t="s">
        <v>166</v>
      </c>
      <c r="D362" s="60">
        <v>2.0403742382768542E-5</v>
      </c>
      <c r="E362" s="61">
        <v>8.6239369920804165E-6</v>
      </c>
      <c r="F362" s="61">
        <v>2.6759173579193885E-6</v>
      </c>
      <c r="G362" s="61">
        <v>8.3400387040910573E-8</v>
      </c>
      <c r="H362" s="61">
        <v>2.6984505439031636E-6</v>
      </c>
      <c r="I362" s="61">
        <v>1.5675517715862952E-5</v>
      </c>
      <c r="J362" s="61">
        <v>2.969254637719132E-6</v>
      </c>
      <c r="K362" s="61">
        <v>2.773709456960205E-5</v>
      </c>
      <c r="L362" s="61">
        <v>1.9308396076667123E-5</v>
      </c>
      <c r="M362" s="61">
        <v>1.5419777810166124E-6</v>
      </c>
      <c r="N362" s="61">
        <v>4.8744749392426456E-7</v>
      </c>
      <c r="O362" s="61">
        <v>1.2942009561811574E-6</v>
      </c>
      <c r="P362" s="61">
        <v>6.5556223489693366E-6</v>
      </c>
      <c r="Q362" s="61">
        <v>7.1308164706351818E-7</v>
      </c>
      <c r="R362" s="61">
        <v>3.21647894452326E-5</v>
      </c>
      <c r="S362" s="61">
        <v>9.813402357394807E-6</v>
      </c>
      <c r="T362" s="61">
        <v>4.6745844883844256E-6</v>
      </c>
      <c r="U362" s="61">
        <v>2.8509359253803268E-5</v>
      </c>
      <c r="V362" s="61">
        <v>3.342056879773736E-5</v>
      </c>
      <c r="W362" s="61">
        <v>2.9870780053897761E-6</v>
      </c>
      <c r="X362" s="61">
        <v>1.2418463484209497E-5</v>
      </c>
      <c r="Y362" s="61">
        <v>9.8898226497112773E-6</v>
      </c>
      <c r="Z362" s="61">
        <v>1.7323944803138147E-6</v>
      </c>
      <c r="AA362" s="61">
        <v>6.2258745856524911E-6</v>
      </c>
      <c r="AB362" s="61">
        <v>2.0398970264068339E-6</v>
      </c>
      <c r="AC362" s="61">
        <v>4.896866556691748E-8</v>
      </c>
      <c r="AD362" s="61">
        <v>4.2946908251906279E-7</v>
      </c>
      <c r="AE362" s="61">
        <v>6.6845979063145933E-7</v>
      </c>
      <c r="AF362" s="61">
        <v>4.4784482611248677E-7</v>
      </c>
      <c r="AG362" s="61">
        <v>4.0904533307184465E-6</v>
      </c>
      <c r="AH362" s="61">
        <v>5.7319056168125826E-8</v>
      </c>
      <c r="AI362" s="61">
        <v>3.9421209407919378E-7</v>
      </c>
      <c r="AJ362" s="61">
        <v>9.9371493433864089E-7</v>
      </c>
      <c r="AK362" s="61">
        <v>1.6649179315209039E-6</v>
      </c>
      <c r="AL362" s="61">
        <v>2.1265692332073094E-11</v>
      </c>
      <c r="AM362" s="61">
        <v>1.5271903248503804E-4</v>
      </c>
      <c r="AN362" s="61">
        <v>3.4947941458085552E-5</v>
      </c>
      <c r="AO362" s="61">
        <v>9.7124888270627707E-5</v>
      </c>
      <c r="AP362" s="61">
        <v>9.4604532932862639E-5</v>
      </c>
      <c r="AQ362" s="62">
        <v>6.3179509015753865E-4</v>
      </c>
    </row>
    <row r="363" spans="1:43" x14ac:dyDescent="0.2">
      <c r="A363" s="48" t="s">
        <v>106</v>
      </c>
      <c r="B363" s="48" t="s">
        <v>52</v>
      </c>
      <c r="C363" s="48" t="s">
        <v>167</v>
      </c>
      <c r="D363" s="72">
        <v>3.8669464588165283</v>
      </c>
      <c r="E363" s="72">
        <v>1.1192913262902948E-7</v>
      </c>
      <c r="F363" s="72">
        <v>0</v>
      </c>
      <c r="G363" s="72">
        <v>0</v>
      </c>
      <c r="H363" s="72">
        <v>1.6847595572471619E-2</v>
      </c>
      <c r="I363" s="72">
        <v>0.4040018618106842</v>
      </c>
      <c r="J363" s="72">
        <v>0.40604689717292786</v>
      </c>
      <c r="K363" s="72">
        <v>17.371023178100586</v>
      </c>
      <c r="L363" s="72">
        <v>0.28676286339759827</v>
      </c>
      <c r="M363" s="72">
        <v>0.99091553688049316</v>
      </c>
      <c r="N363" s="72">
        <v>0.34271377325057983</v>
      </c>
      <c r="O363" s="72">
        <v>0</v>
      </c>
      <c r="P363" s="72">
        <v>0</v>
      </c>
      <c r="Q363" s="72">
        <v>0.58147644996643066</v>
      </c>
      <c r="R363" s="72">
        <v>0</v>
      </c>
      <c r="S363" s="72">
        <v>0</v>
      </c>
      <c r="T363" s="72">
        <v>0</v>
      </c>
      <c r="U363" s="72">
        <v>4.0899248123168945</v>
      </c>
      <c r="V363" s="72">
        <v>1.850898697739467E-4</v>
      </c>
      <c r="W363" s="72">
        <v>0</v>
      </c>
      <c r="X363" s="72">
        <v>0</v>
      </c>
      <c r="Y363" s="72">
        <v>0</v>
      </c>
      <c r="Z363" s="72">
        <v>0</v>
      </c>
      <c r="AA363" s="72">
        <v>2.0145988673903048E-4</v>
      </c>
      <c r="AB363" s="72">
        <v>0</v>
      </c>
      <c r="AC363" s="72">
        <v>0</v>
      </c>
      <c r="AD363" s="72">
        <v>0</v>
      </c>
      <c r="AE363" s="72">
        <v>0</v>
      </c>
      <c r="AF363" s="72">
        <v>0</v>
      </c>
      <c r="AG363" s="72">
        <v>0</v>
      </c>
      <c r="AH363" s="72">
        <v>0</v>
      </c>
      <c r="AI363" s="72">
        <v>0</v>
      </c>
      <c r="AJ363" s="72">
        <v>0</v>
      </c>
      <c r="AK363" s="72">
        <v>0</v>
      </c>
      <c r="AL363" s="72">
        <v>4.9338564276695251E-3</v>
      </c>
      <c r="AM363" s="72">
        <v>7.2012903729046229E-6</v>
      </c>
      <c r="AN363" s="72">
        <v>0</v>
      </c>
      <c r="AO363" s="72">
        <v>0</v>
      </c>
      <c r="AP363" s="72">
        <v>6.2132153288985137E-6</v>
      </c>
      <c r="AQ363" s="72">
        <v>0.78960722684860229</v>
      </c>
    </row>
    <row r="364" spans="1:43" x14ac:dyDescent="0.2">
      <c r="A364" s="48" t="s">
        <v>107</v>
      </c>
      <c r="B364" s="48" t="s">
        <v>53</v>
      </c>
      <c r="C364" s="48" t="s">
        <v>167</v>
      </c>
      <c r="D364" s="72">
        <v>0</v>
      </c>
      <c r="E364" s="72">
        <v>0</v>
      </c>
      <c r="F364" s="72">
        <v>0</v>
      </c>
      <c r="G364" s="72">
        <v>0</v>
      </c>
      <c r="H364" s="72">
        <v>0</v>
      </c>
      <c r="I364" s="72">
        <v>0</v>
      </c>
      <c r="J364" s="72">
        <v>0</v>
      </c>
      <c r="K364" s="72">
        <v>0</v>
      </c>
      <c r="L364" s="72">
        <v>0</v>
      </c>
      <c r="M364" s="72">
        <v>0</v>
      </c>
      <c r="N364" s="72">
        <v>0</v>
      </c>
      <c r="O364" s="72">
        <v>0</v>
      </c>
      <c r="P364" s="72">
        <v>0</v>
      </c>
      <c r="Q364" s="72">
        <v>0</v>
      </c>
      <c r="R364" s="72">
        <v>0</v>
      </c>
      <c r="S364" s="72">
        <v>0</v>
      </c>
      <c r="T364" s="72">
        <v>0</v>
      </c>
      <c r="U364" s="72">
        <v>8.3821924636140466E-4</v>
      </c>
      <c r="V364" s="72">
        <v>0</v>
      </c>
      <c r="W364" s="72">
        <v>0</v>
      </c>
      <c r="X364" s="72">
        <v>0</v>
      </c>
      <c r="Y364" s="72">
        <v>0</v>
      </c>
      <c r="Z364" s="72">
        <v>0</v>
      </c>
      <c r="AA364" s="72">
        <v>0</v>
      </c>
      <c r="AB364" s="72">
        <v>0</v>
      </c>
      <c r="AC364" s="72">
        <v>0</v>
      </c>
      <c r="AD364" s="72">
        <v>0</v>
      </c>
      <c r="AE364" s="72">
        <v>0</v>
      </c>
      <c r="AF364" s="72">
        <v>0</v>
      </c>
      <c r="AG364" s="72">
        <v>0</v>
      </c>
      <c r="AH364" s="72">
        <v>0</v>
      </c>
      <c r="AI364" s="72">
        <v>0</v>
      </c>
      <c r="AJ364" s="72">
        <v>0</v>
      </c>
      <c r="AK364" s="72">
        <v>0</v>
      </c>
      <c r="AL364" s="72">
        <v>0</v>
      </c>
      <c r="AM364" s="72">
        <v>0</v>
      </c>
      <c r="AN364" s="72">
        <v>0</v>
      </c>
      <c r="AO364" s="72">
        <v>0</v>
      </c>
      <c r="AP364" s="72">
        <v>0</v>
      </c>
      <c r="AQ364" s="72">
        <v>0</v>
      </c>
    </row>
    <row r="365" spans="1:43" x14ac:dyDescent="0.2">
      <c r="A365" s="48" t="s">
        <v>108</v>
      </c>
      <c r="B365" s="48" t="s">
        <v>54</v>
      </c>
      <c r="C365" s="48" t="s">
        <v>167</v>
      </c>
      <c r="D365" s="72">
        <v>0.41561460494995117</v>
      </c>
      <c r="E365" s="72">
        <v>9.4893075583968312E-6</v>
      </c>
      <c r="F365" s="72">
        <v>2.9847879409790039</v>
      </c>
      <c r="G365" s="72">
        <v>0</v>
      </c>
      <c r="H365" s="72">
        <v>0</v>
      </c>
      <c r="I365" s="72">
        <v>0</v>
      </c>
      <c r="J365" s="72">
        <v>0</v>
      </c>
      <c r="K365" s="72">
        <v>2.1213237196207047E-3</v>
      </c>
      <c r="L365" s="72">
        <v>0</v>
      </c>
      <c r="M365" s="72">
        <v>0</v>
      </c>
      <c r="N365" s="72">
        <v>0</v>
      </c>
      <c r="O365" s="72">
        <v>0</v>
      </c>
      <c r="P365" s="72">
        <v>0</v>
      </c>
      <c r="Q365" s="72">
        <v>0</v>
      </c>
      <c r="R365" s="72">
        <v>9.7068736795336008E-4</v>
      </c>
      <c r="S365" s="72">
        <v>25.681663513183594</v>
      </c>
      <c r="T365" s="72">
        <v>0.20551338791847229</v>
      </c>
      <c r="U365" s="72">
        <v>9.3604326248168945E-2</v>
      </c>
      <c r="V365" s="72">
        <v>0</v>
      </c>
      <c r="W365" s="72">
        <v>0</v>
      </c>
      <c r="X365" s="72">
        <v>4.0359515696763992E-3</v>
      </c>
      <c r="Y365" s="72">
        <v>17.136569976806641</v>
      </c>
      <c r="Z365" s="72">
        <v>0</v>
      </c>
      <c r="AA365" s="72">
        <v>3.1119363848119974E-3</v>
      </c>
      <c r="AB365" s="72">
        <v>8.5866173321846873E-5</v>
      </c>
      <c r="AC365" s="72">
        <v>0</v>
      </c>
      <c r="AD365" s="72">
        <v>0</v>
      </c>
      <c r="AE365" s="72">
        <v>1.8404904403723776E-4</v>
      </c>
      <c r="AF365" s="72">
        <v>0</v>
      </c>
      <c r="AG365" s="72">
        <v>0</v>
      </c>
      <c r="AH365" s="72">
        <v>2.1826961892656982E-4</v>
      </c>
      <c r="AI365" s="72">
        <v>0</v>
      </c>
      <c r="AJ365" s="72">
        <v>0</v>
      </c>
      <c r="AK365" s="72">
        <v>24.863985061645508</v>
      </c>
      <c r="AL365" s="72">
        <v>2.7742830570787191E-4</v>
      </c>
      <c r="AM365" s="72">
        <v>2.5283094495534897E-2</v>
      </c>
      <c r="AN365" s="72">
        <v>0</v>
      </c>
      <c r="AO365" s="72">
        <v>0</v>
      </c>
      <c r="AP365" s="72">
        <v>6.1456057665054686E-7</v>
      </c>
      <c r="AQ365" s="72">
        <v>4.7048809938132763E-3</v>
      </c>
    </row>
    <row r="366" spans="1:43" x14ac:dyDescent="0.2">
      <c r="A366" s="48" t="s">
        <v>109</v>
      </c>
      <c r="B366" s="48" t="s">
        <v>55</v>
      </c>
      <c r="C366" s="48" t="s">
        <v>167</v>
      </c>
      <c r="D366" s="72">
        <v>0</v>
      </c>
      <c r="E366" s="72">
        <v>0</v>
      </c>
      <c r="F366" s="72">
        <v>0.41079410910606384</v>
      </c>
      <c r="G366" s="72">
        <v>0</v>
      </c>
      <c r="H366" s="72">
        <v>0</v>
      </c>
      <c r="I366" s="72">
        <v>0</v>
      </c>
      <c r="J366" s="72">
        <v>0</v>
      </c>
      <c r="K366" s="72">
        <v>6.7559229210019112E-3</v>
      </c>
      <c r="L366" s="72">
        <v>0</v>
      </c>
      <c r="M366" s="72">
        <v>0</v>
      </c>
      <c r="N366" s="72">
        <v>0</v>
      </c>
      <c r="O366" s="72">
        <v>0</v>
      </c>
      <c r="P366" s="72">
        <v>0</v>
      </c>
      <c r="Q366" s="72">
        <v>0</v>
      </c>
      <c r="R366" s="72">
        <v>7.1024686098098755E-2</v>
      </c>
      <c r="S366" s="72">
        <v>0</v>
      </c>
      <c r="T366" s="72">
        <v>0.36253243684768677</v>
      </c>
      <c r="U366" s="72">
        <v>0.24900130927562714</v>
      </c>
      <c r="V366" s="72">
        <v>9.9388547241687775E-3</v>
      </c>
      <c r="W366" s="72">
        <v>1.0383502813056111E-3</v>
      </c>
      <c r="X366" s="72">
        <v>1.384958028793335</v>
      </c>
      <c r="Y366" s="72">
        <v>12.710734367370605</v>
      </c>
      <c r="Z366" s="72">
        <v>0.81652593612670898</v>
      </c>
      <c r="AA366" s="72">
        <v>0</v>
      </c>
      <c r="AB366" s="72">
        <v>0</v>
      </c>
      <c r="AC366" s="72">
        <v>0</v>
      </c>
      <c r="AD366" s="72">
        <v>0</v>
      </c>
      <c r="AE366" s="72">
        <v>0</v>
      </c>
      <c r="AF366" s="72">
        <v>0</v>
      </c>
      <c r="AG366" s="72">
        <v>0</v>
      </c>
      <c r="AH366" s="72">
        <v>0</v>
      </c>
      <c r="AI366" s="72">
        <v>0</v>
      </c>
      <c r="AJ366" s="72">
        <v>0</v>
      </c>
      <c r="AK366" s="72">
        <v>0</v>
      </c>
      <c r="AL366" s="72">
        <v>0</v>
      </c>
      <c r="AM366" s="72">
        <v>0</v>
      </c>
      <c r="AN366" s="72">
        <v>0</v>
      </c>
      <c r="AO366" s="72">
        <v>0</v>
      </c>
      <c r="AP366" s="72">
        <v>0</v>
      </c>
      <c r="AQ366" s="72">
        <v>0</v>
      </c>
    </row>
    <row r="367" spans="1:43" x14ac:dyDescent="0.2">
      <c r="A367" s="48" t="s">
        <v>110</v>
      </c>
      <c r="B367" s="48" t="s">
        <v>56</v>
      </c>
      <c r="C367" s="48" t="s">
        <v>167</v>
      </c>
      <c r="D367" s="72">
        <v>3.059529117308557E-4</v>
      </c>
      <c r="E367" s="72">
        <v>0</v>
      </c>
      <c r="F367" s="72">
        <v>0</v>
      </c>
      <c r="G367" s="72">
        <v>0</v>
      </c>
      <c r="H367" s="72">
        <v>2.3869927972555161E-2</v>
      </c>
      <c r="I367" s="72">
        <v>3.9882599376142025E-3</v>
      </c>
      <c r="J367" s="72">
        <v>1.0762133751995862E-4</v>
      </c>
      <c r="K367" s="72">
        <v>1.2864877935498953E-3</v>
      </c>
      <c r="L367" s="72">
        <v>0</v>
      </c>
      <c r="M367" s="72">
        <v>0</v>
      </c>
      <c r="N367" s="72">
        <v>0</v>
      </c>
      <c r="O367" s="72">
        <v>9.0186757734045386E-4</v>
      </c>
      <c r="P367" s="72">
        <v>2.7200769633054733E-2</v>
      </c>
      <c r="Q367" s="72">
        <v>0</v>
      </c>
      <c r="R367" s="72">
        <v>0</v>
      </c>
      <c r="S367" s="72">
        <v>0</v>
      </c>
      <c r="T367" s="72">
        <v>3.4542431421868969E-6</v>
      </c>
      <c r="U367" s="72">
        <v>1.6647276934236288E-3</v>
      </c>
      <c r="V367" s="72">
        <v>0</v>
      </c>
      <c r="W367" s="72">
        <v>0</v>
      </c>
      <c r="X367" s="72">
        <v>5.2128638117210357E-7</v>
      </c>
      <c r="Y367" s="72">
        <v>0</v>
      </c>
      <c r="Z367" s="72">
        <v>0</v>
      </c>
      <c r="AA367" s="72">
        <v>0</v>
      </c>
      <c r="AB367" s="72">
        <v>0</v>
      </c>
      <c r="AC367" s="72">
        <v>0</v>
      </c>
      <c r="AD367" s="72">
        <v>0</v>
      </c>
      <c r="AE367" s="72">
        <v>0</v>
      </c>
      <c r="AF367" s="72">
        <v>0</v>
      </c>
      <c r="AG367" s="72">
        <v>0</v>
      </c>
      <c r="AH367" s="72">
        <v>0</v>
      </c>
      <c r="AI367" s="72">
        <v>0</v>
      </c>
      <c r="AJ367" s="72">
        <v>0</v>
      </c>
      <c r="AK367" s="72">
        <v>0</v>
      </c>
      <c r="AL367" s="72">
        <v>0</v>
      </c>
      <c r="AM367" s="72">
        <v>0</v>
      </c>
      <c r="AN367" s="72">
        <v>0</v>
      </c>
      <c r="AO367" s="72">
        <v>0</v>
      </c>
      <c r="AP367" s="72">
        <v>0</v>
      </c>
      <c r="AQ367" s="72">
        <v>1.8243569880723953E-2</v>
      </c>
    </row>
    <row r="368" spans="1:43" x14ac:dyDescent="0.2">
      <c r="A368" s="48" t="s">
        <v>111</v>
      </c>
      <c r="B368" s="48" t="s">
        <v>57</v>
      </c>
      <c r="C368" s="48" t="s">
        <v>167</v>
      </c>
      <c r="D368" s="72">
        <v>1.8258491763845086E-3</v>
      </c>
      <c r="E368" s="72">
        <v>0</v>
      </c>
      <c r="F368" s="72">
        <v>0</v>
      </c>
      <c r="G368" s="72">
        <v>0</v>
      </c>
      <c r="H368" s="72">
        <v>6.9964430622349028E-6</v>
      </c>
      <c r="I368" s="72">
        <v>0.24233289062976837</v>
      </c>
      <c r="J368" s="72">
        <v>4.8622049507685006E-4</v>
      </c>
      <c r="K368" s="72">
        <v>2.1521361544728279E-2</v>
      </c>
      <c r="L368" s="72">
        <v>1.8680768087506294E-2</v>
      </c>
      <c r="M368" s="72">
        <v>0</v>
      </c>
      <c r="N368" s="72">
        <v>0</v>
      </c>
      <c r="O368" s="72">
        <v>0</v>
      </c>
      <c r="P368" s="72">
        <v>0</v>
      </c>
      <c r="Q368" s="72">
        <v>0</v>
      </c>
      <c r="R368" s="72">
        <v>3.2416724134236574E-3</v>
      </c>
      <c r="S368" s="72">
        <v>0</v>
      </c>
      <c r="T368" s="72">
        <v>0</v>
      </c>
      <c r="U368" s="72">
        <v>0</v>
      </c>
      <c r="V368" s="72">
        <v>0</v>
      </c>
      <c r="W368" s="72">
        <v>0</v>
      </c>
      <c r="X368" s="72">
        <v>0</v>
      </c>
      <c r="Y368" s="72">
        <v>0</v>
      </c>
      <c r="Z368" s="72">
        <v>0</v>
      </c>
      <c r="AA368" s="72">
        <v>0</v>
      </c>
      <c r="AB368" s="72">
        <v>0</v>
      </c>
      <c r="AC368" s="72">
        <v>0</v>
      </c>
      <c r="AD368" s="72">
        <v>0</v>
      </c>
      <c r="AE368" s="72">
        <v>0</v>
      </c>
      <c r="AF368" s="72">
        <v>0</v>
      </c>
      <c r="AG368" s="72">
        <v>0</v>
      </c>
      <c r="AH368" s="72">
        <v>0</v>
      </c>
      <c r="AI368" s="72">
        <v>0</v>
      </c>
      <c r="AJ368" s="72">
        <v>0</v>
      </c>
      <c r="AK368" s="72">
        <v>0</v>
      </c>
      <c r="AL368" s="72">
        <v>0</v>
      </c>
      <c r="AM368" s="72">
        <v>0</v>
      </c>
      <c r="AN368" s="72">
        <v>0</v>
      </c>
      <c r="AO368" s="72">
        <v>0</v>
      </c>
      <c r="AP368" s="72">
        <v>2.5998835440077528E-7</v>
      </c>
      <c r="AQ368" s="72">
        <v>5.939079076051712E-2</v>
      </c>
    </row>
    <row r="369" spans="1:43" x14ac:dyDescent="0.2">
      <c r="A369" s="48" t="s">
        <v>112</v>
      </c>
      <c r="B369" s="48" t="s">
        <v>58</v>
      </c>
      <c r="C369" s="48" t="s">
        <v>167</v>
      </c>
      <c r="D369" s="72">
        <v>0</v>
      </c>
      <c r="E369" s="72">
        <v>0</v>
      </c>
      <c r="F369" s="72">
        <v>0</v>
      </c>
      <c r="G369" s="72">
        <v>0</v>
      </c>
      <c r="H369" s="72">
        <v>0</v>
      </c>
      <c r="I369" s="72">
        <v>1.8754292977973819E-4</v>
      </c>
      <c r="J369" s="72">
        <v>2.0520862017292529E-4</v>
      </c>
      <c r="K369" s="72">
        <v>5.5751603213138878E-5</v>
      </c>
      <c r="L369" s="72">
        <v>1.3921026948082726E-5</v>
      </c>
      <c r="M369" s="72">
        <v>5.6929877700895304E-7</v>
      </c>
      <c r="N369" s="72">
        <v>0</v>
      </c>
      <c r="O369" s="72">
        <v>0</v>
      </c>
      <c r="P369" s="72">
        <v>0</v>
      </c>
      <c r="Q369" s="72">
        <v>0</v>
      </c>
      <c r="R369" s="72">
        <v>3.1988327009457862E-6</v>
      </c>
      <c r="S369" s="72">
        <v>0</v>
      </c>
      <c r="T369" s="72">
        <v>3.4688483196987363E-7</v>
      </c>
      <c r="U369" s="72">
        <v>6.3105130720941816E-7</v>
      </c>
      <c r="V369" s="72">
        <v>5.869324581908586E-7</v>
      </c>
      <c r="W369" s="72">
        <v>0</v>
      </c>
      <c r="X369" s="72">
        <v>3.7303715672010185E-11</v>
      </c>
      <c r="Y369" s="72">
        <v>0</v>
      </c>
      <c r="Z369" s="72">
        <v>0</v>
      </c>
      <c r="AA369" s="72">
        <v>0</v>
      </c>
      <c r="AB369" s="72">
        <v>0</v>
      </c>
      <c r="AC369" s="72">
        <v>0</v>
      </c>
      <c r="AD369" s="72">
        <v>0</v>
      </c>
      <c r="AE369" s="72">
        <v>0</v>
      </c>
      <c r="AF369" s="72">
        <v>0</v>
      </c>
      <c r="AG369" s="72">
        <v>0</v>
      </c>
      <c r="AH369" s="72">
        <v>0</v>
      </c>
      <c r="AI369" s="72">
        <v>0</v>
      </c>
      <c r="AJ369" s="72">
        <v>0</v>
      </c>
      <c r="AK369" s="72">
        <v>0</v>
      </c>
      <c r="AL369" s="72">
        <v>0</v>
      </c>
      <c r="AM369" s="72">
        <v>0</v>
      </c>
      <c r="AN369" s="72">
        <v>0</v>
      </c>
      <c r="AO369" s="72">
        <v>0</v>
      </c>
      <c r="AP369" s="72">
        <v>0</v>
      </c>
      <c r="AQ369" s="72">
        <v>1.3723051233682781E-4</v>
      </c>
    </row>
    <row r="370" spans="1:43" x14ac:dyDescent="0.2">
      <c r="A370" s="48" t="s">
        <v>113</v>
      </c>
      <c r="B370" s="48" t="s">
        <v>59</v>
      </c>
      <c r="C370" s="48" t="s">
        <v>167</v>
      </c>
      <c r="D370" s="72">
        <v>1.5193725824356079</v>
      </c>
      <c r="E370" s="72">
        <v>2.1053478121757507E-2</v>
      </c>
      <c r="F370" s="72">
        <v>0</v>
      </c>
      <c r="G370" s="72">
        <v>0</v>
      </c>
      <c r="H370" s="72">
        <v>9.3941748142242432E-2</v>
      </c>
      <c r="I370" s="72">
        <v>0.93304258584976196</v>
      </c>
      <c r="J370" s="72">
        <v>3.1399700790643692E-2</v>
      </c>
      <c r="K370" s="72">
        <v>2.6286516189575195</v>
      </c>
      <c r="L370" s="72">
        <v>0.72599565982818604</v>
      </c>
      <c r="M370" s="72">
        <v>0</v>
      </c>
      <c r="N370" s="72">
        <v>2.4438681080937386E-2</v>
      </c>
      <c r="O370" s="72">
        <v>0</v>
      </c>
      <c r="P370" s="72">
        <v>0</v>
      </c>
      <c r="Q370" s="72">
        <v>0</v>
      </c>
      <c r="R370" s="72">
        <v>0</v>
      </c>
      <c r="S370" s="72">
        <v>0</v>
      </c>
      <c r="T370" s="72">
        <v>2.155660092830658E-2</v>
      </c>
      <c r="U370" s="72">
        <v>7.6102778315544128E-2</v>
      </c>
      <c r="V370" s="72">
        <v>2.9555493965744972E-3</v>
      </c>
      <c r="W370" s="72">
        <v>0</v>
      </c>
      <c r="X370" s="72">
        <v>0</v>
      </c>
      <c r="Y370" s="72">
        <v>0</v>
      </c>
      <c r="Z370" s="72">
        <v>0</v>
      </c>
      <c r="AA370" s="72">
        <v>0</v>
      </c>
      <c r="AB370" s="72">
        <v>0</v>
      </c>
      <c r="AC370" s="72">
        <v>0</v>
      </c>
      <c r="AD370" s="72">
        <v>0</v>
      </c>
      <c r="AE370" s="72">
        <v>0</v>
      </c>
      <c r="AF370" s="72">
        <v>0</v>
      </c>
      <c r="AG370" s="72">
        <v>0</v>
      </c>
      <c r="AH370" s="72">
        <v>0</v>
      </c>
      <c r="AI370" s="72">
        <v>0</v>
      </c>
      <c r="AJ370" s="72">
        <v>0</v>
      </c>
      <c r="AK370" s="72">
        <v>0</v>
      </c>
      <c r="AL370" s="72">
        <v>5.6467837566742674E-5</v>
      </c>
      <c r="AM370" s="72">
        <v>0</v>
      </c>
      <c r="AN370" s="72">
        <v>0</v>
      </c>
      <c r="AO370" s="72">
        <v>0</v>
      </c>
      <c r="AP370" s="72">
        <v>0</v>
      </c>
      <c r="AQ370" s="72">
        <v>2.3035380840301514</v>
      </c>
    </row>
    <row r="371" spans="1:43" x14ac:dyDescent="0.2">
      <c r="A371" s="48" t="s">
        <v>114</v>
      </c>
      <c r="B371" s="48" t="s">
        <v>60</v>
      </c>
      <c r="C371" s="48" t="s">
        <v>167</v>
      </c>
      <c r="D371" s="72">
        <v>0</v>
      </c>
      <c r="E371" s="72">
        <v>0</v>
      </c>
      <c r="F371" s="72">
        <v>0</v>
      </c>
      <c r="G371" s="72">
        <v>0</v>
      </c>
      <c r="H371" s="72">
        <v>2.3397569748340175E-5</v>
      </c>
      <c r="I371" s="72">
        <v>2.5624112458899617E-4</v>
      </c>
      <c r="J371" s="72">
        <v>5.0580356037244201E-4</v>
      </c>
      <c r="K371" s="72">
        <v>3.5316806752234697E-3</v>
      </c>
      <c r="L371" s="72">
        <v>0.34820011258125305</v>
      </c>
      <c r="M371" s="72">
        <v>0</v>
      </c>
      <c r="N371" s="72">
        <v>0</v>
      </c>
      <c r="O371" s="72">
        <v>0</v>
      </c>
      <c r="P371" s="72">
        <v>0</v>
      </c>
      <c r="Q371" s="72">
        <v>0</v>
      </c>
      <c r="R371" s="72">
        <v>0</v>
      </c>
      <c r="S371" s="72">
        <v>0</v>
      </c>
      <c r="T371" s="72">
        <v>4.8507613246329129E-4</v>
      </c>
      <c r="U371" s="72">
        <v>0</v>
      </c>
      <c r="V371" s="72">
        <v>0</v>
      </c>
      <c r="W371" s="72">
        <v>0</v>
      </c>
      <c r="X371" s="72">
        <v>0</v>
      </c>
      <c r="Y371" s="72">
        <v>0</v>
      </c>
      <c r="Z371" s="72">
        <v>0</v>
      </c>
      <c r="AA371" s="72">
        <v>0</v>
      </c>
      <c r="AB371" s="72">
        <v>0</v>
      </c>
      <c r="AC371" s="72">
        <v>0</v>
      </c>
      <c r="AD371" s="72">
        <v>0</v>
      </c>
      <c r="AE371" s="72">
        <v>0</v>
      </c>
      <c r="AF371" s="72">
        <v>0</v>
      </c>
      <c r="AG371" s="72">
        <v>0</v>
      </c>
      <c r="AH371" s="72">
        <v>0</v>
      </c>
      <c r="AI371" s="72">
        <v>0</v>
      </c>
      <c r="AJ371" s="72">
        <v>0</v>
      </c>
      <c r="AK371" s="72">
        <v>0</v>
      </c>
      <c r="AL371" s="72">
        <v>0</v>
      </c>
      <c r="AM371" s="72">
        <v>0</v>
      </c>
      <c r="AN371" s="72">
        <v>0</v>
      </c>
      <c r="AO371" s="72">
        <v>0</v>
      </c>
      <c r="AP371" s="72">
        <v>0</v>
      </c>
      <c r="AQ371" s="72">
        <v>0.67423468828201294</v>
      </c>
    </row>
    <row r="372" spans="1:43" x14ac:dyDescent="0.2">
      <c r="A372" s="48" t="s">
        <v>115</v>
      </c>
      <c r="B372" s="48" t="s">
        <v>61</v>
      </c>
      <c r="C372" s="48" t="s">
        <v>167</v>
      </c>
      <c r="D372" s="72">
        <v>0</v>
      </c>
      <c r="E372" s="72">
        <v>0</v>
      </c>
      <c r="F372" s="72">
        <v>0</v>
      </c>
      <c r="G372" s="72">
        <v>0</v>
      </c>
      <c r="H372" s="72">
        <v>0</v>
      </c>
      <c r="I372" s="72">
        <v>0</v>
      </c>
      <c r="J372" s="72">
        <v>0</v>
      </c>
      <c r="K372" s="72">
        <v>0</v>
      </c>
      <c r="L372" s="72">
        <v>0</v>
      </c>
      <c r="M372" s="72">
        <v>0</v>
      </c>
      <c r="N372" s="72">
        <v>0</v>
      </c>
      <c r="O372" s="72">
        <v>0</v>
      </c>
      <c r="P372" s="72">
        <v>0</v>
      </c>
      <c r="Q372" s="72">
        <v>0</v>
      </c>
      <c r="R372" s="72">
        <v>0</v>
      </c>
      <c r="S372" s="72">
        <v>0</v>
      </c>
      <c r="T372" s="72">
        <v>0</v>
      </c>
      <c r="U372" s="72">
        <v>0</v>
      </c>
      <c r="V372" s="72">
        <v>0</v>
      </c>
      <c r="W372" s="72">
        <v>0</v>
      </c>
      <c r="X372" s="72">
        <v>0</v>
      </c>
      <c r="Y372" s="72">
        <v>0</v>
      </c>
      <c r="Z372" s="72">
        <v>0</v>
      </c>
      <c r="AA372" s="72">
        <v>0</v>
      </c>
      <c r="AB372" s="72">
        <v>0</v>
      </c>
      <c r="AC372" s="72">
        <v>0</v>
      </c>
      <c r="AD372" s="72">
        <v>0</v>
      </c>
      <c r="AE372" s="72">
        <v>0</v>
      </c>
      <c r="AF372" s="72">
        <v>0</v>
      </c>
      <c r="AG372" s="72">
        <v>0</v>
      </c>
      <c r="AH372" s="72">
        <v>0</v>
      </c>
      <c r="AI372" s="72">
        <v>0</v>
      </c>
      <c r="AJ372" s="72">
        <v>0</v>
      </c>
      <c r="AK372" s="72">
        <v>0</v>
      </c>
      <c r="AL372" s="72">
        <v>0</v>
      </c>
      <c r="AM372" s="72">
        <v>0</v>
      </c>
      <c r="AN372" s="72">
        <v>0</v>
      </c>
      <c r="AO372" s="72">
        <v>0</v>
      </c>
      <c r="AP372" s="72">
        <v>0</v>
      </c>
      <c r="AQ372" s="72">
        <v>0</v>
      </c>
    </row>
    <row r="373" spans="1:43" x14ac:dyDescent="0.2">
      <c r="A373" s="48" t="s">
        <v>116</v>
      </c>
      <c r="B373" s="48" t="s">
        <v>11</v>
      </c>
      <c r="C373" s="48" t="s">
        <v>167</v>
      </c>
      <c r="D373" s="72">
        <v>9.1799356043338776E-2</v>
      </c>
      <c r="E373" s="72">
        <v>5.5634062737226486E-2</v>
      </c>
      <c r="F373" s="72">
        <v>1.2164135463535786E-2</v>
      </c>
      <c r="G373" s="72">
        <v>3.0223448993638158E-4</v>
      </c>
      <c r="H373" s="72">
        <v>4.5803617686033249E-3</v>
      </c>
      <c r="I373" s="72">
        <v>3.3934138715267181E-2</v>
      </c>
      <c r="J373" s="72">
        <v>5.7612927630543709E-3</v>
      </c>
      <c r="K373" s="72">
        <v>0.97564011812210083</v>
      </c>
      <c r="L373" s="72">
        <v>6.7680776119232178E-3</v>
      </c>
      <c r="M373" s="72">
        <v>0.18055444955825806</v>
      </c>
      <c r="N373" s="72">
        <v>16.989082336425781</v>
      </c>
      <c r="O373" s="72">
        <v>16.638551712036133</v>
      </c>
      <c r="P373" s="72">
        <v>3.2409453392028809</v>
      </c>
      <c r="Q373" s="72">
        <v>8.5450112819671631E-2</v>
      </c>
      <c r="R373" s="72">
        <v>1.7716177701950073</v>
      </c>
      <c r="S373" s="72">
        <v>0</v>
      </c>
      <c r="T373" s="72">
        <v>5.7670840760692954E-4</v>
      </c>
      <c r="U373" s="72">
        <v>0.13991415500640869</v>
      </c>
      <c r="V373" s="72">
        <v>0.17498151957988739</v>
      </c>
      <c r="W373" s="72">
        <v>1.2531789541244507</v>
      </c>
      <c r="X373" s="72">
        <v>2.90499497205019E-2</v>
      </c>
      <c r="Y373" s="72">
        <v>4.9919779412448406E-3</v>
      </c>
      <c r="Z373" s="72">
        <v>2.4643255528644659E-5</v>
      </c>
      <c r="AA373" s="72">
        <v>0.17615605890750885</v>
      </c>
      <c r="AB373" s="72">
        <v>7.8754927963018417E-3</v>
      </c>
      <c r="AC373" s="72">
        <v>1.9489705209707608E-6</v>
      </c>
      <c r="AD373" s="72">
        <v>4.5708091929554939E-3</v>
      </c>
      <c r="AE373" s="72">
        <v>1.5450922073796391E-3</v>
      </c>
      <c r="AF373" s="72">
        <v>8.7805867195129395E-2</v>
      </c>
      <c r="AG373" s="72">
        <v>2.8925020694732666</v>
      </c>
      <c r="AH373" s="72">
        <v>3.8263468013610691E-5</v>
      </c>
      <c r="AI373" s="72">
        <v>9.6881703939288855E-6</v>
      </c>
      <c r="AJ373" s="72">
        <v>1.2277764081954956</v>
      </c>
      <c r="AK373" s="72">
        <v>4.8546753823757172E-3</v>
      </c>
      <c r="AL373" s="72">
        <v>2.6555328369140625</v>
      </c>
      <c r="AM373" s="72">
        <v>0.34857144951820374</v>
      </c>
      <c r="AN373" s="72">
        <v>3.1563083175569773E-3</v>
      </c>
      <c r="AO373" s="72">
        <v>5.8686980046331882E-3</v>
      </c>
      <c r="AP373" s="72">
        <v>0.43004032969474792</v>
      </c>
      <c r="AQ373" s="72">
        <v>3.5556373596191406</v>
      </c>
    </row>
    <row r="374" spans="1:43" x14ac:dyDescent="0.2">
      <c r="A374" s="48" t="s">
        <v>117</v>
      </c>
      <c r="B374" s="48" t="s">
        <v>62</v>
      </c>
      <c r="C374" s="48" t="s">
        <v>167</v>
      </c>
      <c r="D374" s="72">
        <v>2.0254975184798241E-2</v>
      </c>
      <c r="E374" s="72">
        <v>2.4170791730284691E-2</v>
      </c>
      <c r="F374" s="72">
        <v>0.17546512186527252</v>
      </c>
      <c r="G374" s="72">
        <v>0</v>
      </c>
      <c r="H374" s="72">
        <v>4.1284248232841492E-2</v>
      </c>
      <c r="I374" s="72">
        <v>0.10422097146511078</v>
      </c>
      <c r="J374" s="72">
        <v>6.6083031706511974E-3</v>
      </c>
      <c r="K374" s="72">
        <v>7.6624564826488495E-2</v>
      </c>
      <c r="L374" s="72">
        <v>5.8709349483251572E-2</v>
      </c>
      <c r="M374" s="72">
        <v>1.83810421731323E-3</v>
      </c>
      <c r="N374" s="72">
        <v>1.7636459087952971E-3</v>
      </c>
      <c r="O374" s="72">
        <v>0.77482300996780396</v>
      </c>
      <c r="P374" s="72">
        <v>0.10873982310295105</v>
      </c>
      <c r="Q374" s="72">
        <v>4.9038682132959366E-2</v>
      </c>
      <c r="R374" s="72">
        <v>4.9740944057703018E-2</v>
      </c>
      <c r="S374" s="72">
        <v>1.6222421079874039E-2</v>
      </c>
      <c r="T374" s="72">
        <v>3.6115203052759171E-2</v>
      </c>
      <c r="U374" s="72">
        <v>7.9399809241294861E-2</v>
      </c>
      <c r="V374" s="72">
        <v>4.1073299944400787E-2</v>
      </c>
      <c r="W374" s="72">
        <v>1.0955312289297581E-2</v>
      </c>
      <c r="X374" s="72">
        <v>4.3164830654859543E-2</v>
      </c>
      <c r="Y374" s="72">
        <v>1.6045667231082916E-2</v>
      </c>
      <c r="Z374" s="72">
        <v>3.2572222407907248E-3</v>
      </c>
      <c r="AA374" s="72">
        <v>8.8315233588218689E-2</v>
      </c>
      <c r="AB374" s="72">
        <v>7.1227371692657471E-2</v>
      </c>
      <c r="AC374" s="72">
        <v>8.9749657490756363E-5</v>
      </c>
      <c r="AD374" s="72">
        <v>9.0064015239477158E-3</v>
      </c>
      <c r="AE374" s="72">
        <v>7.585618644952774E-3</v>
      </c>
      <c r="AF374" s="72">
        <v>3.7259496748447418E-3</v>
      </c>
      <c r="AG374" s="72">
        <v>7.6051719486713409E-2</v>
      </c>
      <c r="AH374" s="72">
        <v>9.3246260657906532E-3</v>
      </c>
      <c r="AI374" s="72">
        <v>8.657582220621407E-4</v>
      </c>
      <c r="AJ374" s="72">
        <v>2.3292487487196922E-2</v>
      </c>
      <c r="AK374" s="72">
        <v>7.0506401360034943E-2</v>
      </c>
      <c r="AL374" s="72">
        <v>0.24268011748790741</v>
      </c>
      <c r="AM374" s="72">
        <v>0.13289542496204376</v>
      </c>
      <c r="AN374" s="72">
        <v>1.0942747816443443E-2</v>
      </c>
      <c r="AO374" s="72">
        <v>0</v>
      </c>
      <c r="AP374" s="72">
        <v>1.1211212873458862</v>
      </c>
      <c r="AQ374" s="72">
        <v>2.035414457321167</v>
      </c>
    </row>
    <row r="375" spans="1:43" x14ac:dyDescent="0.2">
      <c r="A375" s="48" t="s">
        <v>118</v>
      </c>
      <c r="B375" s="48" t="s">
        <v>63</v>
      </c>
      <c r="C375" s="48" t="s">
        <v>167</v>
      </c>
      <c r="D375" s="72">
        <v>6.6537391394376755E-3</v>
      </c>
      <c r="E375" s="72">
        <v>1.5341363847255707E-2</v>
      </c>
      <c r="F375" s="72">
        <v>0</v>
      </c>
      <c r="G375" s="72">
        <v>0</v>
      </c>
      <c r="H375" s="72">
        <v>1.5626408159732819E-2</v>
      </c>
      <c r="I375" s="72">
        <v>3.4232776612043381E-2</v>
      </c>
      <c r="J375" s="72">
        <v>1.9752157386392355E-3</v>
      </c>
      <c r="K375" s="72">
        <v>2.3875156417489052E-2</v>
      </c>
      <c r="L375" s="72">
        <v>1.8541928380727768E-2</v>
      </c>
      <c r="M375" s="72">
        <v>5.5001949658617377E-4</v>
      </c>
      <c r="N375" s="72">
        <v>1.8790503963828087E-2</v>
      </c>
      <c r="O375" s="72">
        <v>3.9383523166179657E-2</v>
      </c>
      <c r="P375" s="72">
        <v>3.5394959449768066</v>
      </c>
      <c r="Q375" s="72">
        <v>1.6284381970763206E-2</v>
      </c>
      <c r="R375" s="72">
        <v>1.961822621524334E-2</v>
      </c>
      <c r="S375" s="72">
        <v>0</v>
      </c>
      <c r="T375" s="72">
        <v>1.1583313345909119E-2</v>
      </c>
      <c r="U375" s="72">
        <v>2.4056810885667801E-2</v>
      </c>
      <c r="V375" s="72">
        <v>1.3652186840772629E-2</v>
      </c>
      <c r="W375" s="72">
        <v>1.9441492855548859E-2</v>
      </c>
      <c r="X375" s="72">
        <v>1.3234521262347698E-2</v>
      </c>
      <c r="Y375" s="72">
        <v>5.3267395123839378E-3</v>
      </c>
      <c r="Z375" s="72">
        <v>9.7398745128884912E-4</v>
      </c>
      <c r="AA375" s="72">
        <v>2.8928721323609352E-2</v>
      </c>
      <c r="AB375" s="72">
        <v>2.093859575688839E-2</v>
      </c>
      <c r="AC375" s="72">
        <v>2.6863855964620598E-5</v>
      </c>
      <c r="AD375" s="72">
        <v>2.6937325019389391E-3</v>
      </c>
      <c r="AE375" s="72">
        <v>2.2691211197525263E-3</v>
      </c>
      <c r="AF375" s="72">
        <v>1.2652755249291658E-3</v>
      </c>
      <c r="AG375" s="72">
        <v>2.3257972672581673E-2</v>
      </c>
      <c r="AH375" s="72">
        <v>2.7683149091899395E-3</v>
      </c>
      <c r="AI375" s="72">
        <v>2.5890226243063807E-4</v>
      </c>
      <c r="AJ375" s="72">
        <v>2.1937401965260506E-2</v>
      </c>
      <c r="AK375" s="72">
        <v>0</v>
      </c>
      <c r="AL375" s="72">
        <v>0</v>
      </c>
      <c r="AM375" s="72">
        <v>0</v>
      </c>
      <c r="AN375" s="72">
        <v>0</v>
      </c>
      <c r="AO375" s="72">
        <v>0</v>
      </c>
      <c r="AP375" s="72">
        <v>1.9301651045680046E-2</v>
      </c>
      <c r="AQ375" s="72">
        <v>2.0323996543884277</v>
      </c>
    </row>
    <row r="376" spans="1:43" x14ac:dyDescent="0.2">
      <c r="A376" s="48" t="s">
        <v>119</v>
      </c>
      <c r="B376" s="48" t="s">
        <v>64</v>
      </c>
      <c r="C376" s="48" t="s">
        <v>167</v>
      </c>
      <c r="D376" s="72">
        <v>2.5533769279718399E-2</v>
      </c>
      <c r="E376" s="72">
        <v>4.6602077782154083E-4</v>
      </c>
      <c r="F376" s="72">
        <v>0</v>
      </c>
      <c r="G376" s="72">
        <v>0</v>
      </c>
      <c r="H376" s="72">
        <v>1.4914159663021564E-2</v>
      </c>
      <c r="I376" s="72">
        <v>7.0062428712844849E-3</v>
      </c>
      <c r="J376" s="72">
        <v>7.4229255551472306E-4</v>
      </c>
      <c r="K376" s="72">
        <v>2.5574637576937675E-2</v>
      </c>
      <c r="L376" s="72">
        <v>3.7100613117218018E-2</v>
      </c>
      <c r="M376" s="72">
        <v>2.1820694382768124E-4</v>
      </c>
      <c r="N376" s="72">
        <v>5.1641132449731231E-4</v>
      </c>
      <c r="O376" s="72">
        <v>0</v>
      </c>
      <c r="P376" s="72">
        <v>1.7206817865371704E-2</v>
      </c>
      <c r="Q376" s="72">
        <v>0.23057207465171814</v>
      </c>
      <c r="R376" s="72">
        <v>5.8855162933468819E-3</v>
      </c>
      <c r="S376" s="72">
        <v>5.0515338080003858E-4</v>
      </c>
      <c r="T376" s="72">
        <v>2.5285530835390091E-2</v>
      </c>
      <c r="U376" s="72">
        <v>1.6861377283930779E-2</v>
      </c>
      <c r="V376" s="72">
        <v>2.7059535495936871E-3</v>
      </c>
      <c r="W376" s="72">
        <v>4.5609504013555124E-5</v>
      </c>
      <c r="X376" s="72">
        <v>9.9570881575345993E-3</v>
      </c>
      <c r="Y376" s="72">
        <v>2.5950686540454626E-3</v>
      </c>
      <c r="Z376" s="72">
        <v>7.2410039138048887E-5</v>
      </c>
      <c r="AA376" s="72">
        <v>1.0858373716473579E-2</v>
      </c>
      <c r="AB376" s="72">
        <v>7.1342485025525093E-3</v>
      </c>
      <c r="AC376" s="72">
        <v>0</v>
      </c>
      <c r="AD376" s="72">
        <v>2.0131412893533707E-3</v>
      </c>
      <c r="AE376" s="72">
        <v>2.8596874326467514E-3</v>
      </c>
      <c r="AF376" s="72">
        <v>4.7311271191574633E-4</v>
      </c>
      <c r="AG376" s="72">
        <v>6.4017032273113728E-3</v>
      </c>
      <c r="AH376" s="72">
        <v>9.5188431441783905E-4</v>
      </c>
      <c r="AI376" s="72">
        <v>5.5121505283750594E-5</v>
      </c>
      <c r="AJ376" s="72">
        <v>0.21394346654415131</v>
      </c>
      <c r="AK376" s="72">
        <v>0</v>
      </c>
      <c r="AL376" s="72">
        <v>1.0692394971847534</v>
      </c>
      <c r="AM376" s="72">
        <v>1.2341401145476993E-7</v>
      </c>
      <c r="AN376" s="72">
        <v>0</v>
      </c>
      <c r="AO376" s="72">
        <v>3.2556431506236549E-7</v>
      </c>
      <c r="AP376" s="72">
        <v>6.4119310991372913E-5</v>
      </c>
      <c r="AQ376" s="72">
        <v>0.11930283159017563</v>
      </c>
    </row>
    <row r="377" spans="1:43" x14ac:dyDescent="0.2">
      <c r="A377" s="48" t="s">
        <v>120</v>
      </c>
      <c r="B377" s="48" t="s">
        <v>65</v>
      </c>
      <c r="C377" s="48" t="s">
        <v>167</v>
      </c>
      <c r="D377" s="72">
        <v>9.6862576901912689E-3</v>
      </c>
      <c r="E377" s="72">
        <v>5.3457212634384632E-3</v>
      </c>
      <c r="F377" s="72">
        <v>1.6929309815168381E-2</v>
      </c>
      <c r="G377" s="72">
        <v>3.0263750813901424E-3</v>
      </c>
      <c r="H377" s="72">
        <v>2.0846433937549591E-2</v>
      </c>
      <c r="I377" s="72">
        <v>8.9379183948040009E-2</v>
      </c>
      <c r="J377" s="72">
        <v>2.4030208587646484E-2</v>
      </c>
      <c r="K377" s="72">
        <v>0.10766995698213577</v>
      </c>
      <c r="L377" s="72">
        <v>9.0631455183029175E-2</v>
      </c>
      <c r="M377" s="72">
        <v>0.18533194065093994</v>
      </c>
      <c r="N377" s="72">
        <v>2.7509139850735664E-2</v>
      </c>
      <c r="O377" s="72">
        <v>8.9813843369483948E-3</v>
      </c>
      <c r="P377" s="72">
        <v>1.0318170301616192E-2</v>
      </c>
      <c r="Q377" s="72">
        <v>2.9663143213838339E-3</v>
      </c>
      <c r="R377" s="72">
        <v>15.269630432128906</v>
      </c>
      <c r="S377" s="72">
        <v>1.1537405662238598E-2</v>
      </c>
      <c r="T377" s="72">
        <v>1.063469797372818E-2</v>
      </c>
      <c r="U377" s="72">
        <v>6.6291004419326782E-2</v>
      </c>
      <c r="V377" s="72">
        <v>4.8001497983932495E-2</v>
      </c>
      <c r="W377" s="72">
        <v>6.2114737927913666E-2</v>
      </c>
      <c r="X377" s="72">
        <v>3.5821400582790375E-2</v>
      </c>
      <c r="Y377" s="72">
        <v>8.6677474901080132E-3</v>
      </c>
      <c r="Z377" s="72">
        <v>1.5353718772530556E-3</v>
      </c>
      <c r="AA377" s="72">
        <v>1.3197669759392738E-2</v>
      </c>
      <c r="AB377" s="72">
        <v>5.1663955673575401E-3</v>
      </c>
      <c r="AC377" s="72">
        <v>2.7493812012835406E-5</v>
      </c>
      <c r="AD377" s="72">
        <v>1.6650519100949168E-3</v>
      </c>
      <c r="AE377" s="72">
        <v>4.1032922454178333E-3</v>
      </c>
      <c r="AF377" s="72">
        <v>3.8230421487241983E-3</v>
      </c>
      <c r="AG377" s="72">
        <v>9.764648973941803E-3</v>
      </c>
      <c r="AH377" s="72">
        <v>1.4970728079788387E-4</v>
      </c>
      <c r="AI377" s="72">
        <v>5.3841253975406289E-4</v>
      </c>
      <c r="AJ377" s="72">
        <v>1.4119256287813187E-2</v>
      </c>
      <c r="AK377" s="72">
        <v>6.0538779944181442E-3</v>
      </c>
      <c r="AL377" s="72">
        <v>3.656395897269249E-2</v>
      </c>
      <c r="AM377" s="72">
        <v>9.6378333866596222E-2</v>
      </c>
      <c r="AN377" s="72">
        <v>9.5423541963100433E-2</v>
      </c>
      <c r="AO377" s="72">
        <v>0.13895221054553986</v>
      </c>
      <c r="AP377" s="72">
        <v>0.14123496413230896</v>
      </c>
      <c r="AQ377" s="72">
        <v>1.0123679637908936</v>
      </c>
    </row>
    <row r="378" spans="1:43" x14ac:dyDescent="0.2">
      <c r="A378" s="48" t="s">
        <v>121</v>
      </c>
      <c r="B378" s="48" t="s">
        <v>66</v>
      </c>
      <c r="C378" s="48" t="s">
        <v>167</v>
      </c>
      <c r="D378" s="72">
        <v>20.880256652832031</v>
      </c>
      <c r="E378" s="72">
        <v>1.4175082445144653</v>
      </c>
      <c r="F378" s="72">
        <v>7.9846744483802468E-5</v>
      </c>
      <c r="G378" s="72">
        <v>1.9622738361358643</v>
      </c>
      <c r="H378" s="72">
        <v>0.24624159932136536</v>
      </c>
      <c r="I378" s="72">
        <v>0.44786271452903748</v>
      </c>
      <c r="J378" s="72">
        <v>0.28059819340705872</v>
      </c>
      <c r="K378" s="72">
        <v>0.69647449254989624</v>
      </c>
      <c r="L378" s="72">
        <v>0.47194015979766846</v>
      </c>
      <c r="M378" s="72">
        <v>1.305739488452673E-2</v>
      </c>
      <c r="N378" s="72">
        <v>4.3370749801397324E-2</v>
      </c>
      <c r="O378" s="72">
        <v>2.719917893409729E-2</v>
      </c>
      <c r="P378" s="72">
        <v>0.15604507923126221</v>
      </c>
      <c r="Q378" s="72">
        <v>0.58750581741333008</v>
      </c>
      <c r="R378" s="72">
        <v>0.24619714915752411</v>
      </c>
      <c r="S378" s="72">
        <v>25.370349884033203</v>
      </c>
      <c r="T378" s="72">
        <v>4.3276395797729492</v>
      </c>
      <c r="U378" s="72">
        <v>1.4345206022262573</v>
      </c>
      <c r="V378" s="72">
        <v>9.9310405552387238E-2</v>
      </c>
      <c r="W378" s="72">
        <v>0.38019451498985291</v>
      </c>
      <c r="X378" s="72">
        <v>0.84428048133850098</v>
      </c>
      <c r="Y378" s="72">
        <v>0.13218620419502258</v>
      </c>
      <c r="Z378" s="72">
        <v>0.20358411967754364</v>
      </c>
      <c r="AA378" s="72">
        <v>0.53729796409606934</v>
      </c>
      <c r="AB378" s="72">
        <v>0.28751671314239502</v>
      </c>
      <c r="AC378" s="72">
        <v>4.9456201622888329E-7</v>
      </c>
      <c r="AD378" s="72">
        <v>8.5866339504718781E-2</v>
      </c>
      <c r="AE378" s="72">
        <v>1.089496910572052E-2</v>
      </c>
      <c r="AF378" s="72">
        <v>4.0680889040231705E-2</v>
      </c>
      <c r="AG378" s="72">
        <v>0.43636754155158997</v>
      </c>
      <c r="AH378" s="72">
        <v>4.8292065039277077E-3</v>
      </c>
      <c r="AI378" s="72">
        <v>2.5820399168878794E-3</v>
      </c>
      <c r="AJ378" s="72">
        <v>7.708730548620224E-2</v>
      </c>
      <c r="AK378" s="72">
        <v>3.1580789089202881</v>
      </c>
      <c r="AL378" s="72">
        <v>4.970177173614502</v>
      </c>
      <c r="AM378" s="72">
        <v>91.836936950683594</v>
      </c>
      <c r="AN378" s="72">
        <v>0.41741275787353516</v>
      </c>
      <c r="AO378" s="72">
        <v>0.19688683748245239</v>
      </c>
      <c r="AP378" s="72">
        <v>1.8997770547866821</v>
      </c>
      <c r="AQ378" s="72">
        <v>11.704167366027832</v>
      </c>
    </row>
    <row r="379" spans="1:43" x14ac:dyDescent="0.2">
      <c r="A379" s="48" t="s">
        <v>122</v>
      </c>
      <c r="B379" s="48" t="s">
        <v>67</v>
      </c>
      <c r="C379" s="48" t="s">
        <v>167</v>
      </c>
      <c r="D379" s="72">
        <v>7.5435857772827148</v>
      </c>
      <c r="E379" s="72">
        <v>1.1289675603620708E-4</v>
      </c>
      <c r="F379" s="72">
        <v>3.1456763744354248</v>
      </c>
      <c r="G379" s="72">
        <v>2.627124547958374</v>
      </c>
      <c r="H379" s="72">
        <v>6.6433550091460347E-4</v>
      </c>
      <c r="I379" s="72">
        <v>0</v>
      </c>
      <c r="J379" s="72">
        <v>0.51215565204620361</v>
      </c>
      <c r="K379" s="72">
        <v>14.620981216430664</v>
      </c>
      <c r="L379" s="72">
        <v>13.283818244934082</v>
      </c>
      <c r="M379" s="72">
        <v>0.18958483636379242</v>
      </c>
      <c r="N379" s="72">
        <v>5.1404232978820801</v>
      </c>
      <c r="O379" s="72">
        <v>0</v>
      </c>
      <c r="P379" s="72">
        <v>14.074797630310059</v>
      </c>
      <c r="Q379" s="72">
        <v>8.0312070846557617</v>
      </c>
      <c r="R379" s="72">
        <v>17.876422882080078</v>
      </c>
      <c r="S379" s="72">
        <v>39.258445739746094</v>
      </c>
      <c r="T379" s="72">
        <v>90.434196472167969</v>
      </c>
      <c r="U379" s="72">
        <v>52.638031005859375</v>
      </c>
      <c r="V379" s="72">
        <v>0.56502014398574829</v>
      </c>
      <c r="W379" s="72">
        <v>67.440155029296875</v>
      </c>
      <c r="X379" s="72">
        <v>0.89043897390365601</v>
      </c>
      <c r="Y379" s="72">
        <v>5.4509367942810059</v>
      </c>
      <c r="Z379" s="72">
        <v>7.252415269613266E-2</v>
      </c>
      <c r="AA379" s="72">
        <v>1.3952332735061646</v>
      </c>
      <c r="AB379" s="72">
        <v>1.7315948009490967</v>
      </c>
      <c r="AC379" s="72">
        <v>0</v>
      </c>
      <c r="AD379" s="72">
        <v>1.4484549760818481</v>
      </c>
      <c r="AE379" s="72">
        <v>1.5996898412704468</v>
      </c>
      <c r="AF379" s="72">
        <v>0.42327648401260376</v>
      </c>
      <c r="AG379" s="72">
        <v>5.9393377304077148</v>
      </c>
      <c r="AH379" s="72">
        <v>0.3620629608631134</v>
      </c>
      <c r="AI379" s="72">
        <v>0</v>
      </c>
      <c r="AJ379" s="72">
        <v>2.1966197490692139</v>
      </c>
      <c r="AK379" s="72">
        <v>1.457689642906189</v>
      </c>
      <c r="AL379" s="72">
        <v>0</v>
      </c>
      <c r="AM379" s="72">
        <v>8.487343043088913E-2</v>
      </c>
      <c r="AN379" s="72">
        <v>0</v>
      </c>
      <c r="AO379" s="72">
        <v>0</v>
      </c>
      <c r="AP379" s="72">
        <v>7.6673628063872457E-4</v>
      </c>
      <c r="AQ379" s="72">
        <v>23.148895263671875</v>
      </c>
    </row>
    <row r="380" spans="1:43" x14ac:dyDescent="0.2">
      <c r="A380" s="48" t="s">
        <v>123</v>
      </c>
      <c r="B380" s="48" t="s">
        <v>68</v>
      </c>
      <c r="C380" s="48" t="s">
        <v>167</v>
      </c>
      <c r="D380" s="72">
        <v>32.455657958984375</v>
      </c>
      <c r="E380" s="72">
        <v>4.8236727714538574E-2</v>
      </c>
      <c r="F380" s="72">
        <v>4.7865636646747589E-2</v>
      </c>
      <c r="G380" s="72">
        <v>1.0322984308004379E-2</v>
      </c>
      <c r="H380" s="72">
        <v>0.13259682059288025</v>
      </c>
      <c r="I380" s="72">
        <v>0.20913228392601013</v>
      </c>
      <c r="J380" s="72">
        <v>1.8074706196784973E-2</v>
      </c>
      <c r="K380" s="72">
        <v>0.59438514709472656</v>
      </c>
      <c r="L380" s="72">
        <v>0.13380427658557892</v>
      </c>
      <c r="M380" s="72">
        <v>1.2457127450034022E-3</v>
      </c>
      <c r="N380" s="72">
        <v>2.4633224010467529</v>
      </c>
      <c r="O380" s="72">
        <v>0.4725911021232605</v>
      </c>
      <c r="P380" s="72">
        <v>0.97390592098236084</v>
      </c>
      <c r="Q380" s="72">
        <v>0.7004324197769165</v>
      </c>
      <c r="R380" s="72">
        <v>3.5829641819000244</v>
      </c>
      <c r="S380" s="72">
        <v>1.0461586527526379E-2</v>
      </c>
      <c r="T380" s="72">
        <v>14.032159805297852</v>
      </c>
      <c r="U380" s="72">
        <v>22.582294464111328</v>
      </c>
      <c r="V380" s="72">
        <v>0.26583454012870789</v>
      </c>
      <c r="W380" s="72">
        <v>7.8868107795715332</v>
      </c>
      <c r="X380" s="72">
        <v>1.0118972063064575</v>
      </c>
      <c r="Y380" s="72">
        <v>3.6185964941978455E-2</v>
      </c>
      <c r="Z380" s="72">
        <v>7.4781491421163082E-3</v>
      </c>
      <c r="AA380" s="72">
        <v>0.23355847597122192</v>
      </c>
      <c r="AB380" s="72">
        <v>0.15868902206420898</v>
      </c>
      <c r="AC380" s="72">
        <v>7.500372885260731E-5</v>
      </c>
      <c r="AD380" s="72">
        <v>7.6268717646598816E-2</v>
      </c>
      <c r="AE380" s="72">
        <v>4.0411468595266342E-2</v>
      </c>
      <c r="AF380" s="72">
        <v>1.0094965808093548E-2</v>
      </c>
      <c r="AG380" s="72">
        <v>0.42034700512886047</v>
      </c>
      <c r="AH380" s="72">
        <v>8.1851467490196228E-2</v>
      </c>
      <c r="AI380" s="72">
        <v>6.4337542280554771E-3</v>
      </c>
      <c r="AJ380" s="72">
        <v>0.54576051235198975</v>
      </c>
      <c r="AK380" s="72">
        <v>0.12721320986747742</v>
      </c>
      <c r="AL380" s="72">
        <v>4.0231661796569824</v>
      </c>
      <c r="AM380" s="72">
        <v>0.32541266083717346</v>
      </c>
      <c r="AN380" s="72">
        <v>0.16222980618476868</v>
      </c>
      <c r="AO380" s="72">
        <v>0.27315139770507812</v>
      </c>
      <c r="AP380" s="72">
        <v>2.6782393455505371</v>
      </c>
      <c r="AQ380" s="72">
        <v>3.7145974636077881</v>
      </c>
    </row>
    <row r="381" spans="1:43" x14ac:dyDescent="0.2">
      <c r="A381" s="48" t="s">
        <v>124</v>
      </c>
      <c r="B381" s="48" t="s">
        <v>69</v>
      </c>
      <c r="C381" s="48" t="s">
        <v>167</v>
      </c>
      <c r="D381" s="72">
        <v>4.2460694313049316</v>
      </c>
      <c r="E381" s="72">
        <v>6.8109127460047603E-4</v>
      </c>
      <c r="F381" s="72">
        <v>0</v>
      </c>
      <c r="G381" s="72">
        <v>5.823007995786611E-6</v>
      </c>
      <c r="H381" s="72">
        <v>0</v>
      </c>
      <c r="I381" s="72">
        <v>0</v>
      </c>
      <c r="J381" s="72">
        <v>0</v>
      </c>
      <c r="K381" s="72">
        <v>3.4028887748718262E-2</v>
      </c>
      <c r="L381" s="72">
        <v>0.24404598772525787</v>
      </c>
      <c r="M381" s="72">
        <v>0</v>
      </c>
      <c r="N381" s="72">
        <v>0</v>
      </c>
      <c r="O381" s="72">
        <v>0</v>
      </c>
      <c r="P381" s="72">
        <v>0</v>
      </c>
      <c r="Q381" s="72">
        <v>0</v>
      </c>
      <c r="R381" s="72">
        <v>0</v>
      </c>
      <c r="S381" s="72">
        <v>0</v>
      </c>
      <c r="T381" s="72">
        <v>0</v>
      </c>
      <c r="U381" s="72">
        <v>0</v>
      </c>
      <c r="V381" s="72">
        <v>6.7635626792907715</v>
      </c>
      <c r="W381" s="72">
        <v>0</v>
      </c>
      <c r="X381" s="72">
        <v>0</v>
      </c>
      <c r="Y381" s="72">
        <v>0</v>
      </c>
      <c r="Z381" s="72">
        <v>0</v>
      </c>
      <c r="AA381" s="72">
        <v>0</v>
      </c>
      <c r="AB381" s="72">
        <v>0</v>
      </c>
      <c r="AC381" s="72">
        <v>0</v>
      </c>
      <c r="AD381" s="72">
        <v>0</v>
      </c>
      <c r="AE381" s="72">
        <v>0</v>
      </c>
      <c r="AF381" s="72">
        <v>0</v>
      </c>
      <c r="AG381" s="72">
        <v>0</v>
      </c>
      <c r="AH381" s="72">
        <v>0</v>
      </c>
      <c r="AI381" s="72">
        <v>0</v>
      </c>
      <c r="AJ381" s="72">
        <v>0</v>
      </c>
      <c r="AK381" s="72">
        <v>6.9126429025345715E-7</v>
      </c>
      <c r="AL381" s="72">
        <v>0</v>
      </c>
      <c r="AM381" s="72">
        <v>0</v>
      </c>
      <c r="AN381" s="72">
        <v>0</v>
      </c>
      <c r="AO381" s="72">
        <v>0</v>
      </c>
      <c r="AP381" s="72">
        <v>0</v>
      </c>
      <c r="AQ381" s="72">
        <v>16.85169792175293</v>
      </c>
    </row>
    <row r="382" spans="1:43" x14ac:dyDescent="0.2">
      <c r="A382" s="48" t="s">
        <v>125</v>
      </c>
      <c r="B382" s="48" t="s">
        <v>70</v>
      </c>
      <c r="C382" s="48" t="s">
        <v>167</v>
      </c>
      <c r="D382" s="72">
        <v>1.0797479152679443</v>
      </c>
      <c r="E382" s="72">
        <v>1.1621325276792049E-2</v>
      </c>
      <c r="F382" s="72">
        <v>0.19635558128356934</v>
      </c>
      <c r="G382" s="72">
        <v>3.041060408577323E-4</v>
      </c>
      <c r="H382" s="72">
        <v>0.42237210273742676</v>
      </c>
      <c r="I382" s="72">
        <v>0.87646442651748657</v>
      </c>
      <c r="J382" s="72">
        <v>0.43122866749763489</v>
      </c>
      <c r="K382" s="72">
        <v>1.2435816526412964</v>
      </c>
      <c r="L382" s="72">
        <v>1.3325701951980591</v>
      </c>
      <c r="M382" s="72">
        <v>8.8471714407205582E-3</v>
      </c>
      <c r="N382" s="72">
        <v>5.7996582239866257E-2</v>
      </c>
      <c r="O382" s="72">
        <v>2.4281235411763191E-2</v>
      </c>
      <c r="P382" s="72">
        <v>0.18863826990127563</v>
      </c>
      <c r="Q382" s="72">
        <v>5.8864690363407135E-2</v>
      </c>
      <c r="R382" s="72">
        <v>1.5906918048858643</v>
      </c>
      <c r="S382" s="72">
        <v>0.13592050969600677</v>
      </c>
      <c r="T382" s="72">
        <v>0.10782540589570999</v>
      </c>
      <c r="U382" s="72">
        <v>2.6249208450317383</v>
      </c>
      <c r="V382" s="72">
        <v>0.44928017258644104</v>
      </c>
      <c r="W382" s="72">
        <v>2.5328741073608398</v>
      </c>
      <c r="X382" s="72">
        <v>8.6385279893875122E-2</v>
      </c>
      <c r="Y382" s="72">
        <v>3.722610417753458E-4</v>
      </c>
      <c r="Z382" s="72">
        <v>2.4317730276379734E-4</v>
      </c>
      <c r="AA382" s="72">
        <v>0.12511253356933594</v>
      </c>
      <c r="AB382" s="72">
        <v>0.8424910306930542</v>
      </c>
      <c r="AC382" s="72">
        <v>0</v>
      </c>
      <c r="AD382" s="72">
        <v>6.1012905091047287E-2</v>
      </c>
      <c r="AE382" s="72">
        <v>0.11143236607313156</v>
      </c>
      <c r="AF382" s="72">
        <v>4.2206712067127228E-2</v>
      </c>
      <c r="AG382" s="72">
        <v>1.290094256401062</v>
      </c>
      <c r="AH382" s="72">
        <v>6.4804269932210445E-3</v>
      </c>
      <c r="AI382" s="72">
        <v>5.1430878229439259E-3</v>
      </c>
      <c r="AJ382" s="72">
        <v>0.43812009692192078</v>
      </c>
      <c r="AK382" s="72">
        <v>1.68109480291605E-2</v>
      </c>
      <c r="AL382" s="72">
        <v>3.3580029010772705</v>
      </c>
      <c r="AM382" s="72">
        <v>3.0615506172180176</v>
      </c>
      <c r="AN382" s="72">
        <v>8.3801858127117157E-3</v>
      </c>
      <c r="AO382" s="72">
        <v>1.2923547066748142E-2</v>
      </c>
      <c r="AP382" s="72">
        <v>0.67168146371841431</v>
      </c>
      <c r="AQ382" s="72">
        <v>1.9970391988754272</v>
      </c>
    </row>
    <row r="383" spans="1:43" x14ac:dyDescent="0.2">
      <c r="A383" s="48" t="s">
        <v>126</v>
      </c>
      <c r="B383" s="48" t="s">
        <v>71</v>
      </c>
      <c r="C383" s="48" t="s">
        <v>167</v>
      </c>
      <c r="D383" s="72">
        <v>1.8106669886037707E-3</v>
      </c>
      <c r="E383" s="72">
        <v>1.1367514525773004E-4</v>
      </c>
      <c r="F383" s="72">
        <v>1.4048924640519544E-5</v>
      </c>
      <c r="G383" s="72">
        <v>4.0779312257654965E-5</v>
      </c>
      <c r="H383" s="72">
        <v>4.1596952360123396E-4</v>
      </c>
      <c r="I383" s="72">
        <v>3.3964549656957388E-3</v>
      </c>
      <c r="J383" s="72">
        <v>1.321922754868865E-3</v>
      </c>
      <c r="K383" s="72">
        <v>0.29426410794258118</v>
      </c>
      <c r="L383" s="72">
        <v>1.7152063846588135</v>
      </c>
      <c r="M383" s="72">
        <v>0</v>
      </c>
      <c r="N383" s="72">
        <v>9.4304588856175542E-5</v>
      </c>
      <c r="O383" s="72">
        <v>1.6629073797957972E-5</v>
      </c>
      <c r="P383" s="72">
        <v>4.6470941742882133E-4</v>
      </c>
      <c r="Q383" s="72">
        <v>7.4144136160612106E-3</v>
      </c>
      <c r="R383" s="72">
        <v>6.637327023781836E-4</v>
      </c>
      <c r="S383" s="72">
        <v>0</v>
      </c>
      <c r="T383" s="72">
        <v>4.3033445253968239E-3</v>
      </c>
      <c r="U383" s="72">
        <v>0.46824604272842407</v>
      </c>
      <c r="V383" s="72">
        <v>0.22831463813781738</v>
      </c>
      <c r="W383" s="72">
        <v>0.58884990215301514</v>
      </c>
      <c r="X383" s="72">
        <v>1.13462233543396</v>
      </c>
      <c r="Y383" s="72">
        <v>2.6422958821058273E-2</v>
      </c>
      <c r="Z383" s="72">
        <v>1.1954325600527227E-5</v>
      </c>
      <c r="AA383" s="72">
        <v>1.6930077224969864E-2</v>
      </c>
      <c r="AB383" s="72">
        <v>0.15574145317077637</v>
      </c>
      <c r="AC383" s="72">
        <v>2.7255233726464212E-4</v>
      </c>
      <c r="AD383" s="72">
        <v>2.472338080406189E-2</v>
      </c>
      <c r="AE383" s="72">
        <v>2.1983363694744185E-5</v>
      </c>
      <c r="AF383" s="72">
        <v>3.7305224686861038E-2</v>
      </c>
      <c r="AG383" s="72">
        <v>0.49893149733543396</v>
      </c>
      <c r="AH383" s="72">
        <v>7.5325165198592003E-6</v>
      </c>
      <c r="AI383" s="72">
        <v>0</v>
      </c>
      <c r="AJ383" s="72">
        <v>2.1609291434288025E-3</v>
      </c>
      <c r="AK383" s="72">
        <v>1.7417019233107567E-2</v>
      </c>
      <c r="AL383" s="72">
        <v>10.859062194824219</v>
      </c>
      <c r="AM383" s="72">
        <v>0.40473964810371399</v>
      </c>
      <c r="AN383" s="72">
        <v>0</v>
      </c>
      <c r="AO383" s="72">
        <v>0</v>
      </c>
      <c r="AP383" s="72">
        <v>7.4802529998123646E-3</v>
      </c>
      <c r="AQ383" s="72">
        <v>0.27841156721115112</v>
      </c>
    </row>
    <row r="384" spans="1:43" x14ac:dyDescent="0.2">
      <c r="A384" s="48" t="s">
        <v>127</v>
      </c>
      <c r="B384" s="48" t="s">
        <v>72</v>
      </c>
      <c r="C384" s="48" t="s">
        <v>167</v>
      </c>
      <c r="D384" s="72">
        <v>0</v>
      </c>
      <c r="E384" s="72">
        <v>0</v>
      </c>
      <c r="F384" s="72">
        <v>8.7363300323486328</v>
      </c>
      <c r="G384" s="72">
        <v>0</v>
      </c>
      <c r="H384" s="72">
        <v>0</v>
      </c>
      <c r="I384" s="72">
        <v>0</v>
      </c>
      <c r="J384" s="72">
        <v>0</v>
      </c>
      <c r="K384" s="72">
        <v>0</v>
      </c>
      <c r="L384" s="72">
        <v>0</v>
      </c>
      <c r="M384" s="72">
        <v>0</v>
      </c>
      <c r="N384" s="72">
        <v>0</v>
      </c>
      <c r="O384" s="72">
        <v>0</v>
      </c>
      <c r="P384" s="72">
        <v>0</v>
      </c>
      <c r="Q384" s="72">
        <v>0</v>
      </c>
      <c r="R384" s="72">
        <v>0</v>
      </c>
      <c r="S384" s="72">
        <v>0</v>
      </c>
      <c r="T384" s="72">
        <v>0</v>
      </c>
      <c r="U384" s="72">
        <v>0</v>
      </c>
      <c r="V384" s="72">
        <v>0</v>
      </c>
      <c r="W384" s="72">
        <v>0</v>
      </c>
      <c r="X384" s="72">
        <v>0</v>
      </c>
      <c r="Y384" s="72">
        <v>18.573446273803711</v>
      </c>
      <c r="Z384" s="72">
        <v>0</v>
      </c>
      <c r="AA384" s="72">
        <v>2.3521132469177246</v>
      </c>
      <c r="AB384" s="72">
        <v>9.4312267303466797</v>
      </c>
      <c r="AC384" s="72">
        <v>0</v>
      </c>
      <c r="AD384" s="72">
        <v>0.45006147027015686</v>
      </c>
      <c r="AE384" s="72">
        <v>7.7589848078787327E-3</v>
      </c>
      <c r="AF384" s="72">
        <v>0.1891770213842392</v>
      </c>
      <c r="AG384" s="72">
        <v>3.0597691535949707</v>
      </c>
      <c r="AH384" s="72">
        <v>0.19358493387699127</v>
      </c>
      <c r="AI384" s="72">
        <v>0.2522301971912384</v>
      </c>
      <c r="AJ384" s="72">
        <v>0</v>
      </c>
      <c r="AK384" s="72">
        <v>0</v>
      </c>
      <c r="AL384" s="72">
        <v>30.982610702514648</v>
      </c>
      <c r="AM384" s="72">
        <v>0</v>
      </c>
      <c r="AN384" s="72">
        <v>0</v>
      </c>
      <c r="AO384" s="72">
        <v>0</v>
      </c>
      <c r="AP384" s="72">
        <v>0</v>
      </c>
      <c r="AQ384" s="72">
        <v>0.13947097957134247</v>
      </c>
    </row>
    <row r="385" spans="1:43" x14ac:dyDescent="0.2">
      <c r="A385" s="48" t="s">
        <v>128</v>
      </c>
      <c r="B385" s="48" t="s">
        <v>73</v>
      </c>
      <c r="C385" s="48" t="s">
        <v>167</v>
      </c>
      <c r="D385" s="72">
        <v>1.5553003177046776E-3</v>
      </c>
      <c r="E385" s="72">
        <v>2.4930405197665095E-4</v>
      </c>
      <c r="F385" s="72">
        <v>0</v>
      </c>
      <c r="G385" s="72">
        <v>0</v>
      </c>
      <c r="H385" s="72">
        <v>9.6330113592557609E-6</v>
      </c>
      <c r="I385" s="72">
        <v>1.400850396748865E-5</v>
      </c>
      <c r="J385" s="72">
        <v>3.2227603696810547E-6</v>
      </c>
      <c r="K385" s="72">
        <v>6.5652507146296557E-6</v>
      </c>
      <c r="L385" s="72">
        <v>9.089189006772358E-6</v>
      </c>
      <c r="M385" s="72">
        <v>1.2821659538531094E-6</v>
      </c>
      <c r="N385" s="72">
        <v>6.460209988290444E-6</v>
      </c>
      <c r="O385" s="72">
        <v>4.5955248424434103E-6</v>
      </c>
      <c r="P385" s="72">
        <v>9.9318613138166256E-6</v>
      </c>
      <c r="Q385" s="72">
        <v>0.19138799607753754</v>
      </c>
      <c r="R385" s="72">
        <v>0.17835597693920135</v>
      </c>
      <c r="S385" s="72">
        <v>0</v>
      </c>
      <c r="T385" s="72">
        <v>0.12388722598552704</v>
      </c>
      <c r="U385" s="72">
        <v>0.45546278357505798</v>
      </c>
      <c r="V385" s="72">
        <v>5.6643511925358325E-6</v>
      </c>
      <c r="W385" s="72">
        <v>0.37346386909484863</v>
      </c>
      <c r="X385" s="72">
        <v>8.2128569483757019E-2</v>
      </c>
      <c r="Y385" s="72">
        <v>0.7884477972984314</v>
      </c>
      <c r="Z385" s="72">
        <v>2.8189804553985596</v>
      </c>
      <c r="AA385" s="72">
        <v>3.5919508934020996</v>
      </c>
      <c r="AB385" s="72">
        <v>2.1151869297027588</v>
      </c>
      <c r="AC385" s="72">
        <v>0</v>
      </c>
      <c r="AD385" s="72">
        <v>1.995366096496582</v>
      </c>
      <c r="AE385" s="72">
        <v>0.31650474667549133</v>
      </c>
      <c r="AF385" s="72">
        <v>0.11300264298915863</v>
      </c>
      <c r="AG385" s="72">
        <v>0.55120623111724854</v>
      </c>
      <c r="AH385" s="72">
        <v>8.8272035121917725E-2</v>
      </c>
      <c r="AI385" s="72">
        <v>2.5289610493928194E-3</v>
      </c>
      <c r="AJ385" s="72">
        <v>0.13488574326038361</v>
      </c>
      <c r="AK385" s="72">
        <v>3.1212641624733806E-4</v>
      </c>
      <c r="AL385" s="72">
        <v>3.5146377086639404</v>
      </c>
      <c r="AM385" s="72">
        <v>0</v>
      </c>
      <c r="AN385" s="72">
        <v>9.1621809406206012E-4</v>
      </c>
      <c r="AO385" s="72">
        <v>0</v>
      </c>
      <c r="AP385" s="72">
        <v>0.30533003807067871</v>
      </c>
      <c r="AQ385" s="72">
        <v>0.12046976387500763</v>
      </c>
    </row>
    <row r="386" spans="1:43" ht="27.75" x14ac:dyDescent="0.2">
      <c r="A386" s="48" t="s">
        <v>129</v>
      </c>
      <c r="B386" s="48" t="s">
        <v>74</v>
      </c>
      <c r="C386" s="48" t="s">
        <v>167</v>
      </c>
      <c r="D386" s="72">
        <v>0.29574498534202576</v>
      </c>
      <c r="E386" s="72">
        <v>6.7118242383003235E-2</v>
      </c>
      <c r="F386" s="72">
        <v>5.7725863456726074</v>
      </c>
      <c r="G386" s="72">
        <v>4.2031100377926123E-8</v>
      </c>
      <c r="H386" s="72">
        <v>0.46940892934799194</v>
      </c>
      <c r="I386" s="72">
        <v>0.15192396938800812</v>
      </c>
      <c r="J386" s="72">
        <v>8.8220603764057159E-2</v>
      </c>
      <c r="K386" s="72">
        <v>2.933962345123291</v>
      </c>
      <c r="L386" s="72">
        <v>2.5946452617645264</v>
      </c>
      <c r="M386" s="72">
        <v>6.9528378546237946E-2</v>
      </c>
      <c r="N386" s="72">
        <v>3.8303039968013763E-2</v>
      </c>
      <c r="O386" s="72">
        <v>0.2156764417886734</v>
      </c>
      <c r="P386" s="72">
        <v>0.47314578294754028</v>
      </c>
      <c r="Q386" s="72">
        <v>0.68427145481109619</v>
      </c>
      <c r="R386" s="72">
        <v>2.1921422332525253E-2</v>
      </c>
      <c r="S386" s="72">
        <v>0.25249174237251282</v>
      </c>
      <c r="T386" s="72">
        <v>0.24505366384983063</v>
      </c>
      <c r="U386" s="72">
        <v>5.901979923248291</v>
      </c>
      <c r="V386" s="72">
        <v>1.4298496246337891</v>
      </c>
      <c r="W386" s="72">
        <v>0.81833010911941528</v>
      </c>
      <c r="X386" s="72">
        <v>0.30690634250640869</v>
      </c>
      <c r="Y386" s="72">
        <v>1.1936911344528198</v>
      </c>
      <c r="Z386" s="72">
        <v>3.198382630944252E-2</v>
      </c>
      <c r="AA386" s="72">
        <v>3.5603969097137451</v>
      </c>
      <c r="AB386" s="72">
        <v>2.3333065509796143</v>
      </c>
      <c r="AC386" s="72">
        <v>2.1677873519365676E-5</v>
      </c>
      <c r="AD386" s="72">
        <v>0.13825283944606781</v>
      </c>
      <c r="AE386" s="72">
        <v>0.15234346687793732</v>
      </c>
      <c r="AF386" s="72">
        <v>0.20405876636505127</v>
      </c>
      <c r="AG386" s="72">
        <v>9.1028013229370117</v>
      </c>
      <c r="AH386" s="72">
        <v>8.5100665688514709E-2</v>
      </c>
      <c r="AI386" s="72">
        <v>7.1731783449649811E-2</v>
      </c>
      <c r="AJ386" s="72">
        <v>0.54293906688690186</v>
      </c>
      <c r="AK386" s="72">
        <v>0.23764000833034515</v>
      </c>
      <c r="AL386" s="72">
        <v>10.349088668823242</v>
      </c>
      <c r="AM386" s="72">
        <v>3.9089727215468884E-3</v>
      </c>
      <c r="AN386" s="72">
        <v>8.844371885061264E-2</v>
      </c>
      <c r="AO386" s="72">
        <v>2.8475606814026833E-2</v>
      </c>
      <c r="AP386" s="72">
        <v>1.8572801724076271E-2</v>
      </c>
      <c r="AQ386" s="72">
        <v>1.0139822959899902</v>
      </c>
    </row>
    <row r="387" spans="1:43" x14ac:dyDescent="0.2">
      <c r="A387" s="48" t="s">
        <v>130</v>
      </c>
      <c r="B387" s="48" t="s">
        <v>75</v>
      </c>
      <c r="C387" s="48" t="s">
        <v>167</v>
      </c>
      <c r="D387" s="72">
        <v>11.626237869262695</v>
      </c>
      <c r="E387" s="72">
        <v>0.59733736515045166</v>
      </c>
      <c r="F387" s="72">
        <v>2.4806342124938965</v>
      </c>
      <c r="G387" s="72">
        <v>2.4218101501464844</v>
      </c>
      <c r="H387" s="72">
        <v>0.80863702297210693</v>
      </c>
      <c r="I387" s="72">
        <v>1.1483732461929321</v>
      </c>
      <c r="J387" s="72">
        <v>0.50246322154998779</v>
      </c>
      <c r="K387" s="72">
        <v>1.7558048963546753</v>
      </c>
      <c r="L387" s="72">
        <v>1.2894357442855835</v>
      </c>
      <c r="M387" s="72">
        <v>0.31096625328063965</v>
      </c>
      <c r="N387" s="72">
        <v>0.7472108006477356</v>
      </c>
      <c r="O387" s="72">
        <v>0.22109049558639526</v>
      </c>
      <c r="P387" s="72">
        <v>0.93865072727203369</v>
      </c>
      <c r="Q387" s="72">
        <v>1.633143424987793</v>
      </c>
      <c r="R387" s="72">
        <v>2.6579666137695312</v>
      </c>
      <c r="S387" s="72">
        <v>9.8036468029022217E-2</v>
      </c>
      <c r="T387" s="72">
        <v>0.33053645491600037</v>
      </c>
      <c r="U387" s="72">
        <v>1.8601958751678467</v>
      </c>
      <c r="V387" s="72">
        <v>0.23448614776134491</v>
      </c>
      <c r="W387" s="72">
        <v>2.5729124546051025</v>
      </c>
      <c r="X387" s="72">
        <v>0.84708750247955322</v>
      </c>
      <c r="Y387" s="72">
        <v>1.2522716522216797</v>
      </c>
      <c r="Z387" s="72">
        <v>0.12701940536499023</v>
      </c>
      <c r="AA387" s="72">
        <v>0.75018405914306641</v>
      </c>
      <c r="AB387" s="72">
        <v>34.491539001464844</v>
      </c>
      <c r="AC387" s="72">
        <v>9.0106650532106869E-6</v>
      </c>
      <c r="AD387" s="72">
        <v>0.2484494149684906</v>
      </c>
      <c r="AE387" s="72">
        <v>0.24222211539745331</v>
      </c>
      <c r="AF387" s="72">
        <v>0.47317597270011902</v>
      </c>
      <c r="AG387" s="72">
        <v>4.3022313117980957</v>
      </c>
      <c r="AH387" s="72">
        <v>0.27875423431396484</v>
      </c>
      <c r="AI387" s="72">
        <v>3.8922917097806931E-2</v>
      </c>
      <c r="AJ387" s="72">
        <v>0.2665729820728302</v>
      </c>
      <c r="AK387" s="72">
        <v>0.32143864035606384</v>
      </c>
      <c r="AL387" s="72">
        <v>61.956485748291016</v>
      </c>
      <c r="AM387" s="72">
        <v>1.0405809879302979</v>
      </c>
      <c r="AN387" s="72">
        <v>1.3669886626303196E-2</v>
      </c>
      <c r="AO387" s="72">
        <v>0</v>
      </c>
      <c r="AP387" s="72">
        <v>0.69350564479827881</v>
      </c>
      <c r="AQ387" s="72">
        <v>17.301723480224609</v>
      </c>
    </row>
    <row r="388" spans="1:43" x14ac:dyDescent="0.2">
      <c r="A388" s="48" t="s">
        <v>131</v>
      </c>
      <c r="B388" s="48" t="s">
        <v>76</v>
      </c>
      <c r="C388" s="48" t="s">
        <v>167</v>
      </c>
      <c r="D388" s="72">
        <v>0.13014413416385651</v>
      </c>
      <c r="E388" s="72">
        <v>1.1443684808909893E-2</v>
      </c>
      <c r="F388" s="72">
        <v>2.2494401931762695</v>
      </c>
      <c r="G388" s="72">
        <v>6.2785230576992035E-2</v>
      </c>
      <c r="H388" s="72">
        <v>1.0480916127562523E-2</v>
      </c>
      <c r="I388" s="72">
        <v>4.8439584672451019E-2</v>
      </c>
      <c r="J388" s="72">
        <v>2.8599768877029419E-2</v>
      </c>
      <c r="K388" s="72">
        <v>8.5813894867897034E-2</v>
      </c>
      <c r="L388" s="72">
        <v>6.4311712980270386E-2</v>
      </c>
      <c r="M388" s="72">
        <v>8.5417591035366058E-3</v>
      </c>
      <c r="N388" s="72">
        <v>2.3473853245377541E-2</v>
      </c>
      <c r="O388" s="72">
        <v>1.3408448547124863E-2</v>
      </c>
      <c r="P388" s="72">
        <v>3.3692982047796249E-2</v>
      </c>
      <c r="Q388" s="72">
        <v>6.1196401715278625E-2</v>
      </c>
      <c r="R388" s="72">
        <v>6.0628388077020645E-2</v>
      </c>
      <c r="S388" s="72">
        <v>2.0121238231658936</v>
      </c>
      <c r="T388" s="72">
        <v>9.9716393742710352E-4</v>
      </c>
      <c r="U388" s="72">
        <v>4.947007168084383E-3</v>
      </c>
      <c r="V388" s="72">
        <v>2.430805703625083E-3</v>
      </c>
      <c r="W388" s="72">
        <v>1.2213729787617922E-3</v>
      </c>
      <c r="X388" s="72">
        <v>2.4560499005019665E-3</v>
      </c>
      <c r="Y388" s="72">
        <v>0</v>
      </c>
      <c r="Z388" s="72">
        <v>2.9773780261166394E-4</v>
      </c>
      <c r="AA388" s="72">
        <v>5.7804952375590801E-3</v>
      </c>
      <c r="AB388" s="72">
        <v>1.2250110739842057E-3</v>
      </c>
      <c r="AC388" s="72">
        <v>0.80131161212921143</v>
      </c>
      <c r="AD388" s="72">
        <v>6.2964514654595405E-5</v>
      </c>
      <c r="AE388" s="72">
        <v>0</v>
      </c>
      <c r="AF388" s="72">
        <v>0</v>
      </c>
      <c r="AG388" s="72">
        <v>1.7872874741442502E-4</v>
      </c>
      <c r="AH388" s="72">
        <v>0</v>
      </c>
      <c r="AI388" s="72">
        <v>7.6757583883590996E-5</v>
      </c>
      <c r="AJ388" s="72">
        <v>9.9555286578834057E-4</v>
      </c>
      <c r="AK388" s="72">
        <v>4.5091088861227036E-2</v>
      </c>
      <c r="AL388" s="72">
        <v>0</v>
      </c>
      <c r="AM388" s="72">
        <v>1.6812231540679932</v>
      </c>
      <c r="AN388" s="72">
        <v>3.6898698657751083E-2</v>
      </c>
      <c r="AO388" s="72">
        <v>0.79271447658538818</v>
      </c>
      <c r="AP388" s="72">
        <v>0.55298733711242676</v>
      </c>
      <c r="AQ388" s="72">
        <v>3.5589301586151123</v>
      </c>
    </row>
    <row r="389" spans="1:43" x14ac:dyDescent="0.2">
      <c r="A389" s="48" t="s">
        <v>132</v>
      </c>
      <c r="B389" s="48" t="s">
        <v>77</v>
      </c>
      <c r="C389" s="48" t="s">
        <v>167</v>
      </c>
      <c r="D389" s="72">
        <v>1.9989843368530273</v>
      </c>
      <c r="E389" s="72">
        <v>5.1060695201158524E-2</v>
      </c>
      <c r="F389" s="72">
        <v>4.6484693884849548E-2</v>
      </c>
      <c r="G389" s="72">
        <v>1.1741073103621602E-3</v>
      </c>
      <c r="H389" s="72">
        <v>5.6823663413524628E-2</v>
      </c>
      <c r="I389" s="72">
        <v>8.4330976009368896E-2</v>
      </c>
      <c r="J389" s="72">
        <v>2.0382234826683998E-2</v>
      </c>
      <c r="K389" s="72">
        <v>8.6891919374465942E-2</v>
      </c>
      <c r="L389" s="72">
        <v>5.716431513428688E-2</v>
      </c>
      <c r="M389" s="72">
        <v>7.6790251769125462E-3</v>
      </c>
      <c r="N389" s="72">
        <v>4.0959365665912628E-2</v>
      </c>
      <c r="O389" s="72">
        <v>2.4398256093263626E-2</v>
      </c>
      <c r="P389" s="72">
        <v>6.3161961734294891E-2</v>
      </c>
      <c r="Q389" s="72">
        <v>4.8805247992277145E-2</v>
      </c>
      <c r="R389" s="72">
        <v>0.1772293746471405</v>
      </c>
      <c r="S389" s="72">
        <v>1.7675155773758888E-2</v>
      </c>
      <c r="T389" s="72">
        <v>2.8996150940656662E-2</v>
      </c>
      <c r="U389" s="72">
        <v>0.1014351025223732</v>
      </c>
      <c r="V389" s="72">
        <v>3.1520798802375793E-2</v>
      </c>
      <c r="W389" s="72">
        <v>0.2015344649553299</v>
      </c>
      <c r="X389" s="72">
        <v>6.284448504447937E-2</v>
      </c>
      <c r="Y389" s="72">
        <v>0.10079700499773026</v>
      </c>
      <c r="Z389" s="72">
        <v>0.13244828581809998</v>
      </c>
      <c r="AA389" s="72">
        <v>1.7670935392379761</v>
      </c>
      <c r="AB389" s="72">
        <v>12.519994735717773</v>
      </c>
      <c r="AC389" s="72">
        <v>1.2866392731666565E-2</v>
      </c>
      <c r="AD389" s="72">
        <v>4.5296382904052734</v>
      </c>
      <c r="AE389" s="72">
        <v>1.5344688892364502</v>
      </c>
      <c r="AF389" s="72">
        <v>0.76219785213470459</v>
      </c>
      <c r="AG389" s="72">
        <v>3.9324178695678711</v>
      </c>
      <c r="AH389" s="72">
        <v>0.28452542424201965</v>
      </c>
      <c r="AI389" s="72">
        <v>3.0452143400907516E-3</v>
      </c>
      <c r="AJ389" s="72">
        <v>3.157753124833107E-2</v>
      </c>
      <c r="AK389" s="72">
        <v>8.1042947769165039</v>
      </c>
      <c r="AL389" s="72">
        <v>42.558536529541016</v>
      </c>
      <c r="AM389" s="72">
        <v>2.6719391345977783E-2</v>
      </c>
      <c r="AN389" s="72">
        <v>8.1386690139770508</v>
      </c>
      <c r="AO389" s="72">
        <v>1.2541742064058781E-2</v>
      </c>
      <c r="AP389" s="72">
        <v>0.82951408624649048</v>
      </c>
      <c r="AQ389" s="72">
        <v>12.228813171386719</v>
      </c>
    </row>
    <row r="390" spans="1:43" x14ac:dyDescent="0.2">
      <c r="A390" s="48" t="s">
        <v>133</v>
      </c>
      <c r="B390" s="48" t="s">
        <v>78</v>
      </c>
      <c r="C390" s="48" t="s">
        <v>167</v>
      </c>
      <c r="D390" s="72">
        <v>1.8152549862861633E-2</v>
      </c>
      <c r="E390" s="72">
        <v>2.3517515510320663E-3</v>
      </c>
      <c r="F390" s="72">
        <v>0</v>
      </c>
      <c r="G390" s="72">
        <v>0</v>
      </c>
      <c r="H390" s="72">
        <v>0</v>
      </c>
      <c r="I390" s="72">
        <v>0</v>
      </c>
      <c r="J390" s="72">
        <v>0</v>
      </c>
      <c r="K390" s="72">
        <v>0</v>
      </c>
      <c r="L390" s="72">
        <v>0</v>
      </c>
      <c r="M390" s="72">
        <v>0</v>
      </c>
      <c r="N390" s="72">
        <v>0</v>
      </c>
      <c r="O390" s="72">
        <v>0</v>
      </c>
      <c r="P390" s="72">
        <v>0</v>
      </c>
      <c r="Q390" s="72">
        <v>0</v>
      </c>
      <c r="R390" s="72">
        <v>0</v>
      </c>
      <c r="S390" s="72">
        <v>0</v>
      </c>
      <c r="T390" s="72">
        <v>0</v>
      </c>
      <c r="U390" s="72">
        <v>0</v>
      </c>
      <c r="V390" s="72">
        <v>2.3107576370239258</v>
      </c>
      <c r="W390" s="72">
        <v>0</v>
      </c>
      <c r="X390" s="72">
        <v>0</v>
      </c>
      <c r="Y390" s="72">
        <v>0</v>
      </c>
      <c r="Z390" s="72">
        <v>0</v>
      </c>
      <c r="AA390" s="72">
        <v>5.8284075930714607E-3</v>
      </c>
      <c r="AB390" s="72">
        <v>1.060912013053894</v>
      </c>
      <c r="AC390" s="72">
        <v>3.148290142416954E-2</v>
      </c>
      <c r="AD390" s="72">
        <v>0.8399958610534668</v>
      </c>
      <c r="AE390" s="72">
        <v>6.7859444618225098</v>
      </c>
      <c r="AF390" s="72">
        <v>0.44686833024024963</v>
      </c>
      <c r="AG390" s="72">
        <v>3.4329938888549805</v>
      </c>
      <c r="AH390" s="72">
        <v>0.25226593017578125</v>
      </c>
      <c r="AI390" s="72">
        <v>0</v>
      </c>
      <c r="AJ390" s="72">
        <v>0.2385101318359375</v>
      </c>
      <c r="AK390" s="72">
        <v>0</v>
      </c>
      <c r="AL390" s="72">
        <v>6.2568845748901367</v>
      </c>
      <c r="AM390" s="72">
        <v>0</v>
      </c>
      <c r="AN390" s="72">
        <v>9.3941402435302734</v>
      </c>
      <c r="AO390" s="72">
        <v>0</v>
      </c>
      <c r="AP390" s="72">
        <v>0</v>
      </c>
      <c r="AQ390" s="72">
        <v>9.3075504302978516</v>
      </c>
    </row>
    <row r="391" spans="1:43" x14ac:dyDescent="0.2">
      <c r="A391" s="48" t="s">
        <v>134</v>
      </c>
      <c r="B391" s="48" t="s">
        <v>79</v>
      </c>
      <c r="C391" s="48" t="s">
        <v>167</v>
      </c>
      <c r="D391" s="72">
        <v>4.1904576122760773E-2</v>
      </c>
      <c r="E391" s="72">
        <v>4.285705741494894E-3</v>
      </c>
      <c r="F391" s="72">
        <v>9.1149122454226017E-5</v>
      </c>
      <c r="G391" s="72">
        <v>1.2754921044688672E-5</v>
      </c>
      <c r="H391" s="72">
        <v>1.2494570109993219E-3</v>
      </c>
      <c r="I391" s="72">
        <v>2.6840094942599535E-3</v>
      </c>
      <c r="J391" s="72">
        <v>1.4451872557401657E-3</v>
      </c>
      <c r="K391" s="72">
        <v>3.0662487260997295E-3</v>
      </c>
      <c r="L391" s="72">
        <v>1.9666205625981092E-3</v>
      </c>
      <c r="M391" s="72">
        <v>4.5803681132383645E-4</v>
      </c>
      <c r="N391" s="72">
        <v>1.4990433119237423E-3</v>
      </c>
      <c r="O391" s="72">
        <v>4.2725051753222942E-4</v>
      </c>
      <c r="P391" s="72">
        <v>1.1756515596061945E-3</v>
      </c>
      <c r="Q391" s="72">
        <v>3.2973634079098701E-3</v>
      </c>
      <c r="R391" s="72">
        <v>7.8666225075721741E-2</v>
      </c>
      <c r="S391" s="72">
        <v>9.8329037427902222E-4</v>
      </c>
      <c r="T391" s="72">
        <v>6.3370011048391461E-4</v>
      </c>
      <c r="U391" s="72">
        <v>7.2869196534156799E-2</v>
      </c>
      <c r="V391" s="72">
        <v>0.24063573777675629</v>
      </c>
      <c r="W391" s="72">
        <v>4.6377149410545826E-3</v>
      </c>
      <c r="X391" s="72">
        <v>1.302495039999485E-2</v>
      </c>
      <c r="Y391" s="72">
        <v>2.1566422656178474E-3</v>
      </c>
      <c r="Z391" s="72">
        <v>2.3285789939109236E-4</v>
      </c>
      <c r="AA391" s="72">
        <v>0.47170668840408325</v>
      </c>
      <c r="AB391" s="72">
        <v>1.5036211013793945</v>
      </c>
      <c r="AC391" s="72">
        <v>1.629741177566757E-7</v>
      </c>
      <c r="AD391" s="72">
        <v>1.0981656610965729E-2</v>
      </c>
      <c r="AE391" s="72">
        <v>3.7599802017211914E-3</v>
      </c>
      <c r="AF391" s="72">
        <v>3.67655348777771</v>
      </c>
      <c r="AG391" s="72">
        <v>0.18140760064125061</v>
      </c>
      <c r="AH391" s="72">
        <v>0.41384431719779968</v>
      </c>
      <c r="AI391" s="72">
        <v>9.6694193780422211E-2</v>
      </c>
      <c r="AJ391" s="72">
        <v>4.1649326682090759E-2</v>
      </c>
      <c r="AK391" s="72">
        <v>4.2966610635630786E-4</v>
      </c>
      <c r="AL391" s="72">
        <v>5.2528061866760254</v>
      </c>
      <c r="AM391" s="72">
        <v>4.0985707892104983E-4</v>
      </c>
      <c r="AN391" s="72">
        <v>1.7251624376513064E-4</v>
      </c>
      <c r="AO391" s="72">
        <v>3.2980012474581599E-4</v>
      </c>
      <c r="AP391" s="72">
        <v>7.0120051503181458E-2</v>
      </c>
      <c r="AQ391" s="72">
        <v>28.03593635559082</v>
      </c>
    </row>
    <row r="392" spans="1:43" x14ac:dyDescent="0.2">
      <c r="A392" s="48" t="s">
        <v>135</v>
      </c>
      <c r="B392" s="48" t="s">
        <v>80</v>
      </c>
      <c r="C392" s="48" t="s">
        <v>167</v>
      </c>
      <c r="D392" s="72">
        <v>2.9489960670471191</v>
      </c>
      <c r="E392" s="72">
        <v>2.5063112378120422E-2</v>
      </c>
      <c r="F392" s="72">
        <v>2.005258321762085</v>
      </c>
      <c r="G392" s="72">
        <v>4.3805665969848633</v>
      </c>
      <c r="H392" s="72">
        <v>0.9571068286895752</v>
      </c>
      <c r="I392" s="72">
        <v>0</v>
      </c>
      <c r="J392" s="72">
        <v>0</v>
      </c>
      <c r="K392" s="72">
        <v>0</v>
      </c>
      <c r="L392" s="72">
        <v>1.028476282954216E-2</v>
      </c>
      <c r="M392" s="72">
        <v>2.0798547193408012E-2</v>
      </c>
      <c r="N392" s="72">
        <v>0.13868565857410431</v>
      </c>
      <c r="O392" s="72">
        <v>9.7882367670536041E-2</v>
      </c>
      <c r="P392" s="72">
        <v>0.13013990223407745</v>
      </c>
      <c r="Q392" s="72">
        <v>2.4788995506241918E-4</v>
      </c>
      <c r="R392" s="72">
        <v>0.41280364990234375</v>
      </c>
      <c r="S392" s="72">
        <v>0</v>
      </c>
      <c r="T392" s="72">
        <v>1.6045886150095612E-4</v>
      </c>
      <c r="U392" s="72">
        <v>3.8055483251810074E-2</v>
      </c>
      <c r="V392" s="72">
        <v>7.5782276690006256E-2</v>
      </c>
      <c r="W392" s="72">
        <v>4.8369113937951624E-4</v>
      </c>
      <c r="X392" s="72">
        <v>0.36741822957992554</v>
      </c>
      <c r="Y392" s="72">
        <v>9.271840681321919E-4</v>
      </c>
      <c r="Z392" s="72">
        <v>3.4473980776965618E-3</v>
      </c>
      <c r="AA392" s="72">
        <v>1.1579683050513268E-2</v>
      </c>
      <c r="AB392" s="72">
        <v>0.85163664817810059</v>
      </c>
      <c r="AC392" s="72">
        <v>0</v>
      </c>
      <c r="AD392" s="72">
        <v>2.7678611222654581E-3</v>
      </c>
      <c r="AE392" s="72">
        <v>3.3858243376016617E-2</v>
      </c>
      <c r="AF392" s="72">
        <v>3.5002715885639191E-2</v>
      </c>
      <c r="AG392" s="72">
        <v>92.347511291503906</v>
      </c>
      <c r="AH392" s="72">
        <v>0.11755781620740891</v>
      </c>
      <c r="AI392" s="72">
        <v>0.15555824339389801</v>
      </c>
      <c r="AJ392" s="72">
        <v>1.7470939201302826E-4</v>
      </c>
      <c r="AK392" s="72">
        <v>5.9429960952428473E-10</v>
      </c>
      <c r="AL392" s="72">
        <v>6.2287349700927734</v>
      </c>
      <c r="AM392" s="72">
        <v>68.22698974609375</v>
      </c>
      <c r="AN392" s="72">
        <v>0.70756787061691284</v>
      </c>
      <c r="AO392" s="72">
        <v>0</v>
      </c>
      <c r="AP392" s="72">
        <v>0.14482012391090393</v>
      </c>
      <c r="AQ392" s="72">
        <v>34.160938262939453</v>
      </c>
    </row>
    <row r="393" spans="1:43" x14ac:dyDescent="0.2">
      <c r="A393" s="48" t="s">
        <v>136</v>
      </c>
      <c r="B393" s="48" t="s">
        <v>81</v>
      </c>
      <c r="C393" s="48" t="s">
        <v>167</v>
      </c>
      <c r="D393" s="72">
        <v>0</v>
      </c>
      <c r="E393" s="72">
        <v>0</v>
      </c>
      <c r="F393" s="72">
        <v>0</v>
      </c>
      <c r="G393" s="72">
        <v>6.9002325631117856E-8</v>
      </c>
      <c r="H393" s="72">
        <v>0</v>
      </c>
      <c r="I393" s="72">
        <v>0</v>
      </c>
      <c r="J393" s="72">
        <v>0</v>
      </c>
      <c r="K393" s="72">
        <v>0</v>
      </c>
      <c r="L393" s="72">
        <v>0</v>
      </c>
      <c r="M393" s="72">
        <v>0</v>
      </c>
      <c r="N393" s="72">
        <v>0</v>
      </c>
      <c r="O393" s="72">
        <v>0</v>
      </c>
      <c r="P393" s="72">
        <v>0</v>
      </c>
      <c r="Q393" s="72">
        <v>0</v>
      </c>
      <c r="R393" s="72">
        <v>0</v>
      </c>
      <c r="S393" s="72">
        <v>0</v>
      </c>
      <c r="T393" s="72">
        <v>0</v>
      </c>
      <c r="U393" s="72">
        <v>0</v>
      </c>
      <c r="V393" s="72">
        <v>0</v>
      </c>
      <c r="W393" s="72">
        <v>0</v>
      </c>
      <c r="X393" s="72">
        <v>0</v>
      </c>
      <c r="Y393" s="72">
        <v>0</v>
      </c>
      <c r="Z393" s="72">
        <v>0</v>
      </c>
      <c r="AA393" s="72">
        <v>0</v>
      </c>
      <c r="AB393" s="72">
        <v>0</v>
      </c>
      <c r="AC393" s="72">
        <v>0</v>
      </c>
      <c r="AD393" s="72">
        <v>0</v>
      </c>
      <c r="AE393" s="72">
        <v>0</v>
      </c>
      <c r="AF393" s="72">
        <v>0</v>
      </c>
      <c r="AG393" s="72">
        <v>0</v>
      </c>
      <c r="AH393" s="72">
        <v>6.9227844476699829E-2</v>
      </c>
      <c r="AI393" s="72">
        <v>0</v>
      </c>
      <c r="AJ393" s="72">
        <v>0</v>
      </c>
      <c r="AK393" s="72">
        <v>0</v>
      </c>
      <c r="AL393" s="72">
        <v>0</v>
      </c>
      <c r="AM393" s="72">
        <v>2.919665165245533E-2</v>
      </c>
      <c r="AN393" s="72">
        <v>0</v>
      </c>
      <c r="AO393" s="72">
        <v>0</v>
      </c>
      <c r="AP393" s="72">
        <v>0</v>
      </c>
      <c r="AQ393" s="72">
        <v>6.8612344563007355E-2</v>
      </c>
    </row>
    <row r="394" spans="1:43" x14ac:dyDescent="0.2">
      <c r="A394" s="48" t="s">
        <v>137</v>
      </c>
      <c r="B394" s="48" t="s">
        <v>82</v>
      </c>
      <c r="C394" s="48" t="s">
        <v>167</v>
      </c>
      <c r="D394" s="72">
        <v>1.4166229963302612</v>
      </c>
      <c r="E394" s="72">
        <v>4.1393628634978086E-5</v>
      </c>
      <c r="F394" s="72">
        <v>0</v>
      </c>
      <c r="G394" s="72">
        <v>0</v>
      </c>
      <c r="H394" s="72">
        <v>0</v>
      </c>
      <c r="I394" s="72">
        <v>0</v>
      </c>
      <c r="J394" s="72">
        <v>0</v>
      </c>
      <c r="K394" s="72">
        <v>0</v>
      </c>
      <c r="L394" s="72">
        <v>0</v>
      </c>
      <c r="M394" s="72">
        <v>0</v>
      </c>
      <c r="N394" s="72">
        <v>0</v>
      </c>
      <c r="O394" s="72">
        <v>0</v>
      </c>
      <c r="P394" s="72">
        <v>0</v>
      </c>
      <c r="Q394" s="72">
        <v>0</v>
      </c>
      <c r="R394" s="72">
        <v>0</v>
      </c>
      <c r="S394" s="72">
        <v>0</v>
      </c>
      <c r="T394" s="72">
        <v>0</v>
      </c>
      <c r="U394" s="72">
        <v>0</v>
      </c>
      <c r="V394" s="72">
        <v>0</v>
      </c>
      <c r="W394" s="72">
        <v>0</v>
      </c>
      <c r="X394" s="72">
        <v>0</v>
      </c>
      <c r="Y394" s="72">
        <v>0</v>
      </c>
      <c r="Z394" s="72">
        <v>0</v>
      </c>
      <c r="AA394" s="72">
        <v>1.4030649326741695E-3</v>
      </c>
      <c r="AB394" s="72">
        <v>0</v>
      </c>
      <c r="AC394" s="72">
        <v>0</v>
      </c>
      <c r="AD394" s="72">
        <v>0</v>
      </c>
      <c r="AE394" s="72">
        <v>0</v>
      </c>
      <c r="AF394" s="72">
        <v>0</v>
      </c>
      <c r="AG394" s="72">
        <v>3.1813669949769974E-2</v>
      </c>
      <c r="AH394" s="72">
        <v>0</v>
      </c>
      <c r="AI394" s="72">
        <v>3.6609504222869873</v>
      </c>
      <c r="AJ394" s="72">
        <v>0.25332862138748169</v>
      </c>
      <c r="AK394" s="72">
        <v>0</v>
      </c>
      <c r="AL394" s="72">
        <v>0</v>
      </c>
      <c r="AM394" s="72">
        <v>0.64186757802963257</v>
      </c>
      <c r="AN394" s="72">
        <v>3.1395215541124344E-2</v>
      </c>
      <c r="AO394" s="72">
        <v>0</v>
      </c>
      <c r="AP394" s="72">
        <v>2.377775963395834E-4</v>
      </c>
      <c r="AQ394" s="72">
        <v>7.7086854726076126E-3</v>
      </c>
    </row>
    <row r="395" spans="1:43" ht="27.75" x14ac:dyDescent="0.2">
      <c r="A395" s="48" t="s">
        <v>138</v>
      </c>
      <c r="B395" s="48" t="s">
        <v>83</v>
      </c>
      <c r="C395" s="48" t="s">
        <v>167</v>
      </c>
      <c r="D395" s="72">
        <v>0.2289423793554306</v>
      </c>
      <c r="E395" s="72">
        <v>3.5599279217422009E-3</v>
      </c>
      <c r="F395" s="72">
        <v>9.905523806810379E-2</v>
      </c>
      <c r="G395" s="72">
        <v>1.0202539153397083E-2</v>
      </c>
      <c r="H395" s="72">
        <v>1.8523970618844032E-2</v>
      </c>
      <c r="I395" s="72">
        <v>5.8375250548124313E-2</v>
      </c>
      <c r="J395" s="72">
        <v>0.60400450229644775</v>
      </c>
      <c r="K395" s="72">
        <v>5.1269445568323135E-2</v>
      </c>
      <c r="L395" s="72">
        <v>5.8760568499565125E-2</v>
      </c>
      <c r="M395" s="72">
        <v>1.428367686457932E-4</v>
      </c>
      <c r="N395" s="72">
        <v>8.4877144545316696E-3</v>
      </c>
      <c r="O395" s="72">
        <v>0.79657930135726929</v>
      </c>
      <c r="P395" s="72">
        <v>0.62613058090209961</v>
      </c>
      <c r="Q395" s="72">
        <v>7.1576200425624847E-3</v>
      </c>
      <c r="R395" s="72">
        <v>2.2383530139923096</v>
      </c>
      <c r="S395" s="72">
        <v>9.9193875212222338E-4</v>
      </c>
      <c r="T395" s="72">
        <v>7.6202239142730832E-4</v>
      </c>
      <c r="U395" s="72">
        <v>3.1218808144330978E-3</v>
      </c>
      <c r="V395" s="72">
        <v>1.7255803104490042E-3</v>
      </c>
      <c r="W395" s="72">
        <v>5.9240213595330715E-3</v>
      </c>
      <c r="X395" s="72">
        <v>1.5290639363229275E-2</v>
      </c>
      <c r="Y395" s="72">
        <v>2.5324791204184294E-3</v>
      </c>
      <c r="Z395" s="72">
        <v>1.4331207785289735E-4</v>
      </c>
      <c r="AA395" s="72">
        <v>2.6258076541125774E-3</v>
      </c>
      <c r="AB395" s="72">
        <v>1.8229460110887885E-3</v>
      </c>
      <c r="AC395" s="72">
        <v>3.1758538625581423E-6</v>
      </c>
      <c r="AD395" s="72">
        <v>1.7025468696374446E-4</v>
      </c>
      <c r="AE395" s="72">
        <v>1.5476769476663321E-4</v>
      </c>
      <c r="AF395" s="72">
        <v>1.9228769815526903E-4</v>
      </c>
      <c r="AG395" s="72">
        <v>0.1260792464017868</v>
      </c>
      <c r="AH395" s="72">
        <v>7.3605597019195557E-2</v>
      </c>
      <c r="AI395" s="72">
        <v>2.7593517675995827E-2</v>
      </c>
      <c r="AJ395" s="72">
        <v>1.1057419776916504</v>
      </c>
      <c r="AK395" s="72">
        <v>3.6289528012275696E-2</v>
      </c>
      <c r="AL395" s="72">
        <v>3.7079603672027588</v>
      </c>
      <c r="AM395" s="72">
        <v>6.7212525755167007E-3</v>
      </c>
      <c r="AN395" s="72">
        <v>3.3618009183555841E-3</v>
      </c>
      <c r="AO395" s="72">
        <v>6.4267711713910103E-3</v>
      </c>
      <c r="AP395" s="72">
        <v>4.8657503128051758</v>
      </c>
      <c r="AQ395" s="72">
        <v>7.9582662582397461</v>
      </c>
    </row>
    <row r="396" spans="1:43" x14ac:dyDescent="0.2">
      <c r="A396" s="48" t="s">
        <v>139</v>
      </c>
      <c r="B396" s="48" t="s">
        <v>84</v>
      </c>
      <c r="C396" s="48" t="s">
        <v>167</v>
      </c>
      <c r="D396" s="72">
        <v>0</v>
      </c>
      <c r="E396" s="72">
        <v>0</v>
      </c>
      <c r="F396" s="72">
        <v>0</v>
      </c>
      <c r="G396" s="72">
        <v>0</v>
      </c>
      <c r="H396" s="72">
        <v>0</v>
      </c>
      <c r="I396" s="72">
        <v>0</v>
      </c>
      <c r="J396" s="72">
        <v>0</v>
      </c>
      <c r="K396" s="72">
        <v>0</v>
      </c>
      <c r="L396" s="72">
        <v>0</v>
      </c>
      <c r="M396" s="72">
        <v>0</v>
      </c>
      <c r="N396" s="72">
        <v>0</v>
      </c>
      <c r="O396" s="72">
        <v>0</v>
      </c>
      <c r="P396" s="72">
        <v>0</v>
      </c>
      <c r="Q396" s="72">
        <v>0</v>
      </c>
      <c r="R396" s="72">
        <v>0</v>
      </c>
      <c r="S396" s="72">
        <v>0</v>
      </c>
      <c r="T396" s="72">
        <v>0</v>
      </c>
      <c r="U396" s="72">
        <v>0</v>
      </c>
      <c r="V396" s="72">
        <v>0</v>
      </c>
      <c r="W396" s="72">
        <v>0</v>
      </c>
      <c r="X396" s="72">
        <v>0</v>
      </c>
      <c r="Y396" s="72">
        <v>0</v>
      </c>
      <c r="Z396" s="72">
        <v>0</v>
      </c>
      <c r="AA396" s="72">
        <v>0</v>
      </c>
      <c r="AB396" s="72">
        <v>0</v>
      </c>
      <c r="AC396" s="72">
        <v>0</v>
      </c>
      <c r="AD396" s="72">
        <v>0</v>
      </c>
      <c r="AE396" s="72">
        <v>0</v>
      </c>
      <c r="AF396" s="72">
        <v>0</v>
      </c>
      <c r="AG396" s="72">
        <v>0</v>
      </c>
      <c r="AH396" s="72">
        <v>0</v>
      </c>
      <c r="AI396" s="72">
        <v>0</v>
      </c>
      <c r="AJ396" s="72">
        <v>0</v>
      </c>
      <c r="AK396" s="72">
        <v>0</v>
      </c>
      <c r="AL396" s="72">
        <v>0</v>
      </c>
      <c r="AM396" s="72">
        <v>0</v>
      </c>
      <c r="AN396" s="72">
        <v>0</v>
      </c>
      <c r="AO396" s="72">
        <v>0</v>
      </c>
      <c r="AP396" s="72">
        <v>0</v>
      </c>
      <c r="AQ396" s="72">
        <v>0</v>
      </c>
    </row>
    <row r="397" spans="1:43" x14ac:dyDescent="0.2">
      <c r="A397" s="48" t="s">
        <v>140</v>
      </c>
      <c r="B397" s="48" t="s">
        <v>85</v>
      </c>
      <c r="C397" s="48" t="s">
        <v>167</v>
      </c>
      <c r="D397" s="72">
        <v>9.2568324180319905E-4</v>
      </c>
      <c r="E397" s="72">
        <v>7.295736459411728E-9</v>
      </c>
      <c r="F397" s="72">
        <v>9.0957770589739084E-4</v>
      </c>
      <c r="G397" s="72">
        <v>2.2063367941882461E-4</v>
      </c>
      <c r="H397" s="72">
        <v>1.4030592865310609E-6</v>
      </c>
      <c r="I397" s="72">
        <v>1.06807110569207E-5</v>
      </c>
      <c r="J397" s="72">
        <v>1.8959208318847232E-6</v>
      </c>
      <c r="K397" s="72">
        <v>2.0037814465467818E-5</v>
      </c>
      <c r="L397" s="72">
        <v>6.3250217863242142E-6</v>
      </c>
      <c r="M397" s="72">
        <v>6.7897309463660349E-7</v>
      </c>
      <c r="N397" s="72">
        <v>3.5580765711529239E-7</v>
      </c>
      <c r="O397" s="72">
        <v>4.6968196443231136E-7</v>
      </c>
      <c r="P397" s="72">
        <v>4.401068053994095E-6</v>
      </c>
      <c r="Q397" s="72">
        <v>2.230998035201992E-7</v>
      </c>
      <c r="R397" s="72">
        <v>1.9139735741191544E-5</v>
      </c>
      <c r="S397" s="72">
        <v>0</v>
      </c>
      <c r="T397" s="72">
        <v>3.4986198443220928E-5</v>
      </c>
      <c r="U397" s="72">
        <v>6.2619133132102434E-6</v>
      </c>
      <c r="V397" s="72">
        <v>2.1817530068801716E-5</v>
      </c>
      <c r="W397" s="72">
        <v>3.2496694757355726E-7</v>
      </c>
      <c r="X397" s="72">
        <v>1.0353398465667851E-5</v>
      </c>
      <c r="Y397" s="72">
        <v>7.8791808846290223E-6</v>
      </c>
      <c r="Z397" s="72">
        <v>1.3791573110211175E-6</v>
      </c>
      <c r="AA397" s="72">
        <v>3.8562693589483388E-6</v>
      </c>
      <c r="AB397" s="72">
        <v>2.0103282167838188E-6</v>
      </c>
      <c r="AC397" s="72">
        <v>3.3856220937877879E-8</v>
      </c>
      <c r="AD397" s="72">
        <v>2.4220882551162504E-5</v>
      </c>
      <c r="AE397" s="72">
        <v>4.0784107113722712E-7</v>
      </c>
      <c r="AF397" s="72">
        <v>2.2344704575516516E-7</v>
      </c>
      <c r="AG397" s="72">
        <v>1.3663176900990948E-7</v>
      </c>
      <c r="AH397" s="72">
        <v>2.3169675955614366E-8</v>
      </c>
      <c r="AI397" s="72">
        <v>2.8614317670871969E-7</v>
      </c>
      <c r="AJ397" s="72">
        <v>0</v>
      </c>
      <c r="AK397" s="72">
        <v>1.2717519894067664E-5</v>
      </c>
      <c r="AL397" s="72">
        <v>0</v>
      </c>
      <c r="AM397" s="72">
        <v>9.2906826466787606E-5</v>
      </c>
      <c r="AN397" s="72">
        <v>3.53080133209005E-4</v>
      </c>
      <c r="AO397" s="72">
        <v>0</v>
      </c>
      <c r="AP397" s="72">
        <v>1.9460309704300016E-4</v>
      </c>
      <c r="AQ397" s="72">
        <v>6.9204652681946754E-3</v>
      </c>
    </row>
    <row r="398" spans="1:43" x14ac:dyDescent="0.2">
      <c r="A398" s="48" t="s">
        <v>141</v>
      </c>
      <c r="B398" s="48" t="s">
        <v>86</v>
      </c>
      <c r="C398" s="48" t="s">
        <v>167</v>
      </c>
      <c r="D398" s="72">
        <v>2.3343395441770554E-3</v>
      </c>
      <c r="E398" s="72">
        <v>8.9783116709440947E-4</v>
      </c>
      <c r="F398" s="72">
        <v>1.3548956252634525E-2</v>
      </c>
      <c r="G398" s="72">
        <v>2.498147077858448E-4</v>
      </c>
      <c r="H398" s="72">
        <v>6.8009778624400496E-4</v>
      </c>
      <c r="I398" s="72">
        <v>1.2381759006530046E-3</v>
      </c>
      <c r="J398" s="72">
        <v>4.6538552851416171E-4</v>
      </c>
      <c r="K398" s="72">
        <v>4.2201806791126728E-3</v>
      </c>
      <c r="L398" s="72">
        <v>1.3919596094638109E-3</v>
      </c>
      <c r="M398" s="72">
        <v>1.3155942724552006E-4</v>
      </c>
      <c r="N398" s="72">
        <v>2.9889712459407747E-4</v>
      </c>
      <c r="O398" s="72">
        <v>2.9026396805420518E-4</v>
      </c>
      <c r="P398" s="72">
        <v>8.000426460057497E-4</v>
      </c>
      <c r="Q398" s="72">
        <v>8.0771039938554168E-4</v>
      </c>
      <c r="R398" s="72">
        <v>1.9839205779135227E-3</v>
      </c>
      <c r="S398" s="72">
        <v>9.3084992840886116E-3</v>
      </c>
      <c r="T398" s="72">
        <v>1.1646929197013378E-3</v>
      </c>
      <c r="U398" s="72">
        <v>3.2574052456766367E-3</v>
      </c>
      <c r="V398" s="72">
        <v>2.0250109955668449E-3</v>
      </c>
      <c r="W398" s="72">
        <v>1.7618255224078894E-3</v>
      </c>
      <c r="X398" s="72">
        <v>8.9536054292693734E-4</v>
      </c>
      <c r="Y398" s="72">
        <v>9.9097855854779482E-4</v>
      </c>
      <c r="Z398" s="72">
        <v>9.5748662715777755E-5</v>
      </c>
      <c r="AA398" s="72">
        <v>1.0332292877137661E-3</v>
      </c>
      <c r="AB398" s="72">
        <v>6.6623918246477842E-4</v>
      </c>
      <c r="AC398" s="72">
        <v>3.0588256777264178E-5</v>
      </c>
      <c r="AD398" s="72">
        <v>1.3770343502983451E-4</v>
      </c>
      <c r="AE398" s="72">
        <v>2.9681826708838344E-4</v>
      </c>
      <c r="AF398" s="72">
        <v>6.2679413531441242E-5</v>
      </c>
      <c r="AG398" s="72">
        <v>2.7146185748279095E-3</v>
      </c>
      <c r="AH398" s="72">
        <v>2.2775875549996272E-5</v>
      </c>
      <c r="AI398" s="72">
        <v>4.2985648178728297E-5</v>
      </c>
      <c r="AJ398" s="72">
        <v>2.4415724328719079E-4</v>
      </c>
      <c r="AK398" s="72">
        <v>2.7730439323931932E-3</v>
      </c>
      <c r="AL398" s="72">
        <v>2.4032883811742067E-3</v>
      </c>
      <c r="AM398" s="72">
        <v>7.3203027248382568E-2</v>
      </c>
      <c r="AN398" s="72">
        <v>3.8761142641305923E-3</v>
      </c>
      <c r="AO398" s="72">
        <v>5.4607582278549671E-3</v>
      </c>
      <c r="AP398" s="72">
        <v>7.9459976404905319E-3</v>
      </c>
      <c r="AQ398" s="72">
        <v>3.9218250662088394E-2</v>
      </c>
    </row>
    <row r="399" spans="1:43" x14ac:dyDescent="0.2">
      <c r="A399" s="48" t="s">
        <v>142</v>
      </c>
      <c r="B399" s="48" t="s">
        <v>87</v>
      </c>
      <c r="C399" s="48" t="s">
        <v>167</v>
      </c>
      <c r="D399" s="72">
        <v>5.0464656669646502E-4</v>
      </c>
      <c r="E399" s="72">
        <v>2.0493479678407311E-4</v>
      </c>
      <c r="F399" s="72">
        <v>1.7835425678640604E-3</v>
      </c>
      <c r="G399" s="72">
        <v>2.6008981512859464E-4</v>
      </c>
      <c r="H399" s="72">
        <v>3.155577287543565E-4</v>
      </c>
      <c r="I399" s="72">
        <v>9.5535768195986748E-4</v>
      </c>
      <c r="J399" s="72">
        <v>1.2765957217197865E-4</v>
      </c>
      <c r="K399" s="72">
        <v>1.1154513340443373E-3</v>
      </c>
      <c r="L399" s="72">
        <v>9.0665603056550026E-4</v>
      </c>
      <c r="M399" s="72">
        <v>5.8425270253792405E-5</v>
      </c>
      <c r="N399" s="72">
        <v>2.0663133182097226E-4</v>
      </c>
      <c r="O399" s="72">
        <v>3.1118365586735308E-4</v>
      </c>
      <c r="P399" s="72">
        <v>5.0742272287607193E-4</v>
      </c>
      <c r="Q399" s="72">
        <v>3.9407116128131747E-4</v>
      </c>
      <c r="R399" s="72">
        <v>2.0979898981750011E-3</v>
      </c>
      <c r="S399" s="72">
        <v>2.3973698262125254E-3</v>
      </c>
      <c r="T399" s="72">
        <v>7.7100977068766952E-4</v>
      </c>
      <c r="U399" s="72">
        <v>1.8752777250483632E-3</v>
      </c>
      <c r="V399" s="72">
        <v>1.0696630924940109E-3</v>
      </c>
      <c r="W399" s="72">
        <v>1.2949880911037326E-3</v>
      </c>
      <c r="X399" s="72">
        <v>4.8855214845389128E-4</v>
      </c>
      <c r="Y399" s="72">
        <v>1.8874803208746016E-4</v>
      </c>
      <c r="Z399" s="72">
        <v>2.5354429453727789E-5</v>
      </c>
      <c r="AA399" s="72">
        <v>8.1273476826027036E-4</v>
      </c>
      <c r="AB399" s="72">
        <v>8.3790707867592573E-4</v>
      </c>
      <c r="AC399" s="72">
        <v>6.8719236878678203E-6</v>
      </c>
      <c r="AD399" s="72">
        <v>1.470646820962429E-4</v>
      </c>
      <c r="AE399" s="72">
        <v>1.7861710512079298E-4</v>
      </c>
      <c r="AF399" s="72">
        <v>8.4816711023449898E-5</v>
      </c>
      <c r="AG399" s="72">
        <v>9.1359898215159774E-4</v>
      </c>
      <c r="AH399" s="72">
        <v>3.145185110042803E-5</v>
      </c>
      <c r="AI399" s="72">
        <v>1.9034956494579092E-5</v>
      </c>
      <c r="AJ399" s="72">
        <v>3.8979158853180707E-4</v>
      </c>
      <c r="AK399" s="72">
        <v>1.497222576290369E-3</v>
      </c>
      <c r="AL399" s="72">
        <v>3.3322183880954981E-3</v>
      </c>
      <c r="AM399" s="72">
        <v>2.3195395246148109E-2</v>
      </c>
      <c r="AN399" s="72">
        <v>3.1156327575445175E-2</v>
      </c>
      <c r="AO399" s="72">
        <v>1.9969174638390541E-2</v>
      </c>
      <c r="AP399" s="72">
        <v>6.5341675654053688E-3</v>
      </c>
      <c r="AQ399" s="72">
        <v>5.4228227585554123E-2</v>
      </c>
    </row>
    <row r="400" spans="1:43" x14ac:dyDescent="0.2">
      <c r="A400" s="48" t="s">
        <v>143</v>
      </c>
      <c r="B400" s="48" t="s">
        <v>88</v>
      </c>
      <c r="C400" s="48" t="s">
        <v>167</v>
      </c>
      <c r="D400" s="72">
        <v>1.9558274652808905E-3</v>
      </c>
      <c r="E400" s="72">
        <v>7.3824383434839547E-5</v>
      </c>
      <c r="F400" s="72">
        <v>1.9320490537211299E-3</v>
      </c>
      <c r="G400" s="72">
        <v>1.3487116666510701E-4</v>
      </c>
      <c r="H400" s="72">
        <v>2.1528100478462875E-4</v>
      </c>
      <c r="I400" s="72">
        <v>4.9682112876325846E-4</v>
      </c>
      <c r="J400" s="72">
        <v>9.1659007011912763E-5</v>
      </c>
      <c r="K400" s="72">
        <v>5.2586902165785432E-4</v>
      </c>
      <c r="L400" s="72">
        <v>4.5239398605190217E-4</v>
      </c>
      <c r="M400" s="72">
        <v>1.2786385923391208E-5</v>
      </c>
      <c r="N400" s="72">
        <v>1.5403231373056769E-4</v>
      </c>
      <c r="O400" s="72">
        <v>1.8576331785880029E-4</v>
      </c>
      <c r="P400" s="72">
        <v>3.8057612255215645E-4</v>
      </c>
      <c r="Q400" s="72">
        <v>2.2227145382203162E-4</v>
      </c>
      <c r="R400" s="72">
        <v>9.4905437435954809E-4</v>
      </c>
      <c r="S400" s="72">
        <v>7.1269815089181066E-4</v>
      </c>
      <c r="T400" s="72">
        <v>3.4672496258281171E-4</v>
      </c>
      <c r="U400" s="72">
        <v>5.6132633471861482E-4</v>
      </c>
      <c r="V400" s="72">
        <v>4.6925718197599053E-4</v>
      </c>
      <c r="W400" s="72">
        <v>7.932283915579319E-4</v>
      </c>
      <c r="X400" s="72">
        <v>3.2084601116366684E-4</v>
      </c>
      <c r="Y400" s="72">
        <v>1.7875063349492848E-4</v>
      </c>
      <c r="Z400" s="72">
        <v>2.4345499696210027E-5</v>
      </c>
      <c r="AA400" s="72">
        <v>4.5568059431388974E-4</v>
      </c>
      <c r="AB400" s="72">
        <v>3.7239212542772293E-4</v>
      </c>
      <c r="AC400" s="72">
        <v>8.177522431651596E-6</v>
      </c>
      <c r="AD400" s="72">
        <v>6.1867169279139489E-5</v>
      </c>
      <c r="AE400" s="72">
        <v>6.9901812821626663E-5</v>
      </c>
      <c r="AF400" s="72">
        <v>3.7719601095886901E-5</v>
      </c>
      <c r="AG400" s="72">
        <v>3.3770847949199378E-4</v>
      </c>
      <c r="AH400" s="72">
        <v>2.9603997973026708E-5</v>
      </c>
      <c r="AI400" s="72">
        <v>8.2885680967592634E-6</v>
      </c>
      <c r="AJ400" s="72">
        <v>2.0802886865567416E-4</v>
      </c>
      <c r="AK400" s="72">
        <v>1.04857690166682E-3</v>
      </c>
      <c r="AL400" s="72">
        <v>4.0123928338289261E-3</v>
      </c>
      <c r="AM400" s="72">
        <v>4.5005651190876961E-3</v>
      </c>
      <c r="AN400" s="72">
        <v>2.5445567443966866E-3</v>
      </c>
      <c r="AO400" s="72">
        <v>1.9370518624782562E-2</v>
      </c>
      <c r="AP400" s="72">
        <v>1.28438591491431E-3</v>
      </c>
      <c r="AQ400" s="72">
        <v>3.5637605935335159E-2</v>
      </c>
    </row>
    <row r="401" spans="1:43" x14ac:dyDescent="0.2">
      <c r="A401" s="48" t="s">
        <v>144</v>
      </c>
      <c r="B401" s="48" t="s">
        <v>89</v>
      </c>
      <c r="C401" s="48" t="s">
        <v>167</v>
      </c>
      <c r="D401" s="72">
        <v>5.404408057074761E-6</v>
      </c>
      <c r="E401" s="72">
        <v>2.7309285997034749E-6</v>
      </c>
      <c r="F401" s="72">
        <v>6.7054934334009886E-5</v>
      </c>
      <c r="G401" s="72">
        <v>4.4817656998930033E-6</v>
      </c>
      <c r="H401" s="72">
        <v>7.1260596996580716E-6</v>
      </c>
      <c r="I401" s="72">
        <v>2.8438986191758886E-5</v>
      </c>
      <c r="J401" s="72">
        <v>6.3897673499013763E-6</v>
      </c>
      <c r="K401" s="72">
        <v>5.1895243814215064E-5</v>
      </c>
      <c r="L401" s="72">
        <v>3.8956473872531205E-5</v>
      </c>
      <c r="M401" s="72">
        <v>6.2131825870892499E-6</v>
      </c>
      <c r="N401" s="72">
        <v>3.7077209071867401E-6</v>
      </c>
      <c r="O401" s="72">
        <v>7.4504482654447202E-6</v>
      </c>
      <c r="P401" s="72">
        <v>1.2196383067930583E-5</v>
      </c>
      <c r="Q401" s="72">
        <v>3.7848201372980839E-6</v>
      </c>
      <c r="R401" s="72">
        <v>6.2261824496090412E-5</v>
      </c>
      <c r="S401" s="72">
        <v>7.3564580816309899E-5</v>
      </c>
      <c r="T401" s="72">
        <v>2.4389561076532118E-5</v>
      </c>
      <c r="U401" s="72">
        <v>8.4502025856636465E-5</v>
      </c>
      <c r="V401" s="72">
        <v>6.5242958953604102E-5</v>
      </c>
      <c r="W401" s="72">
        <v>2.370676702412311E-5</v>
      </c>
      <c r="X401" s="72">
        <v>1.9383018297958188E-5</v>
      </c>
      <c r="Y401" s="72">
        <v>1.4391034710570239E-5</v>
      </c>
      <c r="Z401" s="72">
        <v>2.0487589154072339E-6</v>
      </c>
      <c r="AA401" s="72">
        <v>1.9970811990788206E-5</v>
      </c>
      <c r="AB401" s="72">
        <v>1.4364104572450742E-5</v>
      </c>
      <c r="AC401" s="72">
        <v>7.100039312035733E-8</v>
      </c>
      <c r="AD401" s="72">
        <v>2.4941155061242171E-6</v>
      </c>
      <c r="AE401" s="72">
        <v>3.1505542210652493E-6</v>
      </c>
      <c r="AF401" s="72">
        <v>1.9865005924657453E-6</v>
      </c>
      <c r="AG401" s="72">
        <v>2.1954991098027676E-5</v>
      </c>
      <c r="AH401" s="72">
        <v>5.5124814934970345E-7</v>
      </c>
      <c r="AI401" s="72">
        <v>4.9121166512122727E-7</v>
      </c>
      <c r="AJ401" s="72">
        <v>5.4932370403548703E-6</v>
      </c>
      <c r="AK401" s="72">
        <v>3.1113679142436013E-5</v>
      </c>
      <c r="AL401" s="72">
        <v>1.4501379337161779E-4</v>
      </c>
      <c r="AM401" s="72">
        <v>2.0264959312044084E-4</v>
      </c>
      <c r="AN401" s="72">
        <v>8.8423796114511788E-5</v>
      </c>
      <c r="AO401" s="72">
        <v>2.5450036628171802E-4</v>
      </c>
      <c r="AP401" s="72">
        <v>4.8370351578341797E-5</v>
      </c>
      <c r="AQ401" s="72">
        <v>7.0454517845064402E-4</v>
      </c>
    </row>
    <row r="402" spans="1:43" x14ac:dyDescent="0.2">
      <c r="A402" s="48" t="s">
        <v>145</v>
      </c>
      <c r="B402" s="48" t="s">
        <v>90</v>
      </c>
      <c r="C402" s="48" t="s">
        <v>167</v>
      </c>
      <c r="D402" s="72">
        <v>4.9907557695405558E-5</v>
      </c>
      <c r="E402" s="72">
        <v>2.1094150724820793E-5</v>
      </c>
      <c r="F402" s="72">
        <v>6.5452941271360032E-6</v>
      </c>
      <c r="G402" s="72">
        <v>2.0399735944920394E-7</v>
      </c>
      <c r="H402" s="72">
        <v>6.6004104155581445E-6</v>
      </c>
      <c r="I402" s="72">
        <v>3.8342317566275597E-5</v>
      </c>
      <c r="J402" s="72">
        <v>7.2627967711014207E-6</v>
      </c>
      <c r="K402" s="72">
        <v>6.784493598388508E-5</v>
      </c>
      <c r="L402" s="72">
        <v>4.7228339099092409E-5</v>
      </c>
      <c r="M402" s="72">
        <v>3.7716779388574651E-6</v>
      </c>
      <c r="N402" s="72">
        <v>1.1922965086341719E-6</v>
      </c>
      <c r="O402" s="72">
        <v>3.1656156807002844E-6</v>
      </c>
      <c r="P402" s="72">
        <v>1.6035051885410212E-5</v>
      </c>
      <c r="Q402" s="72">
        <v>1.7441977888665861E-6</v>
      </c>
      <c r="R402" s="72">
        <v>7.8675075201317668E-5</v>
      </c>
      <c r="S402" s="72">
        <v>2.4003582439036109E-5</v>
      </c>
      <c r="T402" s="72">
        <v>1.1434034604462795E-5</v>
      </c>
      <c r="U402" s="72">
        <v>6.9733898271806538E-5</v>
      </c>
      <c r="V402" s="72">
        <v>8.1746715295594186E-5</v>
      </c>
      <c r="W402" s="72">
        <v>7.3063929448835552E-6</v>
      </c>
      <c r="X402" s="72">
        <v>3.0375562346307561E-5</v>
      </c>
      <c r="Y402" s="72">
        <v>2.4190507247112691E-5</v>
      </c>
      <c r="Z402" s="72">
        <v>4.2374372242193203E-6</v>
      </c>
      <c r="AA402" s="72">
        <v>1.5228490156005137E-5</v>
      </c>
      <c r="AB402" s="72">
        <v>4.9895884330908302E-6</v>
      </c>
      <c r="AC402" s="72">
        <v>1.1977735425716673E-7</v>
      </c>
      <c r="AD402" s="72">
        <v>1.0504813872103114E-6</v>
      </c>
      <c r="AE402" s="72">
        <v>1.6350527403119486E-6</v>
      </c>
      <c r="AF402" s="72">
        <v>1.0954285016850918E-6</v>
      </c>
      <c r="AG402" s="72">
        <v>1.0005249350797385E-5</v>
      </c>
      <c r="AH402" s="72">
        <v>1.4020241678736056E-7</v>
      </c>
      <c r="AI402" s="72">
        <v>9.6424287221452687E-7</v>
      </c>
      <c r="AJ402" s="72">
        <v>2.4306268642249051E-6</v>
      </c>
      <c r="AK402" s="72">
        <v>4.0723894016991835E-6</v>
      </c>
      <c r="AL402" s="72">
        <v>5.2015884655087774E-11</v>
      </c>
      <c r="AM402" s="72">
        <v>3.7355077802203596E-4</v>
      </c>
      <c r="AN402" s="72">
        <v>8.5482664871960878E-5</v>
      </c>
      <c r="AO402" s="72">
        <v>2.3756748123560101E-4</v>
      </c>
      <c r="AP402" s="72">
        <v>2.3140269331634045E-4</v>
      </c>
      <c r="AQ402" s="72">
        <v>1.545370789244771E-3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X45"/>
  <sheetViews>
    <sheetView zoomScale="70" zoomScaleNormal="70" workbookViewId="0">
      <pane xSplit="2" ySplit="2" topLeftCell="C3" activePane="bottomRight" state="frozen"/>
      <selection activeCell="AM62" sqref="AM62"/>
      <selection pane="bottomLeft" activeCell="AM62" sqref="AM62"/>
      <selection pane="topRight" activeCell="AM62" sqref="AM62"/>
      <selection pane="bottomRight" activeCell="C1" sqref="C1:AP1048576"/>
    </sheetView>
  </sheetViews>
  <sheetFormatPr defaultColWidth="11.43359375" defaultRowHeight="15" x14ac:dyDescent="0.2"/>
  <cols>
    <col min="2" max="2" width="29.0546875" style="38" customWidth="1"/>
    <col min="3" max="362" width="21.25390625" customWidth="1"/>
  </cols>
  <sheetData>
    <row r="2" spans="2:362" s="38" customFormat="1" ht="54.75" x14ac:dyDescent="0.2">
      <c r="B2" s="48" t="s">
        <v>49</v>
      </c>
      <c r="C2" s="48" t="s">
        <v>52</v>
      </c>
      <c r="D2" s="48" t="s">
        <v>53</v>
      </c>
      <c r="E2" s="48" t="s">
        <v>54</v>
      </c>
      <c r="F2" s="48" t="s">
        <v>55</v>
      </c>
      <c r="G2" s="48" t="s">
        <v>56</v>
      </c>
      <c r="H2" s="48" t="s">
        <v>57</v>
      </c>
      <c r="I2" s="48" t="s">
        <v>58</v>
      </c>
      <c r="J2" s="48" t="s">
        <v>59</v>
      </c>
      <c r="K2" s="48" t="s">
        <v>60</v>
      </c>
      <c r="L2" s="48" t="s">
        <v>61</v>
      </c>
      <c r="M2" s="48" t="s">
        <v>11</v>
      </c>
      <c r="N2" s="48" t="s">
        <v>62</v>
      </c>
      <c r="O2" s="48" t="s">
        <v>63</v>
      </c>
      <c r="P2" s="48" t="s">
        <v>64</v>
      </c>
      <c r="Q2" s="48" t="s">
        <v>65</v>
      </c>
      <c r="R2" s="48" t="s">
        <v>66</v>
      </c>
      <c r="S2" s="48" t="s">
        <v>67</v>
      </c>
      <c r="T2" s="48" t="s">
        <v>68</v>
      </c>
      <c r="U2" s="48" t="s">
        <v>69</v>
      </c>
      <c r="V2" s="48" t="s">
        <v>70</v>
      </c>
      <c r="W2" s="48" t="s">
        <v>71</v>
      </c>
      <c r="X2" s="48" t="s">
        <v>72</v>
      </c>
      <c r="Y2" s="48" t="s">
        <v>73</v>
      </c>
      <c r="Z2" s="48" t="s">
        <v>74</v>
      </c>
      <c r="AA2" s="48" t="s">
        <v>75</v>
      </c>
      <c r="AB2" s="48" t="s">
        <v>76</v>
      </c>
      <c r="AC2" s="48" t="s">
        <v>77</v>
      </c>
      <c r="AD2" s="48" t="s">
        <v>78</v>
      </c>
      <c r="AE2" s="48" t="s">
        <v>79</v>
      </c>
      <c r="AF2" s="48" t="s">
        <v>80</v>
      </c>
      <c r="AG2" s="48" t="s">
        <v>81</v>
      </c>
      <c r="AH2" s="48" t="s">
        <v>82</v>
      </c>
      <c r="AI2" s="48" t="s">
        <v>83</v>
      </c>
      <c r="AJ2" s="48" t="s">
        <v>84</v>
      </c>
      <c r="AK2" s="48" t="s">
        <v>85</v>
      </c>
      <c r="AL2" s="48" t="s">
        <v>86</v>
      </c>
      <c r="AM2" s="48" t="s">
        <v>87</v>
      </c>
      <c r="AN2" s="48" t="s">
        <v>88</v>
      </c>
      <c r="AO2" s="48" t="s">
        <v>89</v>
      </c>
      <c r="AP2" s="48" t="s">
        <v>90</v>
      </c>
      <c r="AQ2" s="48" t="s">
        <v>52</v>
      </c>
      <c r="AR2" s="48" t="s">
        <v>53</v>
      </c>
      <c r="AS2" s="48" t="s">
        <v>54</v>
      </c>
      <c r="AT2" s="48" t="s">
        <v>55</v>
      </c>
      <c r="AU2" s="48" t="s">
        <v>56</v>
      </c>
      <c r="AV2" s="48" t="s">
        <v>57</v>
      </c>
      <c r="AW2" s="48" t="s">
        <v>58</v>
      </c>
      <c r="AX2" s="48" t="s">
        <v>59</v>
      </c>
      <c r="AY2" s="48" t="s">
        <v>60</v>
      </c>
      <c r="AZ2" s="48" t="s">
        <v>61</v>
      </c>
      <c r="BA2" s="48" t="s">
        <v>11</v>
      </c>
      <c r="BB2" s="48" t="s">
        <v>62</v>
      </c>
      <c r="BC2" s="48" t="s">
        <v>63</v>
      </c>
      <c r="BD2" s="48" t="s">
        <v>64</v>
      </c>
      <c r="BE2" s="48" t="s">
        <v>65</v>
      </c>
      <c r="BF2" s="48" t="s">
        <v>66</v>
      </c>
      <c r="BG2" s="48" t="s">
        <v>67</v>
      </c>
      <c r="BH2" s="48" t="s">
        <v>68</v>
      </c>
      <c r="BI2" s="48" t="s">
        <v>69</v>
      </c>
      <c r="BJ2" s="48" t="s">
        <v>70</v>
      </c>
      <c r="BK2" s="48" t="s">
        <v>71</v>
      </c>
      <c r="BL2" s="48" t="s">
        <v>72</v>
      </c>
      <c r="BM2" s="48" t="s">
        <v>73</v>
      </c>
      <c r="BN2" s="48" t="s">
        <v>74</v>
      </c>
      <c r="BO2" s="48" t="s">
        <v>75</v>
      </c>
      <c r="BP2" s="48" t="s">
        <v>76</v>
      </c>
      <c r="BQ2" s="48" t="s">
        <v>77</v>
      </c>
      <c r="BR2" s="48" t="s">
        <v>78</v>
      </c>
      <c r="BS2" s="48" t="s">
        <v>79</v>
      </c>
      <c r="BT2" s="48" t="s">
        <v>80</v>
      </c>
      <c r="BU2" s="48" t="s">
        <v>81</v>
      </c>
      <c r="BV2" s="48" t="s">
        <v>82</v>
      </c>
      <c r="BW2" s="48" t="s">
        <v>83</v>
      </c>
      <c r="BX2" s="48" t="s">
        <v>84</v>
      </c>
      <c r="BY2" s="48" t="s">
        <v>85</v>
      </c>
      <c r="BZ2" s="48" t="s">
        <v>86</v>
      </c>
      <c r="CA2" s="48" t="s">
        <v>87</v>
      </c>
      <c r="CB2" s="48" t="s">
        <v>88</v>
      </c>
      <c r="CC2" s="48" t="s">
        <v>89</v>
      </c>
      <c r="CD2" s="48" t="s">
        <v>90</v>
      </c>
      <c r="CE2" s="48" t="s">
        <v>52</v>
      </c>
      <c r="CF2" s="48" t="s">
        <v>53</v>
      </c>
      <c r="CG2" s="48" t="s">
        <v>54</v>
      </c>
      <c r="CH2" s="48" t="s">
        <v>55</v>
      </c>
      <c r="CI2" s="48" t="s">
        <v>56</v>
      </c>
      <c r="CJ2" s="48" t="s">
        <v>57</v>
      </c>
      <c r="CK2" s="48" t="s">
        <v>58</v>
      </c>
      <c r="CL2" s="48" t="s">
        <v>59</v>
      </c>
      <c r="CM2" s="48" t="s">
        <v>60</v>
      </c>
      <c r="CN2" s="48" t="s">
        <v>61</v>
      </c>
      <c r="CO2" s="48" t="s">
        <v>11</v>
      </c>
      <c r="CP2" s="48" t="s">
        <v>62</v>
      </c>
      <c r="CQ2" s="48" t="s">
        <v>63</v>
      </c>
      <c r="CR2" s="48" t="s">
        <v>64</v>
      </c>
      <c r="CS2" s="48" t="s">
        <v>65</v>
      </c>
      <c r="CT2" s="48" t="s">
        <v>66</v>
      </c>
      <c r="CU2" s="48" t="s">
        <v>67</v>
      </c>
      <c r="CV2" s="48" t="s">
        <v>68</v>
      </c>
      <c r="CW2" s="48" t="s">
        <v>69</v>
      </c>
      <c r="CX2" s="48" t="s">
        <v>70</v>
      </c>
      <c r="CY2" s="48" t="s">
        <v>71</v>
      </c>
      <c r="CZ2" s="48" t="s">
        <v>72</v>
      </c>
      <c r="DA2" s="48" t="s">
        <v>73</v>
      </c>
      <c r="DB2" s="48" t="s">
        <v>74</v>
      </c>
      <c r="DC2" s="48" t="s">
        <v>75</v>
      </c>
      <c r="DD2" s="48" t="s">
        <v>76</v>
      </c>
      <c r="DE2" s="48" t="s">
        <v>77</v>
      </c>
      <c r="DF2" s="48" t="s">
        <v>78</v>
      </c>
      <c r="DG2" s="48" t="s">
        <v>79</v>
      </c>
      <c r="DH2" s="48" t="s">
        <v>80</v>
      </c>
      <c r="DI2" s="48" t="s">
        <v>81</v>
      </c>
      <c r="DJ2" s="48" t="s">
        <v>82</v>
      </c>
      <c r="DK2" s="48" t="s">
        <v>83</v>
      </c>
      <c r="DL2" s="48" t="s">
        <v>84</v>
      </c>
      <c r="DM2" s="48" t="s">
        <v>85</v>
      </c>
      <c r="DN2" s="48" t="s">
        <v>86</v>
      </c>
      <c r="DO2" s="48" t="s">
        <v>87</v>
      </c>
      <c r="DP2" s="48" t="s">
        <v>88</v>
      </c>
      <c r="DQ2" s="48" t="s">
        <v>89</v>
      </c>
      <c r="DR2" s="48" t="s">
        <v>90</v>
      </c>
      <c r="DS2" s="48" t="s">
        <v>52</v>
      </c>
      <c r="DT2" s="48" t="s">
        <v>53</v>
      </c>
      <c r="DU2" s="48" t="s">
        <v>54</v>
      </c>
      <c r="DV2" s="48" t="s">
        <v>55</v>
      </c>
      <c r="DW2" s="48" t="s">
        <v>56</v>
      </c>
      <c r="DX2" s="48" t="s">
        <v>57</v>
      </c>
      <c r="DY2" s="48" t="s">
        <v>58</v>
      </c>
      <c r="DZ2" s="48" t="s">
        <v>59</v>
      </c>
      <c r="EA2" s="48" t="s">
        <v>60</v>
      </c>
      <c r="EB2" s="48" t="s">
        <v>61</v>
      </c>
      <c r="EC2" s="48" t="s">
        <v>11</v>
      </c>
      <c r="ED2" s="48" t="s">
        <v>62</v>
      </c>
      <c r="EE2" s="48" t="s">
        <v>63</v>
      </c>
      <c r="EF2" s="48" t="s">
        <v>64</v>
      </c>
      <c r="EG2" s="48" t="s">
        <v>65</v>
      </c>
      <c r="EH2" s="48" t="s">
        <v>66</v>
      </c>
      <c r="EI2" s="48" t="s">
        <v>67</v>
      </c>
      <c r="EJ2" s="48" t="s">
        <v>68</v>
      </c>
      <c r="EK2" s="48" t="s">
        <v>69</v>
      </c>
      <c r="EL2" s="48" t="s">
        <v>70</v>
      </c>
      <c r="EM2" s="48" t="s">
        <v>71</v>
      </c>
      <c r="EN2" s="48" t="s">
        <v>72</v>
      </c>
      <c r="EO2" s="48" t="s">
        <v>73</v>
      </c>
      <c r="EP2" s="48" t="s">
        <v>74</v>
      </c>
      <c r="EQ2" s="48" t="s">
        <v>75</v>
      </c>
      <c r="ER2" s="48" t="s">
        <v>76</v>
      </c>
      <c r="ES2" s="48" t="s">
        <v>77</v>
      </c>
      <c r="ET2" s="48" t="s">
        <v>78</v>
      </c>
      <c r="EU2" s="48" t="s">
        <v>79</v>
      </c>
      <c r="EV2" s="48" t="s">
        <v>80</v>
      </c>
      <c r="EW2" s="48" t="s">
        <v>81</v>
      </c>
      <c r="EX2" s="48" t="s">
        <v>82</v>
      </c>
      <c r="EY2" s="48" t="s">
        <v>83</v>
      </c>
      <c r="EZ2" s="48" t="s">
        <v>84</v>
      </c>
      <c r="FA2" s="48" t="s">
        <v>85</v>
      </c>
      <c r="FB2" s="48" t="s">
        <v>86</v>
      </c>
      <c r="FC2" s="48" t="s">
        <v>87</v>
      </c>
      <c r="FD2" s="48" t="s">
        <v>88</v>
      </c>
      <c r="FE2" s="48" t="s">
        <v>89</v>
      </c>
      <c r="FF2" s="48" t="s">
        <v>90</v>
      </c>
      <c r="FG2" s="48" t="s">
        <v>52</v>
      </c>
      <c r="FH2" s="48" t="s">
        <v>53</v>
      </c>
      <c r="FI2" s="48" t="s">
        <v>54</v>
      </c>
      <c r="FJ2" s="48" t="s">
        <v>55</v>
      </c>
      <c r="FK2" s="48" t="s">
        <v>56</v>
      </c>
      <c r="FL2" s="48" t="s">
        <v>57</v>
      </c>
      <c r="FM2" s="48" t="s">
        <v>58</v>
      </c>
      <c r="FN2" s="48" t="s">
        <v>59</v>
      </c>
      <c r="FO2" s="48" t="s">
        <v>60</v>
      </c>
      <c r="FP2" s="48" t="s">
        <v>61</v>
      </c>
      <c r="FQ2" s="48" t="s">
        <v>11</v>
      </c>
      <c r="FR2" s="48" t="s">
        <v>62</v>
      </c>
      <c r="FS2" s="48" t="s">
        <v>63</v>
      </c>
      <c r="FT2" s="48" t="s">
        <v>64</v>
      </c>
      <c r="FU2" s="48" t="s">
        <v>65</v>
      </c>
      <c r="FV2" s="48" t="s">
        <v>66</v>
      </c>
      <c r="FW2" s="48" t="s">
        <v>67</v>
      </c>
      <c r="FX2" s="48" t="s">
        <v>68</v>
      </c>
      <c r="FY2" s="48" t="s">
        <v>69</v>
      </c>
      <c r="FZ2" s="48" t="s">
        <v>70</v>
      </c>
      <c r="GA2" s="48" t="s">
        <v>71</v>
      </c>
      <c r="GB2" s="48" t="s">
        <v>72</v>
      </c>
      <c r="GC2" s="48" t="s">
        <v>73</v>
      </c>
      <c r="GD2" s="48" t="s">
        <v>74</v>
      </c>
      <c r="GE2" s="48" t="s">
        <v>75</v>
      </c>
      <c r="GF2" s="48" t="s">
        <v>76</v>
      </c>
      <c r="GG2" s="48" t="s">
        <v>77</v>
      </c>
      <c r="GH2" s="48" t="s">
        <v>78</v>
      </c>
      <c r="GI2" s="48" t="s">
        <v>79</v>
      </c>
      <c r="GJ2" s="48" t="s">
        <v>80</v>
      </c>
      <c r="GK2" s="48" t="s">
        <v>81</v>
      </c>
      <c r="GL2" s="48" t="s">
        <v>82</v>
      </c>
      <c r="GM2" s="48" t="s">
        <v>83</v>
      </c>
      <c r="GN2" s="48" t="s">
        <v>84</v>
      </c>
      <c r="GO2" s="48" t="s">
        <v>85</v>
      </c>
      <c r="GP2" s="48" t="s">
        <v>86</v>
      </c>
      <c r="GQ2" s="48" t="s">
        <v>87</v>
      </c>
      <c r="GR2" s="48" t="s">
        <v>88</v>
      </c>
      <c r="GS2" s="48" t="s">
        <v>89</v>
      </c>
      <c r="GT2" s="48" t="s">
        <v>90</v>
      </c>
      <c r="GU2" s="48" t="s">
        <v>52</v>
      </c>
      <c r="GV2" s="48" t="s">
        <v>53</v>
      </c>
      <c r="GW2" s="48" t="s">
        <v>54</v>
      </c>
      <c r="GX2" s="48" t="s">
        <v>55</v>
      </c>
      <c r="GY2" s="48" t="s">
        <v>56</v>
      </c>
      <c r="GZ2" s="48" t="s">
        <v>57</v>
      </c>
      <c r="HA2" s="48" t="s">
        <v>58</v>
      </c>
      <c r="HB2" s="48" t="s">
        <v>59</v>
      </c>
      <c r="HC2" s="48" t="s">
        <v>60</v>
      </c>
      <c r="HD2" s="48" t="s">
        <v>61</v>
      </c>
      <c r="HE2" s="48" t="s">
        <v>11</v>
      </c>
      <c r="HF2" s="48" t="s">
        <v>62</v>
      </c>
      <c r="HG2" s="48" t="s">
        <v>63</v>
      </c>
      <c r="HH2" s="48" t="s">
        <v>64</v>
      </c>
      <c r="HI2" s="48" t="s">
        <v>65</v>
      </c>
      <c r="HJ2" s="48" t="s">
        <v>66</v>
      </c>
      <c r="HK2" s="48" t="s">
        <v>67</v>
      </c>
      <c r="HL2" s="48" t="s">
        <v>68</v>
      </c>
      <c r="HM2" s="48" t="s">
        <v>69</v>
      </c>
      <c r="HN2" s="48" t="s">
        <v>70</v>
      </c>
      <c r="HO2" s="48" t="s">
        <v>71</v>
      </c>
      <c r="HP2" s="48" t="s">
        <v>72</v>
      </c>
      <c r="HQ2" s="48" t="s">
        <v>73</v>
      </c>
      <c r="HR2" s="48" t="s">
        <v>74</v>
      </c>
      <c r="HS2" s="48" t="s">
        <v>75</v>
      </c>
      <c r="HT2" s="48" t="s">
        <v>76</v>
      </c>
      <c r="HU2" s="48" t="s">
        <v>77</v>
      </c>
      <c r="HV2" s="48" t="s">
        <v>78</v>
      </c>
      <c r="HW2" s="48" t="s">
        <v>79</v>
      </c>
      <c r="HX2" s="48" t="s">
        <v>80</v>
      </c>
      <c r="HY2" s="48" t="s">
        <v>81</v>
      </c>
      <c r="HZ2" s="48" t="s">
        <v>82</v>
      </c>
      <c r="IA2" s="48" t="s">
        <v>83</v>
      </c>
      <c r="IB2" s="48" t="s">
        <v>84</v>
      </c>
      <c r="IC2" s="48" t="s">
        <v>85</v>
      </c>
      <c r="ID2" s="48" t="s">
        <v>86</v>
      </c>
      <c r="IE2" s="48" t="s">
        <v>87</v>
      </c>
      <c r="IF2" s="48" t="s">
        <v>88</v>
      </c>
      <c r="IG2" s="48" t="s">
        <v>89</v>
      </c>
      <c r="IH2" s="48" t="s">
        <v>90</v>
      </c>
      <c r="II2" s="48" t="s">
        <v>52</v>
      </c>
      <c r="IJ2" s="48" t="s">
        <v>53</v>
      </c>
      <c r="IK2" s="48" t="s">
        <v>54</v>
      </c>
      <c r="IL2" s="48" t="s">
        <v>55</v>
      </c>
      <c r="IM2" s="48" t="s">
        <v>56</v>
      </c>
      <c r="IN2" s="48" t="s">
        <v>57</v>
      </c>
      <c r="IO2" s="48" t="s">
        <v>58</v>
      </c>
      <c r="IP2" s="48" t="s">
        <v>59</v>
      </c>
      <c r="IQ2" s="48" t="s">
        <v>60</v>
      </c>
      <c r="IR2" s="48" t="s">
        <v>61</v>
      </c>
      <c r="IS2" s="48" t="s">
        <v>11</v>
      </c>
      <c r="IT2" s="48" t="s">
        <v>62</v>
      </c>
      <c r="IU2" s="48" t="s">
        <v>63</v>
      </c>
      <c r="IV2" s="48" t="s">
        <v>64</v>
      </c>
      <c r="IW2" s="48" t="s">
        <v>65</v>
      </c>
      <c r="IX2" s="48" t="s">
        <v>66</v>
      </c>
      <c r="IY2" s="48" t="s">
        <v>67</v>
      </c>
      <c r="IZ2" s="48" t="s">
        <v>68</v>
      </c>
      <c r="JA2" s="48" t="s">
        <v>69</v>
      </c>
      <c r="JB2" s="48" t="s">
        <v>70</v>
      </c>
      <c r="JC2" s="48" t="s">
        <v>71</v>
      </c>
      <c r="JD2" s="48" t="s">
        <v>72</v>
      </c>
      <c r="JE2" s="48" t="s">
        <v>73</v>
      </c>
      <c r="JF2" s="48" t="s">
        <v>74</v>
      </c>
      <c r="JG2" s="48" t="s">
        <v>75</v>
      </c>
      <c r="JH2" s="48" t="s">
        <v>76</v>
      </c>
      <c r="JI2" s="48" t="s">
        <v>77</v>
      </c>
      <c r="JJ2" s="48" t="s">
        <v>78</v>
      </c>
      <c r="JK2" s="48" t="s">
        <v>79</v>
      </c>
      <c r="JL2" s="48" t="s">
        <v>80</v>
      </c>
      <c r="JM2" s="48" t="s">
        <v>81</v>
      </c>
      <c r="JN2" s="48" t="s">
        <v>82</v>
      </c>
      <c r="JO2" s="48" t="s">
        <v>83</v>
      </c>
      <c r="JP2" s="48" t="s">
        <v>84</v>
      </c>
      <c r="JQ2" s="48" t="s">
        <v>85</v>
      </c>
      <c r="JR2" s="48" t="s">
        <v>86</v>
      </c>
      <c r="JS2" s="48" t="s">
        <v>87</v>
      </c>
      <c r="JT2" s="48" t="s">
        <v>88</v>
      </c>
      <c r="JU2" s="48" t="s">
        <v>89</v>
      </c>
      <c r="JV2" s="48" t="s">
        <v>90</v>
      </c>
      <c r="JW2" s="48" t="s">
        <v>52</v>
      </c>
      <c r="JX2" s="48" t="s">
        <v>53</v>
      </c>
      <c r="JY2" s="48" t="s">
        <v>54</v>
      </c>
      <c r="JZ2" s="48" t="s">
        <v>55</v>
      </c>
      <c r="KA2" s="48" t="s">
        <v>56</v>
      </c>
      <c r="KB2" s="48" t="s">
        <v>57</v>
      </c>
      <c r="KC2" s="48" t="s">
        <v>58</v>
      </c>
      <c r="KD2" s="48" t="s">
        <v>59</v>
      </c>
      <c r="KE2" s="48" t="s">
        <v>60</v>
      </c>
      <c r="KF2" s="48" t="s">
        <v>61</v>
      </c>
      <c r="KG2" s="48" t="s">
        <v>11</v>
      </c>
      <c r="KH2" s="48" t="s">
        <v>62</v>
      </c>
      <c r="KI2" s="48" t="s">
        <v>63</v>
      </c>
      <c r="KJ2" s="48" t="s">
        <v>64</v>
      </c>
      <c r="KK2" s="48" t="s">
        <v>65</v>
      </c>
      <c r="KL2" s="48" t="s">
        <v>66</v>
      </c>
      <c r="KM2" s="48" t="s">
        <v>67</v>
      </c>
      <c r="KN2" s="48" t="s">
        <v>68</v>
      </c>
      <c r="KO2" s="48" t="s">
        <v>69</v>
      </c>
      <c r="KP2" s="48" t="s">
        <v>70</v>
      </c>
      <c r="KQ2" s="48" t="s">
        <v>71</v>
      </c>
      <c r="KR2" s="48" t="s">
        <v>72</v>
      </c>
      <c r="KS2" s="48" t="s">
        <v>73</v>
      </c>
      <c r="KT2" s="48" t="s">
        <v>74</v>
      </c>
      <c r="KU2" s="48" t="s">
        <v>75</v>
      </c>
      <c r="KV2" s="48" t="s">
        <v>76</v>
      </c>
      <c r="KW2" s="48" t="s">
        <v>77</v>
      </c>
      <c r="KX2" s="48" t="s">
        <v>78</v>
      </c>
      <c r="KY2" s="48" t="s">
        <v>79</v>
      </c>
      <c r="KZ2" s="48" t="s">
        <v>80</v>
      </c>
      <c r="LA2" s="48" t="s">
        <v>81</v>
      </c>
      <c r="LB2" s="48" t="s">
        <v>82</v>
      </c>
      <c r="LC2" s="48" t="s">
        <v>83</v>
      </c>
      <c r="LD2" s="48" t="s">
        <v>84</v>
      </c>
      <c r="LE2" s="48" t="s">
        <v>85</v>
      </c>
      <c r="LF2" s="48" t="s">
        <v>86</v>
      </c>
      <c r="LG2" s="48" t="s">
        <v>87</v>
      </c>
      <c r="LH2" s="48" t="s">
        <v>88</v>
      </c>
      <c r="LI2" s="48" t="s">
        <v>89</v>
      </c>
      <c r="LJ2" s="48" t="s">
        <v>90</v>
      </c>
      <c r="LK2" s="48" t="s">
        <v>52</v>
      </c>
      <c r="LL2" s="48" t="s">
        <v>53</v>
      </c>
      <c r="LM2" s="48" t="s">
        <v>54</v>
      </c>
      <c r="LN2" s="48" t="s">
        <v>55</v>
      </c>
      <c r="LO2" s="48" t="s">
        <v>56</v>
      </c>
      <c r="LP2" s="48" t="s">
        <v>57</v>
      </c>
      <c r="LQ2" s="48" t="s">
        <v>58</v>
      </c>
      <c r="LR2" s="48" t="s">
        <v>59</v>
      </c>
      <c r="LS2" s="48" t="s">
        <v>60</v>
      </c>
      <c r="LT2" s="48" t="s">
        <v>61</v>
      </c>
      <c r="LU2" s="48" t="s">
        <v>11</v>
      </c>
      <c r="LV2" s="48" t="s">
        <v>62</v>
      </c>
      <c r="LW2" s="48" t="s">
        <v>63</v>
      </c>
      <c r="LX2" s="48" t="s">
        <v>64</v>
      </c>
      <c r="LY2" s="48" t="s">
        <v>65</v>
      </c>
      <c r="LZ2" s="48" t="s">
        <v>66</v>
      </c>
      <c r="MA2" s="48" t="s">
        <v>67</v>
      </c>
      <c r="MB2" s="48" t="s">
        <v>68</v>
      </c>
      <c r="MC2" s="48" t="s">
        <v>69</v>
      </c>
      <c r="MD2" s="48" t="s">
        <v>70</v>
      </c>
      <c r="ME2" s="48" t="s">
        <v>71</v>
      </c>
      <c r="MF2" s="48" t="s">
        <v>72</v>
      </c>
      <c r="MG2" s="48" t="s">
        <v>73</v>
      </c>
      <c r="MH2" s="48" t="s">
        <v>74</v>
      </c>
      <c r="MI2" s="48" t="s">
        <v>75</v>
      </c>
      <c r="MJ2" s="48" t="s">
        <v>76</v>
      </c>
      <c r="MK2" s="48" t="s">
        <v>77</v>
      </c>
      <c r="ML2" s="48" t="s">
        <v>78</v>
      </c>
      <c r="MM2" s="48" t="s">
        <v>79</v>
      </c>
      <c r="MN2" s="48" t="s">
        <v>80</v>
      </c>
      <c r="MO2" s="48" t="s">
        <v>81</v>
      </c>
      <c r="MP2" s="48" t="s">
        <v>82</v>
      </c>
      <c r="MQ2" s="48" t="s">
        <v>83</v>
      </c>
      <c r="MR2" s="48" t="s">
        <v>84</v>
      </c>
      <c r="MS2" s="48" t="s">
        <v>85</v>
      </c>
      <c r="MT2" s="48" t="s">
        <v>86</v>
      </c>
      <c r="MU2" s="48" t="s">
        <v>87</v>
      </c>
      <c r="MV2" s="48" t="s">
        <v>88</v>
      </c>
      <c r="MW2" s="48" t="s">
        <v>89</v>
      </c>
      <c r="MX2" s="48" t="s">
        <v>90</v>
      </c>
    </row>
    <row r="3" spans="2:362" s="38" customFormat="1" x14ac:dyDescent="0.2">
      <c r="B3" s="48"/>
      <c r="C3" s="48" t="s">
        <v>106</v>
      </c>
      <c r="D3" s="48" t="s">
        <v>107</v>
      </c>
      <c r="E3" s="48" t="s">
        <v>108</v>
      </c>
      <c r="F3" s="48" t="s">
        <v>109</v>
      </c>
      <c r="G3" s="48" t="s">
        <v>110</v>
      </c>
      <c r="H3" s="48" t="s">
        <v>111</v>
      </c>
      <c r="I3" s="48" t="s">
        <v>112</v>
      </c>
      <c r="J3" s="48" t="s">
        <v>113</v>
      </c>
      <c r="K3" s="48" t="s">
        <v>114</v>
      </c>
      <c r="L3" s="48" t="s">
        <v>115</v>
      </c>
      <c r="M3" s="48" t="s">
        <v>116</v>
      </c>
      <c r="N3" s="48" t="s">
        <v>117</v>
      </c>
      <c r="O3" s="48" t="s">
        <v>118</v>
      </c>
      <c r="P3" s="48" t="s">
        <v>119</v>
      </c>
      <c r="Q3" s="48" t="s">
        <v>120</v>
      </c>
      <c r="R3" s="48" t="s">
        <v>121</v>
      </c>
      <c r="S3" s="48" t="s">
        <v>122</v>
      </c>
      <c r="T3" s="48" t="s">
        <v>123</v>
      </c>
      <c r="U3" s="48" t="s">
        <v>124</v>
      </c>
      <c r="V3" s="48" t="s">
        <v>125</v>
      </c>
      <c r="W3" s="48" t="s">
        <v>126</v>
      </c>
      <c r="X3" s="48" t="s">
        <v>127</v>
      </c>
      <c r="Y3" s="48" t="s">
        <v>128</v>
      </c>
      <c r="Z3" s="48" t="s">
        <v>129</v>
      </c>
      <c r="AA3" s="48" t="s">
        <v>130</v>
      </c>
      <c r="AB3" s="48" t="s">
        <v>131</v>
      </c>
      <c r="AC3" s="48" t="s">
        <v>132</v>
      </c>
      <c r="AD3" s="48" t="s">
        <v>133</v>
      </c>
      <c r="AE3" s="48" t="s">
        <v>134</v>
      </c>
      <c r="AF3" s="48" t="s">
        <v>135</v>
      </c>
      <c r="AG3" s="48" t="s">
        <v>136</v>
      </c>
      <c r="AH3" s="48" t="s">
        <v>137</v>
      </c>
      <c r="AI3" s="48" t="s">
        <v>138</v>
      </c>
      <c r="AJ3" s="48" t="s">
        <v>139</v>
      </c>
      <c r="AK3" s="48" t="s">
        <v>140</v>
      </c>
      <c r="AL3" s="48" t="s">
        <v>141</v>
      </c>
      <c r="AM3" s="48" t="s">
        <v>142</v>
      </c>
      <c r="AN3" s="48" t="s">
        <v>143</v>
      </c>
      <c r="AO3" s="48" t="s">
        <v>144</v>
      </c>
      <c r="AP3" s="48" t="s">
        <v>145</v>
      </c>
      <c r="AQ3" s="48" t="s">
        <v>106</v>
      </c>
      <c r="AR3" s="48" t="s">
        <v>107</v>
      </c>
      <c r="AS3" s="48" t="s">
        <v>108</v>
      </c>
      <c r="AT3" s="48" t="s">
        <v>109</v>
      </c>
      <c r="AU3" s="48" t="s">
        <v>110</v>
      </c>
      <c r="AV3" s="48" t="s">
        <v>111</v>
      </c>
      <c r="AW3" s="48" t="s">
        <v>112</v>
      </c>
      <c r="AX3" s="48" t="s">
        <v>113</v>
      </c>
      <c r="AY3" s="48" t="s">
        <v>114</v>
      </c>
      <c r="AZ3" s="48" t="s">
        <v>115</v>
      </c>
      <c r="BA3" s="48" t="s">
        <v>116</v>
      </c>
      <c r="BB3" s="48" t="s">
        <v>117</v>
      </c>
      <c r="BC3" s="48" t="s">
        <v>118</v>
      </c>
      <c r="BD3" s="48" t="s">
        <v>119</v>
      </c>
      <c r="BE3" s="48" t="s">
        <v>120</v>
      </c>
      <c r="BF3" s="48" t="s">
        <v>121</v>
      </c>
      <c r="BG3" s="48" t="s">
        <v>122</v>
      </c>
      <c r="BH3" s="48" t="s">
        <v>123</v>
      </c>
      <c r="BI3" s="48" t="s">
        <v>124</v>
      </c>
      <c r="BJ3" s="48" t="s">
        <v>125</v>
      </c>
      <c r="BK3" s="48" t="s">
        <v>126</v>
      </c>
      <c r="BL3" s="48" t="s">
        <v>127</v>
      </c>
      <c r="BM3" s="48" t="s">
        <v>128</v>
      </c>
      <c r="BN3" s="48" t="s">
        <v>129</v>
      </c>
      <c r="BO3" s="48" t="s">
        <v>130</v>
      </c>
      <c r="BP3" s="48" t="s">
        <v>131</v>
      </c>
      <c r="BQ3" s="48" t="s">
        <v>132</v>
      </c>
      <c r="BR3" s="48" t="s">
        <v>133</v>
      </c>
      <c r="BS3" s="48" t="s">
        <v>134</v>
      </c>
      <c r="BT3" s="48" t="s">
        <v>135</v>
      </c>
      <c r="BU3" s="48" t="s">
        <v>136</v>
      </c>
      <c r="BV3" s="48" t="s">
        <v>137</v>
      </c>
      <c r="BW3" s="48" t="s">
        <v>138</v>
      </c>
      <c r="BX3" s="48" t="s">
        <v>139</v>
      </c>
      <c r="BY3" s="48" t="s">
        <v>140</v>
      </c>
      <c r="BZ3" s="48" t="s">
        <v>141</v>
      </c>
      <c r="CA3" s="48" t="s">
        <v>142</v>
      </c>
      <c r="CB3" s="48" t="s">
        <v>143</v>
      </c>
      <c r="CC3" s="48" t="s">
        <v>144</v>
      </c>
      <c r="CD3" s="48" t="s">
        <v>145</v>
      </c>
      <c r="CE3" s="48" t="s">
        <v>106</v>
      </c>
      <c r="CF3" s="48" t="s">
        <v>107</v>
      </c>
      <c r="CG3" s="48" t="s">
        <v>108</v>
      </c>
      <c r="CH3" s="48" t="s">
        <v>109</v>
      </c>
      <c r="CI3" s="48" t="s">
        <v>110</v>
      </c>
      <c r="CJ3" s="48" t="s">
        <v>111</v>
      </c>
      <c r="CK3" s="48" t="s">
        <v>112</v>
      </c>
      <c r="CL3" s="48" t="s">
        <v>113</v>
      </c>
      <c r="CM3" s="48" t="s">
        <v>114</v>
      </c>
      <c r="CN3" s="48" t="s">
        <v>115</v>
      </c>
      <c r="CO3" s="48" t="s">
        <v>116</v>
      </c>
      <c r="CP3" s="48" t="s">
        <v>117</v>
      </c>
      <c r="CQ3" s="48" t="s">
        <v>118</v>
      </c>
      <c r="CR3" s="48" t="s">
        <v>119</v>
      </c>
      <c r="CS3" s="48" t="s">
        <v>120</v>
      </c>
      <c r="CT3" s="48" t="s">
        <v>121</v>
      </c>
      <c r="CU3" s="48" t="s">
        <v>122</v>
      </c>
      <c r="CV3" s="48" t="s">
        <v>123</v>
      </c>
      <c r="CW3" s="48" t="s">
        <v>124</v>
      </c>
      <c r="CX3" s="48" t="s">
        <v>125</v>
      </c>
      <c r="CY3" s="48" t="s">
        <v>126</v>
      </c>
      <c r="CZ3" s="48" t="s">
        <v>127</v>
      </c>
      <c r="DA3" s="48" t="s">
        <v>128</v>
      </c>
      <c r="DB3" s="48" t="s">
        <v>129</v>
      </c>
      <c r="DC3" s="48" t="s">
        <v>130</v>
      </c>
      <c r="DD3" s="48" t="s">
        <v>131</v>
      </c>
      <c r="DE3" s="48" t="s">
        <v>132</v>
      </c>
      <c r="DF3" s="48" t="s">
        <v>133</v>
      </c>
      <c r="DG3" s="48" t="s">
        <v>134</v>
      </c>
      <c r="DH3" s="48" t="s">
        <v>135</v>
      </c>
      <c r="DI3" s="48" t="s">
        <v>136</v>
      </c>
      <c r="DJ3" s="48" t="s">
        <v>137</v>
      </c>
      <c r="DK3" s="48" t="s">
        <v>138</v>
      </c>
      <c r="DL3" s="48" t="s">
        <v>139</v>
      </c>
      <c r="DM3" s="48" t="s">
        <v>140</v>
      </c>
      <c r="DN3" s="48" t="s">
        <v>141</v>
      </c>
      <c r="DO3" s="48" t="s">
        <v>142</v>
      </c>
      <c r="DP3" s="48" t="s">
        <v>143</v>
      </c>
      <c r="DQ3" s="48" t="s">
        <v>144</v>
      </c>
      <c r="DR3" s="48" t="s">
        <v>145</v>
      </c>
      <c r="DS3" s="48" t="s">
        <v>106</v>
      </c>
      <c r="DT3" s="48" t="s">
        <v>107</v>
      </c>
      <c r="DU3" s="48" t="s">
        <v>108</v>
      </c>
      <c r="DV3" s="48" t="s">
        <v>109</v>
      </c>
      <c r="DW3" s="48" t="s">
        <v>110</v>
      </c>
      <c r="DX3" s="48" t="s">
        <v>111</v>
      </c>
      <c r="DY3" s="48" t="s">
        <v>112</v>
      </c>
      <c r="DZ3" s="48" t="s">
        <v>113</v>
      </c>
      <c r="EA3" s="48" t="s">
        <v>114</v>
      </c>
      <c r="EB3" s="48" t="s">
        <v>115</v>
      </c>
      <c r="EC3" s="48" t="s">
        <v>116</v>
      </c>
      <c r="ED3" s="48" t="s">
        <v>117</v>
      </c>
      <c r="EE3" s="48" t="s">
        <v>118</v>
      </c>
      <c r="EF3" s="48" t="s">
        <v>119</v>
      </c>
      <c r="EG3" s="48" t="s">
        <v>120</v>
      </c>
      <c r="EH3" s="48" t="s">
        <v>121</v>
      </c>
      <c r="EI3" s="48" t="s">
        <v>122</v>
      </c>
      <c r="EJ3" s="48" t="s">
        <v>123</v>
      </c>
      <c r="EK3" s="48" t="s">
        <v>124</v>
      </c>
      <c r="EL3" s="48" t="s">
        <v>125</v>
      </c>
      <c r="EM3" s="48" t="s">
        <v>126</v>
      </c>
      <c r="EN3" s="48" t="s">
        <v>127</v>
      </c>
      <c r="EO3" s="48" t="s">
        <v>128</v>
      </c>
      <c r="EP3" s="48" t="s">
        <v>129</v>
      </c>
      <c r="EQ3" s="48" t="s">
        <v>130</v>
      </c>
      <c r="ER3" s="48" t="s">
        <v>131</v>
      </c>
      <c r="ES3" s="48" t="s">
        <v>132</v>
      </c>
      <c r="ET3" s="48" t="s">
        <v>133</v>
      </c>
      <c r="EU3" s="48" t="s">
        <v>134</v>
      </c>
      <c r="EV3" s="48" t="s">
        <v>135</v>
      </c>
      <c r="EW3" s="48" t="s">
        <v>136</v>
      </c>
      <c r="EX3" s="48" t="s">
        <v>137</v>
      </c>
      <c r="EY3" s="48" t="s">
        <v>138</v>
      </c>
      <c r="EZ3" s="48" t="s">
        <v>139</v>
      </c>
      <c r="FA3" s="48" t="s">
        <v>140</v>
      </c>
      <c r="FB3" s="48" t="s">
        <v>141</v>
      </c>
      <c r="FC3" s="48" t="s">
        <v>142</v>
      </c>
      <c r="FD3" s="48" t="s">
        <v>143</v>
      </c>
      <c r="FE3" s="48" t="s">
        <v>144</v>
      </c>
      <c r="FF3" s="48" t="s">
        <v>145</v>
      </c>
      <c r="FG3" s="48" t="s">
        <v>106</v>
      </c>
      <c r="FH3" s="48" t="s">
        <v>107</v>
      </c>
      <c r="FI3" s="48" t="s">
        <v>108</v>
      </c>
      <c r="FJ3" s="48" t="s">
        <v>109</v>
      </c>
      <c r="FK3" s="48" t="s">
        <v>110</v>
      </c>
      <c r="FL3" s="48" t="s">
        <v>111</v>
      </c>
      <c r="FM3" s="48" t="s">
        <v>112</v>
      </c>
      <c r="FN3" s="48" t="s">
        <v>113</v>
      </c>
      <c r="FO3" s="48" t="s">
        <v>114</v>
      </c>
      <c r="FP3" s="48" t="s">
        <v>115</v>
      </c>
      <c r="FQ3" s="48" t="s">
        <v>116</v>
      </c>
      <c r="FR3" s="48" t="s">
        <v>117</v>
      </c>
      <c r="FS3" s="48" t="s">
        <v>118</v>
      </c>
      <c r="FT3" s="48" t="s">
        <v>119</v>
      </c>
      <c r="FU3" s="48" t="s">
        <v>120</v>
      </c>
      <c r="FV3" s="48" t="s">
        <v>121</v>
      </c>
      <c r="FW3" s="48" t="s">
        <v>122</v>
      </c>
      <c r="FX3" s="48" t="s">
        <v>123</v>
      </c>
      <c r="FY3" s="48" t="s">
        <v>124</v>
      </c>
      <c r="FZ3" s="48" t="s">
        <v>125</v>
      </c>
      <c r="GA3" s="48" t="s">
        <v>126</v>
      </c>
      <c r="GB3" s="48" t="s">
        <v>127</v>
      </c>
      <c r="GC3" s="48" t="s">
        <v>128</v>
      </c>
      <c r="GD3" s="48" t="s">
        <v>129</v>
      </c>
      <c r="GE3" s="48" t="s">
        <v>130</v>
      </c>
      <c r="GF3" s="48" t="s">
        <v>131</v>
      </c>
      <c r="GG3" s="48" t="s">
        <v>132</v>
      </c>
      <c r="GH3" s="48" t="s">
        <v>133</v>
      </c>
      <c r="GI3" s="48" t="s">
        <v>134</v>
      </c>
      <c r="GJ3" s="48" t="s">
        <v>135</v>
      </c>
      <c r="GK3" s="48" t="s">
        <v>136</v>
      </c>
      <c r="GL3" s="48" t="s">
        <v>137</v>
      </c>
      <c r="GM3" s="48" t="s">
        <v>138</v>
      </c>
      <c r="GN3" s="48" t="s">
        <v>139</v>
      </c>
      <c r="GO3" s="48" t="s">
        <v>140</v>
      </c>
      <c r="GP3" s="48" t="s">
        <v>141</v>
      </c>
      <c r="GQ3" s="48" t="s">
        <v>142</v>
      </c>
      <c r="GR3" s="48" t="s">
        <v>143</v>
      </c>
      <c r="GS3" s="48" t="s">
        <v>144</v>
      </c>
      <c r="GT3" s="48" t="s">
        <v>145</v>
      </c>
      <c r="GU3" s="48" t="s">
        <v>106</v>
      </c>
      <c r="GV3" s="48" t="s">
        <v>107</v>
      </c>
      <c r="GW3" s="48" t="s">
        <v>108</v>
      </c>
      <c r="GX3" s="48" t="s">
        <v>109</v>
      </c>
      <c r="GY3" s="48" t="s">
        <v>110</v>
      </c>
      <c r="GZ3" s="48" t="s">
        <v>111</v>
      </c>
      <c r="HA3" s="48" t="s">
        <v>112</v>
      </c>
      <c r="HB3" s="48" t="s">
        <v>113</v>
      </c>
      <c r="HC3" s="48" t="s">
        <v>114</v>
      </c>
      <c r="HD3" s="48" t="s">
        <v>115</v>
      </c>
      <c r="HE3" s="48" t="s">
        <v>116</v>
      </c>
      <c r="HF3" s="48" t="s">
        <v>117</v>
      </c>
      <c r="HG3" s="48" t="s">
        <v>118</v>
      </c>
      <c r="HH3" s="48" t="s">
        <v>119</v>
      </c>
      <c r="HI3" s="48" t="s">
        <v>120</v>
      </c>
      <c r="HJ3" s="48" t="s">
        <v>121</v>
      </c>
      <c r="HK3" s="48" t="s">
        <v>122</v>
      </c>
      <c r="HL3" s="48" t="s">
        <v>123</v>
      </c>
      <c r="HM3" s="48" t="s">
        <v>124</v>
      </c>
      <c r="HN3" s="48" t="s">
        <v>125</v>
      </c>
      <c r="HO3" s="48" t="s">
        <v>126</v>
      </c>
      <c r="HP3" s="48" t="s">
        <v>127</v>
      </c>
      <c r="HQ3" s="48" t="s">
        <v>128</v>
      </c>
      <c r="HR3" s="48" t="s">
        <v>129</v>
      </c>
      <c r="HS3" s="48" t="s">
        <v>130</v>
      </c>
      <c r="HT3" s="48" t="s">
        <v>131</v>
      </c>
      <c r="HU3" s="48" t="s">
        <v>132</v>
      </c>
      <c r="HV3" s="48" t="s">
        <v>133</v>
      </c>
      <c r="HW3" s="48" t="s">
        <v>134</v>
      </c>
      <c r="HX3" s="48" t="s">
        <v>135</v>
      </c>
      <c r="HY3" s="48" t="s">
        <v>136</v>
      </c>
      <c r="HZ3" s="48" t="s">
        <v>137</v>
      </c>
      <c r="IA3" s="48" t="s">
        <v>138</v>
      </c>
      <c r="IB3" s="48" t="s">
        <v>139</v>
      </c>
      <c r="IC3" s="48" t="s">
        <v>140</v>
      </c>
      <c r="ID3" s="48" t="s">
        <v>141</v>
      </c>
      <c r="IE3" s="48" t="s">
        <v>142</v>
      </c>
      <c r="IF3" s="48" t="s">
        <v>143</v>
      </c>
      <c r="IG3" s="48" t="s">
        <v>144</v>
      </c>
      <c r="IH3" s="48" t="s">
        <v>145</v>
      </c>
      <c r="II3" s="48" t="s">
        <v>106</v>
      </c>
      <c r="IJ3" s="48" t="s">
        <v>107</v>
      </c>
      <c r="IK3" s="48" t="s">
        <v>108</v>
      </c>
      <c r="IL3" s="48" t="s">
        <v>109</v>
      </c>
      <c r="IM3" s="48" t="s">
        <v>110</v>
      </c>
      <c r="IN3" s="48" t="s">
        <v>111</v>
      </c>
      <c r="IO3" s="48" t="s">
        <v>112</v>
      </c>
      <c r="IP3" s="48" t="s">
        <v>113</v>
      </c>
      <c r="IQ3" s="48" t="s">
        <v>114</v>
      </c>
      <c r="IR3" s="48" t="s">
        <v>115</v>
      </c>
      <c r="IS3" s="48" t="s">
        <v>116</v>
      </c>
      <c r="IT3" s="48" t="s">
        <v>117</v>
      </c>
      <c r="IU3" s="48" t="s">
        <v>118</v>
      </c>
      <c r="IV3" s="48" t="s">
        <v>119</v>
      </c>
      <c r="IW3" s="48" t="s">
        <v>120</v>
      </c>
      <c r="IX3" s="48" t="s">
        <v>121</v>
      </c>
      <c r="IY3" s="48" t="s">
        <v>122</v>
      </c>
      <c r="IZ3" s="48" t="s">
        <v>123</v>
      </c>
      <c r="JA3" s="48" t="s">
        <v>124</v>
      </c>
      <c r="JB3" s="48" t="s">
        <v>125</v>
      </c>
      <c r="JC3" s="48" t="s">
        <v>126</v>
      </c>
      <c r="JD3" s="48" t="s">
        <v>127</v>
      </c>
      <c r="JE3" s="48" t="s">
        <v>128</v>
      </c>
      <c r="JF3" s="48" t="s">
        <v>129</v>
      </c>
      <c r="JG3" s="48" t="s">
        <v>130</v>
      </c>
      <c r="JH3" s="48" t="s">
        <v>131</v>
      </c>
      <c r="JI3" s="48" t="s">
        <v>132</v>
      </c>
      <c r="JJ3" s="48" t="s">
        <v>133</v>
      </c>
      <c r="JK3" s="48" t="s">
        <v>134</v>
      </c>
      <c r="JL3" s="48" t="s">
        <v>135</v>
      </c>
      <c r="JM3" s="48" t="s">
        <v>136</v>
      </c>
      <c r="JN3" s="48" t="s">
        <v>137</v>
      </c>
      <c r="JO3" s="48" t="s">
        <v>138</v>
      </c>
      <c r="JP3" s="48" t="s">
        <v>139</v>
      </c>
      <c r="JQ3" s="48" t="s">
        <v>140</v>
      </c>
      <c r="JR3" s="48" t="s">
        <v>141</v>
      </c>
      <c r="JS3" s="48" t="s">
        <v>142</v>
      </c>
      <c r="JT3" s="48" t="s">
        <v>143</v>
      </c>
      <c r="JU3" s="48" t="s">
        <v>144</v>
      </c>
      <c r="JV3" s="48" t="s">
        <v>145</v>
      </c>
      <c r="JW3" s="48" t="s">
        <v>106</v>
      </c>
      <c r="JX3" s="48" t="s">
        <v>107</v>
      </c>
      <c r="JY3" s="48" t="s">
        <v>108</v>
      </c>
      <c r="JZ3" s="48" t="s">
        <v>109</v>
      </c>
      <c r="KA3" s="48" t="s">
        <v>110</v>
      </c>
      <c r="KB3" s="48" t="s">
        <v>111</v>
      </c>
      <c r="KC3" s="48" t="s">
        <v>112</v>
      </c>
      <c r="KD3" s="48" t="s">
        <v>113</v>
      </c>
      <c r="KE3" s="48" t="s">
        <v>114</v>
      </c>
      <c r="KF3" s="48" t="s">
        <v>115</v>
      </c>
      <c r="KG3" s="48" t="s">
        <v>116</v>
      </c>
      <c r="KH3" s="48" t="s">
        <v>117</v>
      </c>
      <c r="KI3" s="48" t="s">
        <v>118</v>
      </c>
      <c r="KJ3" s="48" t="s">
        <v>119</v>
      </c>
      <c r="KK3" s="48" t="s">
        <v>120</v>
      </c>
      <c r="KL3" s="48" t="s">
        <v>121</v>
      </c>
      <c r="KM3" s="48" t="s">
        <v>122</v>
      </c>
      <c r="KN3" s="48" t="s">
        <v>123</v>
      </c>
      <c r="KO3" s="48" t="s">
        <v>124</v>
      </c>
      <c r="KP3" s="48" t="s">
        <v>125</v>
      </c>
      <c r="KQ3" s="48" t="s">
        <v>126</v>
      </c>
      <c r="KR3" s="48" t="s">
        <v>127</v>
      </c>
      <c r="KS3" s="48" t="s">
        <v>128</v>
      </c>
      <c r="KT3" s="48" t="s">
        <v>129</v>
      </c>
      <c r="KU3" s="48" t="s">
        <v>130</v>
      </c>
      <c r="KV3" s="48" t="s">
        <v>131</v>
      </c>
      <c r="KW3" s="48" t="s">
        <v>132</v>
      </c>
      <c r="KX3" s="48" t="s">
        <v>133</v>
      </c>
      <c r="KY3" s="48" t="s">
        <v>134</v>
      </c>
      <c r="KZ3" s="48" t="s">
        <v>135</v>
      </c>
      <c r="LA3" s="48" t="s">
        <v>136</v>
      </c>
      <c r="LB3" s="48" t="s">
        <v>137</v>
      </c>
      <c r="LC3" s="48" t="s">
        <v>138</v>
      </c>
      <c r="LD3" s="48" t="s">
        <v>139</v>
      </c>
      <c r="LE3" s="48" t="s">
        <v>140</v>
      </c>
      <c r="LF3" s="48" t="s">
        <v>141</v>
      </c>
      <c r="LG3" s="48" t="s">
        <v>142</v>
      </c>
      <c r="LH3" s="48" t="s">
        <v>143</v>
      </c>
      <c r="LI3" s="48" t="s">
        <v>144</v>
      </c>
      <c r="LJ3" s="48" t="s">
        <v>145</v>
      </c>
      <c r="LK3" s="48" t="s">
        <v>106</v>
      </c>
      <c r="LL3" s="48" t="s">
        <v>107</v>
      </c>
      <c r="LM3" s="48" t="s">
        <v>108</v>
      </c>
      <c r="LN3" s="48" t="s">
        <v>109</v>
      </c>
      <c r="LO3" s="48" t="s">
        <v>110</v>
      </c>
      <c r="LP3" s="48" t="s">
        <v>111</v>
      </c>
      <c r="LQ3" s="48" t="s">
        <v>112</v>
      </c>
      <c r="LR3" s="48" t="s">
        <v>113</v>
      </c>
      <c r="LS3" s="48" t="s">
        <v>114</v>
      </c>
      <c r="LT3" s="48" t="s">
        <v>115</v>
      </c>
      <c r="LU3" s="48" t="s">
        <v>116</v>
      </c>
      <c r="LV3" s="48" t="s">
        <v>117</v>
      </c>
      <c r="LW3" s="48" t="s">
        <v>118</v>
      </c>
      <c r="LX3" s="48" t="s">
        <v>119</v>
      </c>
      <c r="LY3" s="48" t="s">
        <v>120</v>
      </c>
      <c r="LZ3" s="48" t="s">
        <v>121</v>
      </c>
      <c r="MA3" s="48" t="s">
        <v>122</v>
      </c>
      <c r="MB3" s="48" t="s">
        <v>123</v>
      </c>
      <c r="MC3" s="48" t="s">
        <v>124</v>
      </c>
      <c r="MD3" s="48" t="s">
        <v>125</v>
      </c>
      <c r="ME3" s="48" t="s">
        <v>126</v>
      </c>
      <c r="MF3" s="48" t="s">
        <v>127</v>
      </c>
      <c r="MG3" s="48" t="s">
        <v>128</v>
      </c>
      <c r="MH3" s="48" t="s">
        <v>129</v>
      </c>
      <c r="MI3" s="48" t="s">
        <v>130</v>
      </c>
      <c r="MJ3" s="48" t="s">
        <v>131</v>
      </c>
      <c r="MK3" s="48" t="s">
        <v>132</v>
      </c>
      <c r="ML3" s="48" t="s">
        <v>133</v>
      </c>
      <c r="MM3" s="48" t="s">
        <v>134</v>
      </c>
      <c r="MN3" s="48" t="s">
        <v>135</v>
      </c>
      <c r="MO3" s="48" t="s">
        <v>136</v>
      </c>
      <c r="MP3" s="48" t="s">
        <v>137</v>
      </c>
      <c r="MQ3" s="48" t="s">
        <v>138</v>
      </c>
      <c r="MR3" s="48" t="s">
        <v>139</v>
      </c>
      <c r="MS3" s="48" t="s">
        <v>140</v>
      </c>
      <c r="MT3" s="48" t="s">
        <v>141</v>
      </c>
      <c r="MU3" s="48" t="s">
        <v>142</v>
      </c>
      <c r="MV3" s="48" t="s">
        <v>143</v>
      </c>
      <c r="MW3" s="48" t="s">
        <v>144</v>
      </c>
      <c r="MX3" s="48" t="s">
        <v>145</v>
      </c>
    </row>
    <row r="4" spans="2:362" s="38" customFormat="1" x14ac:dyDescent="0.2">
      <c r="B4" s="48" t="s">
        <v>96</v>
      </c>
      <c r="C4" s="48" t="s">
        <v>97</v>
      </c>
      <c r="D4" s="48" t="s">
        <v>97</v>
      </c>
      <c r="E4" s="48" t="s">
        <v>97</v>
      </c>
      <c r="F4" s="48" t="s">
        <v>97</v>
      </c>
      <c r="G4" s="48" t="s">
        <v>97</v>
      </c>
      <c r="H4" s="48" t="s">
        <v>97</v>
      </c>
      <c r="I4" s="48" t="s">
        <v>97</v>
      </c>
      <c r="J4" s="48" t="s">
        <v>97</v>
      </c>
      <c r="K4" s="48" t="s">
        <v>97</v>
      </c>
      <c r="L4" s="48" t="s">
        <v>97</v>
      </c>
      <c r="M4" s="48" t="s">
        <v>97</v>
      </c>
      <c r="N4" s="48" t="s">
        <v>97</v>
      </c>
      <c r="O4" s="48" t="s">
        <v>97</v>
      </c>
      <c r="P4" s="48" t="s">
        <v>97</v>
      </c>
      <c r="Q4" s="48" t="s">
        <v>97</v>
      </c>
      <c r="R4" s="48" t="s">
        <v>97</v>
      </c>
      <c r="S4" s="48" t="s">
        <v>97</v>
      </c>
      <c r="T4" s="48" t="s">
        <v>97</v>
      </c>
      <c r="U4" s="48" t="s">
        <v>97</v>
      </c>
      <c r="V4" s="48" t="s">
        <v>97</v>
      </c>
      <c r="W4" s="48" t="s">
        <v>97</v>
      </c>
      <c r="X4" s="48" t="s">
        <v>97</v>
      </c>
      <c r="Y4" s="48" t="s">
        <v>97</v>
      </c>
      <c r="Z4" s="48" t="s">
        <v>97</v>
      </c>
      <c r="AA4" s="48" t="s">
        <v>97</v>
      </c>
      <c r="AB4" s="48" t="s">
        <v>97</v>
      </c>
      <c r="AC4" s="48" t="s">
        <v>97</v>
      </c>
      <c r="AD4" s="48" t="s">
        <v>97</v>
      </c>
      <c r="AE4" s="48" t="s">
        <v>97</v>
      </c>
      <c r="AF4" s="48" t="s">
        <v>97</v>
      </c>
      <c r="AG4" s="48" t="s">
        <v>97</v>
      </c>
      <c r="AH4" s="48" t="s">
        <v>97</v>
      </c>
      <c r="AI4" s="48" t="s">
        <v>97</v>
      </c>
      <c r="AJ4" s="48" t="s">
        <v>97</v>
      </c>
      <c r="AK4" s="48" t="s">
        <v>97</v>
      </c>
      <c r="AL4" s="48" t="s">
        <v>97</v>
      </c>
      <c r="AM4" s="48" t="s">
        <v>97</v>
      </c>
      <c r="AN4" s="48" t="s">
        <v>97</v>
      </c>
      <c r="AO4" s="48" t="s">
        <v>97</v>
      </c>
      <c r="AP4" s="48" t="s">
        <v>97</v>
      </c>
      <c r="AQ4" s="48" t="s">
        <v>98</v>
      </c>
      <c r="AR4" s="48" t="s">
        <v>98</v>
      </c>
      <c r="AS4" s="48" t="s">
        <v>98</v>
      </c>
      <c r="AT4" s="48" t="s">
        <v>98</v>
      </c>
      <c r="AU4" s="48" t="s">
        <v>98</v>
      </c>
      <c r="AV4" s="48" t="s">
        <v>98</v>
      </c>
      <c r="AW4" s="48" t="s">
        <v>98</v>
      </c>
      <c r="AX4" s="48" t="s">
        <v>98</v>
      </c>
      <c r="AY4" s="48" t="s">
        <v>98</v>
      </c>
      <c r="AZ4" s="48" t="s">
        <v>98</v>
      </c>
      <c r="BA4" s="48" t="s">
        <v>98</v>
      </c>
      <c r="BB4" s="48" t="s">
        <v>98</v>
      </c>
      <c r="BC4" s="48" t="s">
        <v>98</v>
      </c>
      <c r="BD4" s="48" t="s">
        <v>98</v>
      </c>
      <c r="BE4" s="48" t="s">
        <v>98</v>
      </c>
      <c r="BF4" s="48" t="s">
        <v>98</v>
      </c>
      <c r="BG4" s="48" t="s">
        <v>98</v>
      </c>
      <c r="BH4" s="48" t="s">
        <v>98</v>
      </c>
      <c r="BI4" s="48" t="s">
        <v>98</v>
      </c>
      <c r="BJ4" s="48" t="s">
        <v>98</v>
      </c>
      <c r="BK4" s="48" t="s">
        <v>98</v>
      </c>
      <c r="BL4" s="48" t="s">
        <v>98</v>
      </c>
      <c r="BM4" s="48" t="s">
        <v>98</v>
      </c>
      <c r="BN4" s="48" t="s">
        <v>98</v>
      </c>
      <c r="BO4" s="48" t="s">
        <v>98</v>
      </c>
      <c r="BP4" s="48" t="s">
        <v>98</v>
      </c>
      <c r="BQ4" s="48" t="s">
        <v>98</v>
      </c>
      <c r="BR4" s="48" t="s">
        <v>98</v>
      </c>
      <c r="BS4" s="48" t="s">
        <v>98</v>
      </c>
      <c r="BT4" s="48" t="s">
        <v>98</v>
      </c>
      <c r="BU4" s="48" t="s">
        <v>98</v>
      </c>
      <c r="BV4" s="48" t="s">
        <v>98</v>
      </c>
      <c r="BW4" s="48" t="s">
        <v>98</v>
      </c>
      <c r="BX4" s="48" t="s">
        <v>98</v>
      </c>
      <c r="BY4" s="48" t="s">
        <v>98</v>
      </c>
      <c r="BZ4" s="48" t="s">
        <v>98</v>
      </c>
      <c r="CA4" s="48" t="s">
        <v>98</v>
      </c>
      <c r="CB4" s="48" t="s">
        <v>98</v>
      </c>
      <c r="CC4" s="48" t="s">
        <v>98</v>
      </c>
      <c r="CD4" s="48" t="s">
        <v>98</v>
      </c>
      <c r="CE4" s="48" t="s">
        <v>99</v>
      </c>
      <c r="CF4" s="48" t="s">
        <v>99</v>
      </c>
      <c r="CG4" s="48" t="s">
        <v>99</v>
      </c>
      <c r="CH4" s="48" t="s">
        <v>99</v>
      </c>
      <c r="CI4" s="48" t="s">
        <v>99</v>
      </c>
      <c r="CJ4" s="48" t="s">
        <v>99</v>
      </c>
      <c r="CK4" s="48" t="s">
        <v>99</v>
      </c>
      <c r="CL4" s="48" t="s">
        <v>99</v>
      </c>
      <c r="CM4" s="48" t="s">
        <v>99</v>
      </c>
      <c r="CN4" s="48" t="s">
        <v>99</v>
      </c>
      <c r="CO4" s="48" t="s">
        <v>99</v>
      </c>
      <c r="CP4" s="48" t="s">
        <v>99</v>
      </c>
      <c r="CQ4" s="48" t="s">
        <v>99</v>
      </c>
      <c r="CR4" s="48" t="s">
        <v>99</v>
      </c>
      <c r="CS4" s="48" t="s">
        <v>99</v>
      </c>
      <c r="CT4" s="48" t="s">
        <v>99</v>
      </c>
      <c r="CU4" s="48" t="s">
        <v>99</v>
      </c>
      <c r="CV4" s="48" t="s">
        <v>99</v>
      </c>
      <c r="CW4" s="48" t="s">
        <v>99</v>
      </c>
      <c r="CX4" s="48" t="s">
        <v>99</v>
      </c>
      <c r="CY4" s="48" t="s">
        <v>99</v>
      </c>
      <c r="CZ4" s="48" t="s">
        <v>99</v>
      </c>
      <c r="DA4" s="48" t="s">
        <v>99</v>
      </c>
      <c r="DB4" s="48" t="s">
        <v>99</v>
      </c>
      <c r="DC4" s="48" t="s">
        <v>99</v>
      </c>
      <c r="DD4" s="48" t="s">
        <v>99</v>
      </c>
      <c r="DE4" s="48" t="s">
        <v>99</v>
      </c>
      <c r="DF4" s="48" t="s">
        <v>99</v>
      </c>
      <c r="DG4" s="48" t="s">
        <v>99</v>
      </c>
      <c r="DH4" s="48" t="s">
        <v>99</v>
      </c>
      <c r="DI4" s="48" t="s">
        <v>99</v>
      </c>
      <c r="DJ4" s="48" t="s">
        <v>99</v>
      </c>
      <c r="DK4" s="48" t="s">
        <v>99</v>
      </c>
      <c r="DL4" s="48" t="s">
        <v>99</v>
      </c>
      <c r="DM4" s="48" t="s">
        <v>99</v>
      </c>
      <c r="DN4" s="48" t="s">
        <v>99</v>
      </c>
      <c r="DO4" s="48" t="s">
        <v>99</v>
      </c>
      <c r="DP4" s="48" t="s">
        <v>99</v>
      </c>
      <c r="DQ4" s="48" t="s">
        <v>99</v>
      </c>
      <c r="DR4" s="48" t="s">
        <v>99</v>
      </c>
      <c r="DS4" s="48" t="s">
        <v>100</v>
      </c>
      <c r="DT4" s="48" t="s">
        <v>100</v>
      </c>
      <c r="DU4" s="48" t="s">
        <v>100</v>
      </c>
      <c r="DV4" s="48" t="s">
        <v>100</v>
      </c>
      <c r="DW4" s="48" t="s">
        <v>100</v>
      </c>
      <c r="DX4" s="48" t="s">
        <v>100</v>
      </c>
      <c r="DY4" s="48" t="s">
        <v>100</v>
      </c>
      <c r="DZ4" s="48" t="s">
        <v>100</v>
      </c>
      <c r="EA4" s="48" t="s">
        <v>100</v>
      </c>
      <c r="EB4" s="48" t="s">
        <v>100</v>
      </c>
      <c r="EC4" s="48" t="s">
        <v>100</v>
      </c>
      <c r="ED4" s="48" t="s">
        <v>100</v>
      </c>
      <c r="EE4" s="48" t="s">
        <v>100</v>
      </c>
      <c r="EF4" s="48" t="s">
        <v>100</v>
      </c>
      <c r="EG4" s="48" t="s">
        <v>100</v>
      </c>
      <c r="EH4" s="48" t="s">
        <v>100</v>
      </c>
      <c r="EI4" s="48" t="s">
        <v>100</v>
      </c>
      <c r="EJ4" s="48" t="s">
        <v>100</v>
      </c>
      <c r="EK4" s="48" t="s">
        <v>100</v>
      </c>
      <c r="EL4" s="48" t="s">
        <v>100</v>
      </c>
      <c r="EM4" s="48" t="s">
        <v>100</v>
      </c>
      <c r="EN4" s="48" t="s">
        <v>100</v>
      </c>
      <c r="EO4" s="48" t="s">
        <v>100</v>
      </c>
      <c r="EP4" s="48" t="s">
        <v>100</v>
      </c>
      <c r="EQ4" s="48" t="s">
        <v>100</v>
      </c>
      <c r="ER4" s="48" t="s">
        <v>100</v>
      </c>
      <c r="ES4" s="48" t="s">
        <v>100</v>
      </c>
      <c r="ET4" s="48" t="s">
        <v>100</v>
      </c>
      <c r="EU4" s="48" t="s">
        <v>100</v>
      </c>
      <c r="EV4" s="48" t="s">
        <v>100</v>
      </c>
      <c r="EW4" s="48" t="s">
        <v>100</v>
      </c>
      <c r="EX4" s="48" t="s">
        <v>100</v>
      </c>
      <c r="EY4" s="48" t="s">
        <v>100</v>
      </c>
      <c r="EZ4" s="48" t="s">
        <v>100</v>
      </c>
      <c r="FA4" s="48" t="s">
        <v>100</v>
      </c>
      <c r="FB4" s="48" t="s">
        <v>100</v>
      </c>
      <c r="FC4" s="48" t="s">
        <v>100</v>
      </c>
      <c r="FD4" s="48" t="s">
        <v>100</v>
      </c>
      <c r="FE4" s="48" t="s">
        <v>100</v>
      </c>
      <c r="FF4" s="48" t="s">
        <v>100</v>
      </c>
      <c r="FG4" s="48" t="s">
        <v>101</v>
      </c>
      <c r="FH4" s="48" t="s">
        <v>101</v>
      </c>
      <c r="FI4" s="48" t="s">
        <v>101</v>
      </c>
      <c r="FJ4" s="48" t="s">
        <v>101</v>
      </c>
      <c r="FK4" s="48" t="s">
        <v>101</v>
      </c>
      <c r="FL4" s="48" t="s">
        <v>101</v>
      </c>
      <c r="FM4" s="48" t="s">
        <v>101</v>
      </c>
      <c r="FN4" s="48" t="s">
        <v>101</v>
      </c>
      <c r="FO4" s="48" t="s">
        <v>101</v>
      </c>
      <c r="FP4" s="48" t="s">
        <v>101</v>
      </c>
      <c r="FQ4" s="48" t="s">
        <v>101</v>
      </c>
      <c r="FR4" s="48" t="s">
        <v>101</v>
      </c>
      <c r="FS4" s="48" t="s">
        <v>101</v>
      </c>
      <c r="FT4" s="48" t="s">
        <v>101</v>
      </c>
      <c r="FU4" s="48" t="s">
        <v>101</v>
      </c>
      <c r="FV4" s="48" t="s">
        <v>101</v>
      </c>
      <c r="FW4" s="48" t="s">
        <v>101</v>
      </c>
      <c r="FX4" s="48" t="s">
        <v>101</v>
      </c>
      <c r="FY4" s="48" t="s">
        <v>101</v>
      </c>
      <c r="FZ4" s="48" t="s">
        <v>101</v>
      </c>
      <c r="GA4" s="48" t="s">
        <v>101</v>
      </c>
      <c r="GB4" s="48" t="s">
        <v>101</v>
      </c>
      <c r="GC4" s="48" t="s">
        <v>101</v>
      </c>
      <c r="GD4" s="48" t="s">
        <v>101</v>
      </c>
      <c r="GE4" s="48" t="s">
        <v>101</v>
      </c>
      <c r="GF4" s="48" t="s">
        <v>101</v>
      </c>
      <c r="GG4" s="48" t="s">
        <v>101</v>
      </c>
      <c r="GH4" s="48" t="s">
        <v>101</v>
      </c>
      <c r="GI4" s="48" t="s">
        <v>101</v>
      </c>
      <c r="GJ4" s="48" t="s">
        <v>101</v>
      </c>
      <c r="GK4" s="48" t="s">
        <v>101</v>
      </c>
      <c r="GL4" s="48" t="s">
        <v>101</v>
      </c>
      <c r="GM4" s="48" t="s">
        <v>101</v>
      </c>
      <c r="GN4" s="48" t="s">
        <v>101</v>
      </c>
      <c r="GO4" s="48" t="s">
        <v>101</v>
      </c>
      <c r="GP4" s="48" t="s">
        <v>101</v>
      </c>
      <c r="GQ4" s="48" t="s">
        <v>101</v>
      </c>
      <c r="GR4" s="48" t="s">
        <v>101</v>
      </c>
      <c r="GS4" s="48" t="s">
        <v>101</v>
      </c>
      <c r="GT4" s="48" t="s">
        <v>101</v>
      </c>
      <c r="GU4" s="48" t="s">
        <v>102</v>
      </c>
      <c r="GV4" s="48" t="s">
        <v>102</v>
      </c>
      <c r="GW4" s="48" t="s">
        <v>102</v>
      </c>
      <c r="GX4" s="48" t="s">
        <v>102</v>
      </c>
      <c r="GY4" s="48" t="s">
        <v>102</v>
      </c>
      <c r="GZ4" s="48" t="s">
        <v>102</v>
      </c>
      <c r="HA4" s="48" t="s">
        <v>102</v>
      </c>
      <c r="HB4" s="48" t="s">
        <v>102</v>
      </c>
      <c r="HC4" s="48" t="s">
        <v>102</v>
      </c>
      <c r="HD4" s="48" t="s">
        <v>102</v>
      </c>
      <c r="HE4" s="48" t="s">
        <v>102</v>
      </c>
      <c r="HF4" s="48" t="s">
        <v>102</v>
      </c>
      <c r="HG4" s="48" t="s">
        <v>102</v>
      </c>
      <c r="HH4" s="48" t="s">
        <v>102</v>
      </c>
      <c r="HI4" s="48" t="s">
        <v>102</v>
      </c>
      <c r="HJ4" s="48" t="s">
        <v>102</v>
      </c>
      <c r="HK4" s="48" t="s">
        <v>102</v>
      </c>
      <c r="HL4" s="48" t="s">
        <v>102</v>
      </c>
      <c r="HM4" s="48" t="s">
        <v>102</v>
      </c>
      <c r="HN4" s="48" t="s">
        <v>102</v>
      </c>
      <c r="HO4" s="48" t="s">
        <v>102</v>
      </c>
      <c r="HP4" s="48" t="s">
        <v>102</v>
      </c>
      <c r="HQ4" s="48" t="s">
        <v>102</v>
      </c>
      <c r="HR4" s="48" t="s">
        <v>102</v>
      </c>
      <c r="HS4" s="48" t="s">
        <v>102</v>
      </c>
      <c r="HT4" s="48" t="s">
        <v>102</v>
      </c>
      <c r="HU4" s="48" t="s">
        <v>102</v>
      </c>
      <c r="HV4" s="48" t="s">
        <v>102</v>
      </c>
      <c r="HW4" s="48" t="s">
        <v>102</v>
      </c>
      <c r="HX4" s="48" t="s">
        <v>102</v>
      </c>
      <c r="HY4" s="48" t="s">
        <v>102</v>
      </c>
      <c r="HZ4" s="48" t="s">
        <v>102</v>
      </c>
      <c r="IA4" s="48" t="s">
        <v>102</v>
      </c>
      <c r="IB4" s="48" t="s">
        <v>102</v>
      </c>
      <c r="IC4" s="48" t="s">
        <v>102</v>
      </c>
      <c r="ID4" s="48" t="s">
        <v>102</v>
      </c>
      <c r="IE4" s="48" t="s">
        <v>102</v>
      </c>
      <c r="IF4" s="48" t="s">
        <v>102</v>
      </c>
      <c r="IG4" s="48" t="s">
        <v>102</v>
      </c>
      <c r="IH4" s="48" t="s">
        <v>102</v>
      </c>
      <c r="II4" s="48" t="s">
        <v>103</v>
      </c>
      <c r="IJ4" s="48" t="s">
        <v>103</v>
      </c>
      <c r="IK4" s="48" t="s">
        <v>103</v>
      </c>
      <c r="IL4" s="48" t="s">
        <v>103</v>
      </c>
      <c r="IM4" s="48" t="s">
        <v>103</v>
      </c>
      <c r="IN4" s="48" t="s">
        <v>103</v>
      </c>
      <c r="IO4" s="48" t="s">
        <v>103</v>
      </c>
      <c r="IP4" s="48" t="s">
        <v>103</v>
      </c>
      <c r="IQ4" s="48" t="s">
        <v>103</v>
      </c>
      <c r="IR4" s="48" t="s">
        <v>103</v>
      </c>
      <c r="IS4" s="48" t="s">
        <v>103</v>
      </c>
      <c r="IT4" s="48" t="s">
        <v>103</v>
      </c>
      <c r="IU4" s="48" t="s">
        <v>103</v>
      </c>
      <c r="IV4" s="48" t="s">
        <v>103</v>
      </c>
      <c r="IW4" s="48" t="s">
        <v>103</v>
      </c>
      <c r="IX4" s="48" t="s">
        <v>103</v>
      </c>
      <c r="IY4" s="48" t="s">
        <v>103</v>
      </c>
      <c r="IZ4" s="48" t="s">
        <v>103</v>
      </c>
      <c r="JA4" s="48" t="s">
        <v>103</v>
      </c>
      <c r="JB4" s="48" t="s">
        <v>103</v>
      </c>
      <c r="JC4" s="48" t="s">
        <v>103</v>
      </c>
      <c r="JD4" s="48" t="s">
        <v>103</v>
      </c>
      <c r="JE4" s="48" t="s">
        <v>103</v>
      </c>
      <c r="JF4" s="48" t="s">
        <v>103</v>
      </c>
      <c r="JG4" s="48" t="s">
        <v>103</v>
      </c>
      <c r="JH4" s="48" t="s">
        <v>103</v>
      </c>
      <c r="JI4" s="48" t="s">
        <v>103</v>
      </c>
      <c r="JJ4" s="48" t="s">
        <v>103</v>
      </c>
      <c r="JK4" s="48" t="s">
        <v>103</v>
      </c>
      <c r="JL4" s="48" t="s">
        <v>103</v>
      </c>
      <c r="JM4" s="48" t="s">
        <v>103</v>
      </c>
      <c r="JN4" s="48" t="s">
        <v>103</v>
      </c>
      <c r="JO4" s="48" t="s">
        <v>103</v>
      </c>
      <c r="JP4" s="48" t="s">
        <v>103</v>
      </c>
      <c r="JQ4" s="48" t="s">
        <v>103</v>
      </c>
      <c r="JR4" s="48" t="s">
        <v>103</v>
      </c>
      <c r="JS4" s="48" t="s">
        <v>103</v>
      </c>
      <c r="JT4" s="48" t="s">
        <v>103</v>
      </c>
      <c r="JU4" s="48" t="s">
        <v>103</v>
      </c>
      <c r="JV4" s="48" t="s">
        <v>103</v>
      </c>
      <c r="JW4" s="48" t="s">
        <v>104</v>
      </c>
      <c r="JX4" s="48" t="s">
        <v>104</v>
      </c>
      <c r="JY4" s="48" t="s">
        <v>104</v>
      </c>
      <c r="JZ4" s="48" t="s">
        <v>104</v>
      </c>
      <c r="KA4" s="48" t="s">
        <v>104</v>
      </c>
      <c r="KB4" s="48" t="s">
        <v>104</v>
      </c>
      <c r="KC4" s="48" t="s">
        <v>104</v>
      </c>
      <c r="KD4" s="48" t="s">
        <v>104</v>
      </c>
      <c r="KE4" s="48" t="s">
        <v>104</v>
      </c>
      <c r="KF4" s="48" t="s">
        <v>104</v>
      </c>
      <c r="KG4" s="48" t="s">
        <v>104</v>
      </c>
      <c r="KH4" s="48" t="s">
        <v>104</v>
      </c>
      <c r="KI4" s="48" t="s">
        <v>104</v>
      </c>
      <c r="KJ4" s="48" t="s">
        <v>104</v>
      </c>
      <c r="KK4" s="48" t="s">
        <v>104</v>
      </c>
      <c r="KL4" s="48" t="s">
        <v>104</v>
      </c>
      <c r="KM4" s="48" t="s">
        <v>104</v>
      </c>
      <c r="KN4" s="48" t="s">
        <v>104</v>
      </c>
      <c r="KO4" s="48" t="s">
        <v>104</v>
      </c>
      <c r="KP4" s="48" t="s">
        <v>104</v>
      </c>
      <c r="KQ4" s="48" t="s">
        <v>104</v>
      </c>
      <c r="KR4" s="48" t="s">
        <v>104</v>
      </c>
      <c r="KS4" s="48" t="s">
        <v>104</v>
      </c>
      <c r="KT4" s="48" t="s">
        <v>104</v>
      </c>
      <c r="KU4" s="48" t="s">
        <v>104</v>
      </c>
      <c r="KV4" s="48" t="s">
        <v>104</v>
      </c>
      <c r="KW4" s="48" t="s">
        <v>104</v>
      </c>
      <c r="KX4" s="48" t="s">
        <v>104</v>
      </c>
      <c r="KY4" s="48" t="s">
        <v>104</v>
      </c>
      <c r="KZ4" s="48" t="s">
        <v>104</v>
      </c>
      <c r="LA4" s="48" t="s">
        <v>104</v>
      </c>
      <c r="LB4" s="48" t="s">
        <v>104</v>
      </c>
      <c r="LC4" s="48" t="s">
        <v>104</v>
      </c>
      <c r="LD4" s="48" t="s">
        <v>104</v>
      </c>
      <c r="LE4" s="48" t="s">
        <v>104</v>
      </c>
      <c r="LF4" s="48" t="s">
        <v>104</v>
      </c>
      <c r="LG4" s="48" t="s">
        <v>104</v>
      </c>
      <c r="LH4" s="48" t="s">
        <v>104</v>
      </c>
      <c r="LI4" s="48" t="s">
        <v>104</v>
      </c>
      <c r="LJ4" s="48" t="s">
        <v>104</v>
      </c>
      <c r="LK4" s="48" t="s">
        <v>105</v>
      </c>
      <c r="LL4" s="48" t="s">
        <v>105</v>
      </c>
      <c r="LM4" s="48" t="s">
        <v>105</v>
      </c>
      <c r="LN4" s="48" t="s">
        <v>105</v>
      </c>
      <c r="LO4" s="48" t="s">
        <v>105</v>
      </c>
      <c r="LP4" s="48" t="s">
        <v>105</v>
      </c>
      <c r="LQ4" s="48" t="s">
        <v>105</v>
      </c>
      <c r="LR4" s="48" t="s">
        <v>105</v>
      </c>
      <c r="LS4" s="48" t="s">
        <v>105</v>
      </c>
      <c r="LT4" s="48" t="s">
        <v>105</v>
      </c>
      <c r="LU4" s="48" t="s">
        <v>105</v>
      </c>
      <c r="LV4" s="48" t="s">
        <v>105</v>
      </c>
      <c r="LW4" s="48" t="s">
        <v>105</v>
      </c>
      <c r="LX4" s="48" t="s">
        <v>105</v>
      </c>
      <c r="LY4" s="48" t="s">
        <v>105</v>
      </c>
      <c r="LZ4" s="48" t="s">
        <v>105</v>
      </c>
      <c r="MA4" s="48" t="s">
        <v>105</v>
      </c>
      <c r="MB4" s="48" t="s">
        <v>105</v>
      </c>
      <c r="MC4" s="48" t="s">
        <v>105</v>
      </c>
      <c r="MD4" s="48" t="s">
        <v>105</v>
      </c>
      <c r="ME4" s="48" t="s">
        <v>105</v>
      </c>
      <c r="MF4" s="48" t="s">
        <v>105</v>
      </c>
      <c r="MG4" s="48" t="s">
        <v>105</v>
      </c>
      <c r="MH4" s="48" t="s">
        <v>105</v>
      </c>
      <c r="MI4" s="48" t="s">
        <v>105</v>
      </c>
      <c r="MJ4" s="48" t="s">
        <v>105</v>
      </c>
      <c r="MK4" s="48" t="s">
        <v>105</v>
      </c>
      <c r="ML4" s="48" t="s">
        <v>105</v>
      </c>
      <c r="MM4" s="48" t="s">
        <v>105</v>
      </c>
      <c r="MN4" s="48" t="s">
        <v>105</v>
      </c>
      <c r="MO4" s="48" t="s">
        <v>105</v>
      </c>
      <c r="MP4" s="48" t="s">
        <v>105</v>
      </c>
      <c r="MQ4" s="48" t="s">
        <v>105</v>
      </c>
      <c r="MR4" s="48" t="s">
        <v>105</v>
      </c>
      <c r="MS4" s="48" t="s">
        <v>105</v>
      </c>
      <c r="MT4" s="48" t="s">
        <v>105</v>
      </c>
      <c r="MU4" s="48" t="s">
        <v>105</v>
      </c>
      <c r="MV4" s="48" t="s">
        <v>105</v>
      </c>
      <c r="MW4" s="48" t="s">
        <v>105</v>
      </c>
      <c r="MX4" s="48" t="s">
        <v>105</v>
      </c>
    </row>
    <row r="5" spans="2:362" s="38" customFormat="1" x14ac:dyDescent="0.2">
      <c r="B5" s="29" t="s">
        <v>52</v>
      </c>
      <c r="C5" s="64">
        <v>35.6158447265625</v>
      </c>
      <c r="D5" s="65">
        <v>0.64266681671142578</v>
      </c>
      <c r="E5" s="65">
        <v>0</v>
      </c>
      <c r="F5" s="65">
        <v>0.11471707373857498</v>
      </c>
      <c r="G5" s="65">
        <v>142.64390563964844</v>
      </c>
      <c r="H5" s="65">
        <v>16.328763961791992</v>
      </c>
      <c r="I5" s="65">
        <v>56.262393951416016</v>
      </c>
      <c r="J5" s="65">
        <v>323.761474609375</v>
      </c>
      <c r="K5" s="65">
        <v>63.654064178466797</v>
      </c>
      <c r="L5" s="65">
        <v>3.6585392951965332</v>
      </c>
      <c r="M5" s="65">
        <v>0.92309391498565674</v>
      </c>
      <c r="N5" s="65">
        <v>4.258018359541893E-2</v>
      </c>
      <c r="O5" s="65">
        <v>8.9277885854244232E-3</v>
      </c>
      <c r="P5" s="65">
        <v>1.192893385887146</v>
      </c>
      <c r="Q5" s="65">
        <v>138.90751647949219</v>
      </c>
      <c r="R5" s="65">
        <v>7.0280366344377398E-4</v>
      </c>
      <c r="S5" s="65">
        <v>0.54720330238342285</v>
      </c>
      <c r="T5" s="65">
        <v>12.972467422485352</v>
      </c>
      <c r="U5" s="65">
        <v>5.5820241570472717E-2</v>
      </c>
      <c r="V5" s="65">
        <v>7.286221981048584</v>
      </c>
      <c r="W5" s="65">
        <v>0.21611402928829193</v>
      </c>
      <c r="X5" s="65">
        <v>4.6142995357513428E-2</v>
      </c>
      <c r="Y5" s="65">
        <v>1.8161395564675331E-2</v>
      </c>
      <c r="Z5" s="65">
        <v>4.469715803861618E-2</v>
      </c>
      <c r="AA5" s="65">
        <v>0.82165062427520752</v>
      </c>
      <c r="AB5" s="65">
        <v>7.7043032433721237E-6</v>
      </c>
      <c r="AC5" s="65">
        <v>2.2491857409477234E-2</v>
      </c>
      <c r="AD5" s="65">
        <v>2.9971450567245483E-2</v>
      </c>
      <c r="AE5" s="65">
        <v>3.6723844823427498E-4</v>
      </c>
      <c r="AF5" s="65">
        <v>0.22659745812416077</v>
      </c>
      <c r="AG5" s="65">
        <v>2.2856098075862974E-4</v>
      </c>
      <c r="AH5" s="65">
        <v>3.0453398358076811E-4</v>
      </c>
      <c r="AI5" s="65">
        <v>0.64683723449707031</v>
      </c>
      <c r="AJ5" s="65">
        <v>5.5609013885259628E-2</v>
      </c>
      <c r="AK5" s="65">
        <v>0.20231048762798309</v>
      </c>
      <c r="AL5" s="65">
        <v>1.4905686257407069E-3</v>
      </c>
      <c r="AM5" s="65">
        <v>0</v>
      </c>
      <c r="AN5" s="65">
        <v>0</v>
      </c>
      <c r="AO5" s="65">
        <v>2.6091971397399902</v>
      </c>
      <c r="AP5" s="66">
        <v>1.7439520359039307</v>
      </c>
      <c r="AQ5" s="64">
        <v>2.2612795829772949</v>
      </c>
      <c r="AR5" s="65">
        <v>1.2984340719413012E-4</v>
      </c>
      <c r="AS5" s="65">
        <v>1.4643013710156083E-3</v>
      </c>
      <c r="AT5" s="65">
        <v>3.656700428109616E-4</v>
      </c>
      <c r="AU5" s="65">
        <v>0.62197637557983398</v>
      </c>
      <c r="AV5" s="65">
        <v>5.2981619834899902</v>
      </c>
      <c r="AW5" s="65">
        <v>4.5857951045036316E-3</v>
      </c>
      <c r="AX5" s="65">
        <v>7.3208403587341309</v>
      </c>
      <c r="AY5" s="65">
        <v>1.4397371560335159E-2</v>
      </c>
      <c r="AZ5" s="65">
        <v>7.3937073349952698E-2</v>
      </c>
      <c r="BA5" s="65">
        <v>0.40523093938827515</v>
      </c>
      <c r="BB5" s="65">
        <v>0.33726853132247925</v>
      </c>
      <c r="BC5" s="65">
        <v>0.24996411800384521</v>
      </c>
      <c r="BD5" s="65">
        <v>6.6117316484451294E-2</v>
      </c>
      <c r="BE5" s="65">
        <v>7.6593115227296948E-4</v>
      </c>
      <c r="BF5" s="65">
        <v>2.5082321371883154E-5</v>
      </c>
      <c r="BG5" s="65">
        <v>6.5300026908516884E-3</v>
      </c>
      <c r="BH5" s="65">
        <v>1.461467333137989E-2</v>
      </c>
      <c r="BI5" s="65">
        <v>1.2565767392516136E-2</v>
      </c>
      <c r="BJ5" s="65">
        <v>2.6885604485869408E-2</v>
      </c>
      <c r="BK5" s="65">
        <v>0</v>
      </c>
      <c r="BL5" s="65">
        <v>0</v>
      </c>
      <c r="BM5" s="65">
        <v>0</v>
      </c>
      <c r="BN5" s="65">
        <v>0</v>
      </c>
      <c r="BO5" s="65">
        <v>0</v>
      </c>
      <c r="BP5" s="65">
        <v>0</v>
      </c>
      <c r="BQ5" s="65">
        <v>0</v>
      </c>
      <c r="BR5" s="65">
        <v>0</v>
      </c>
      <c r="BS5" s="65">
        <v>0</v>
      </c>
      <c r="BT5" s="65">
        <v>0</v>
      </c>
      <c r="BU5" s="65">
        <v>0</v>
      </c>
      <c r="BV5" s="65">
        <v>0</v>
      </c>
      <c r="BW5" s="65">
        <v>0</v>
      </c>
      <c r="BX5" s="65">
        <v>0</v>
      </c>
      <c r="BY5" s="65">
        <v>0</v>
      </c>
      <c r="BZ5" s="65">
        <v>0</v>
      </c>
      <c r="CA5" s="65">
        <v>0</v>
      </c>
      <c r="CB5" s="65">
        <v>0</v>
      </c>
      <c r="CC5" s="65">
        <v>0</v>
      </c>
      <c r="CD5" s="66">
        <v>0.1343168318271637</v>
      </c>
      <c r="CE5" s="64">
        <v>36.639389038085938</v>
      </c>
      <c r="CF5" s="65">
        <v>1.4534881338477135E-3</v>
      </c>
      <c r="CG5" s="65">
        <v>7.2584904730319977E-2</v>
      </c>
      <c r="CH5" s="65">
        <v>0.9897647500038147</v>
      </c>
      <c r="CI5" s="65">
        <v>1.1006386484950781E-3</v>
      </c>
      <c r="CJ5" s="65">
        <v>1.3177448511123657</v>
      </c>
      <c r="CK5" s="65">
        <v>0.27320033311843872</v>
      </c>
      <c r="CL5" s="65">
        <v>35.781517028808594</v>
      </c>
      <c r="CM5" s="65">
        <v>0.44443535804748535</v>
      </c>
      <c r="CN5" s="65">
        <v>0</v>
      </c>
      <c r="CO5" s="65">
        <v>0.24237173795700073</v>
      </c>
      <c r="CP5" s="65">
        <v>2.960392739623785E-3</v>
      </c>
      <c r="CQ5" s="65">
        <v>0.18366944789886475</v>
      </c>
      <c r="CR5" s="65">
        <v>0.24162326753139496</v>
      </c>
      <c r="CS5" s="65">
        <v>1.311032772064209</v>
      </c>
      <c r="CT5" s="65">
        <v>18.233030319213867</v>
      </c>
      <c r="CU5" s="65">
        <v>251.80677795410156</v>
      </c>
      <c r="CV5" s="65">
        <v>1.3566842079162598</v>
      </c>
      <c r="CW5" s="65">
        <v>9.3850336074829102</v>
      </c>
      <c r="CX5" s="65">
        <v>20.268247604370117</v>
      </c>
      <c r="CY5" s="65">
        <v>0.27211067080497742</v>
      </c>
      <c r="CZ5" s="65">
        <v>1.1988626718521118</v>
      </c>
      <c r="DA5" s="65">
        <v>0.97971868515014648</v>
      </c>
      <c r="DB5" s="65">
        <v>0.85270190238952637</v>
      </c>
      <c r="DC5" s="65">
        <v>9.19775390625</v>
      </c>
      <c r="DD5" s="65">
        <v>0.71072292327880859</v>
      </c>
      <c r="DE5" s="65">
        <v>2.5997040271759033</v>
      </c>
      <c r="DF5" s="65">
        <v>0.56619471311569214</v>
      </c>
      <c r="DG5" s="65">
        <v>0</v>
      </c>
      <c r="DH5" s="65">
        <v>0</v>
      </c>
      <c r="DI5" s="65">
        <v>5.5944047868251801E-2</v>
      </c>
      <c r="DJ5" s="65">
        <v>2.365833044052124</v>
      </c>
      <c r="DK5" s="65">
        <v>2.3571722209453583E-2</v>
      </c>
      <c r="DL5" s="65">
        <v>8.8019391114357859E-5</v>
      </c>
      <c r="DM5" s="65">
        <v>0</v>
      </c>
      <c r="DN5" s="65">
        <v>7.0342153776437044E-5</v>
      </c>
      <c r="DO5" s="65">
        <v>6.518944283016026E-4</v>
      </c>
      <c r="DP5" s="65">
        <v>0.45183154940605164</v>
      </c>
      <c r="DQ5" s="65">
        <v>0.38548576831817627</v>
      </c>
      <c r="DR5" s="66">
        <v>1.9825389385223389</v>
      </c>
      <c r="DS5" s="64">
        <v>4.1841506958007812</v>
      </c>
      <c r="DT5" s="65">
        <v>0</v>
      </c>
      <c r="DU5" s="65">
        <v>0</v>
      </c>
      <c r="DV5" s="65">
        <v>0</v>
      </c>
      <c r="DW5" s="65">
        <v>0.26150941848754883</v>
      </c>
      <c r="DX5" s="65">
        <v>24.943973541259766</v>
      </c>
      <c r="DY5" s="65">
        <v>0.60348325967788696</v>
      </c>
      <c r="DZ5" s="65">
        <v>2.5748617649078369</v>
      </c>
      <c r="EA5" s="65">
        <v>2.0317268371582031</v>
      </c>
      <c r="EB5" s="65">
        <v>8.0464430153369904E-2</v>
      </c>
      <c r="EC5" s="65">
        <v>2.3535845279693604</v>
      </c>
      <c r="ED5" s="65">
        <v>4.0232215076684952E-2</v>
      </c>
      <c r="EE5" s="65">
        <v>6.0348324477672577E-2</v>
      </c>
      <c r="EF5" s="65">
        <v>2.0116107538342476E-2</v>
      </c>
      <c r="EG5" s="65">
        <v>0.12069664895534515</v>
      </c>
      <c r="EH5" s="65">
        <v>0</v>
      </c>
      <c r="EI5" s="65">
        <v>0.5865180492401123</v>
      </c>
      <c r="EJ5" s="65">
        <v>1.2689646333456039E-2</v>
      </c>
      <c r="EK5" s="65">
        <v>4.2755254544317722E-3</v>
      </c>
      <c r="EL5" s="65">
        <v>0.28162553906440735</v>
      </c>
      <c r="EM5" s="65">
        <v>0</v>
      </c>
      <c r="EN5" s="65">
        <v>0</v>
      </c>
      <c r="EO5" s="65">
        <v>0</v>
      </c>
      <c r="EP5" s="65">
        <v>0</v>
      </c>
      <c r="EQ5" s="65">
        <v>0</v>
      </c>
      <c r="ER5" s="65">
        <v>0</v>
      </c>
      <c r="ES5" s="65">
        <v>0</v>
      </c>
      <c r="ET5" s="65">
        <v>0</v>
      </c>
      <c r="EU5" s="65">
        <v>0</v>
      </c>
      <c r="EV5" s="65">
        <v>0</v>
      </c>
      <c r="EW5" s="65">
        <v>0</v>
      </c>
      <c r="EX5" s="65">
        <v>0</v>
      </c>
      <c r="EY5" s="65">
        <v>0.16092886030673981</v>
      </c>
      <c r="EZ5" s="65">
        <v>0</v>
      </c>
      <c r="FA5" s="65">
        <v>0</v>
      </c>
      <c r="FB5" s="65">
        <v>0</v>
      </c>
      <c r="FC5" s="65">
        <v>0</v>
      </c>
      <c r="FD5" s="65">
        <v>0</v>
      </c>
      <c r="FE5" s="65">
        <v>0</v>
      </c>
      <c r="FF5" s="66">
        <v>1.6092886924743652</v>
      </c>
      <c r="FG5" s="64">
        <v>3.2078173160552979</v>
      </c>
      <c r="FH5" s="65">
        <v>0</v>
      </c>
      <c r="FI5" s="65">
        <v>0</v>
      </c>
      <c r="FJ5" s="65">
        <v>0</v>
      </c>
      <c r="FK5" s="65">
        <v>1.1758466958999634</v>
      </c>
      <c r="FL5" s="65">
        <v>11.866817474365234</v>
      </c>
      <c r="FM5" s="65">
        <v>9.6187017858028412E-2</v>
      </c>
      <c r="FN5" s="65">
        <v>5.187629222869873</v>
      </c>
      <c r="FO5" s="65">
        <v>1.2064211368560791</v>
      </c>
      <c r="FP5" s="65">
        <v>5.1050465553998947E-2</v>
      </c>
      <c r="FQ5" s="65">
        <v>1.8462927341461182</v>
      </c>
      <c r="FR5" s="65">
        <v>0</v>
      </c>
      <c r="FS5" s="65">
        <v>1.4658809639513493E-2</v>
      </c>
      <c r="FT5" s="65">
        <v>4.8187621869146824E-3</v>
      </c>
      <c r="FU5" s="65">
        <v>0</v>
      </c>
      <c r="FV5" s="65">
        <v>0</v>
      </c>
      <c r="FW5" s="65">
        <v>0</v>
      </c>
      <c r="FX5" s="65">
        <v>7.4549713172018528E-3</v>
      </c>
      <c r="FY5" s="65">
        <v>1.214571064338088E-3</v>
      </c>
      <c r="FZ5" s="65">
        <v>0.90803289413452148</v>
      </c>
      <c r="GA5" s="65">
        <v>0</v>
      </c>
      <c r="GB5" s="65">
        <v>0</v>
      </c>
      <c r="GC5" s="65">
        <v>0</v>
      </c>
      <c r="GD5" s="65">
        <v>0</v>
      </c>
      <c r="GE5" s="65">
        <v>0</v>
      </c>
      <c r="GF5" s="65">
        <v>0</v>
      </c>
      <c r="GG5" s="65">
        <v>0</v>
      </c>
      <c r="GH5" s="65">
        <v>0</v>
      </c>
      <c r="GI5" s="65">
        <v>0</v>
      </c>
      <c r="GJ5" s="65">
        <v>0</v>
      </c>
      <c r="GK5" s="65">
        <v>0</v>
      </c>
      <c r="GL5" s="65">
        <v>0</v>
      </c>
      <c r="GM5" s="65">
        <v>5.3256838582456112E-3</v>
      </c>
      <c r="GN5" s="65">
        <v>0</v>
      </c>
      <c r="GO5" s="65">
        <v>6.9417364895343781E-2</v>
      </c>
      <c r="GP5" s="65">
        <v>0</v>
      </c>
      <c r="GQ5" s="65">
        <v>0</v>
      </c>
      <c r="GR5" s="65">
        <v>0</v>
      </c>
      <c r="GS5" s="65">
        <v>1.3282579369843006E-2</v>
      </c>
      <c r="GT5" s="66">
        <v>0.90890026092529297</v>
      </c>
      <c r="GU5" s="64">
        <v>0.66449958086013794</v>
      </c>
      <c r="GV5" s="65">
        <v>0</v>
      </c>
      <c r="GW5" s="65">
        <v>0</v>
      </c>
      <c r="GX5" s="65">
        <v>0</v>
      </c>
      <c r="GY5" s="65">
        <v>0</v>
      </c>
      <c r="GZ5" s="65">
        <v>0</v>
      </c>
      <c r="HA5" s="65">
        <v>4.6794204972684383E-3</v>
      </c>
      <c r="HB5" s="65">
        <v>17.54743766784668</v>
      </c>
      <c r="HC5" s="65">
        <v>2.7603020668029785</v>
      </c>
      <c r="HD5" s="65">
        <v>1.8325464725494385</v>
      </c>
      <c r="HE5" s="65">
        <v>0.15402890741825104</v>
      </c>
      <c r="HF5" s="65">
        <v>3.4174948930740356E-2</v>
      </c>
      <c r="HG5" s="65">
        <v>0</v>
      </c>
      <c r="HH5" s="65">
        <v>4.9550905823707581E-2</v>
      </c>
      <c r="HI5" s="65">
        <v>0</v>
      </c>
      <c r="HJ5" s="65">
        <v>0</v>
      </c>
      <c r="HK5" s="65">
        <v>0</v>
      </c>
      <c r="HL5" s="65">
        <v>0</v>
      </c>
      <c r="HM5" s="65">
        <v>0</v>
      </c>
      <c r="HN5" s="65">
        <v>0</v>
      </c>
      <c r="HO5" s="65">
        <v>1.2904367758892477E-4</v>
      </c>
      <c r="HP5" s="65">
        <v>0</v>
      </c>
      <c r="HQ5" s="65">
        <v>0</v>
      </c>
      <c r="HR5" s="65">
        <v>0</v>
      </c>
      <c r="HS5" s="65">
        <v>0</v>
      </c>
      <c r="HT5" s="65">
        <v>0</v>
      </c>
      <c r="HU5" s="65">
        <v>0</v>
      </c>
      <c r="HV5" s="65">
        <v>0</v>
      </c>
      <c r="HW5" s="65">
        <v>0</v>
      </c>
      <c r="HX5" s="65">
        <v>0</v>
      </c>
      <c r="HY5" s="65">
        <v>0</v>
      </c>
      <c r="HZ5" s="65">
        <v>0</v>
      </c>
      <c r="IA5" s="65">
        <v>0</v>
      </c>
      <c r="IB5" s="65">
        <v>0</v>
      </c>
      <c r="IC5" s="65">
        <v>0</v>
      </c>
      <c r="ID5" s="65">
        <v>1.2576832668855786E-3</v>
      </c>
      <c r="IE5" s="65">
        <v>0</v>
      </c>
      <c r="IF5" s="65">
        <v>0</v>
      </c>
      <c r="IG5" s="65">
        <v>0</v>
      </c>
      <c r="IH5" s="66">
        <v>0.40001028776168823</v>
      </c>
      <c r="II5" s="64">
        <v>34.920597076416016</v>
      </c>
      <c r="IJ5" s="65">
        <v>3.514464246109128E-3</v>
      </c>
      <c r="IK5" s="65">
        <v>3.514464246109128E-3</v>
      </c>
      <c r="IL5" s="65">
        <v>7.028928492218256E-3</v>
      </c>
      <c r="IM5" s="65">
        <v>8.592864990234375</v>
      </c>
      <c r="IN5" s="65">
        <v>80.703521728515625</v>
      </c>
      <c r="IO5" s="65">
        <v>0.99986511468887329</v>
      </c>
      <c r="IP5" s="65">
        <v>25.515008926391602</v>
      </c>
      <c r="IQ5" s="65">
        <v>8.4030838012695312</v>
      </c>
      <c r="IR5" s="65">
        <v>0</v>
      </c>
      <c r="IS5" s="65">
        <v>16.011899948120117</v>
      </c>
      <c r="IT5" s="65">
        <v>2.6270620822906494</v>
      </c>
      <c r="IU5" s="65">
        <v>6.4138971269130707E-2</v>
      </c>
      <c r="IV5" s="65">
        <v>6.4138971269130707E-2</v>
      </c>
      <c r="IW5" s="65">
        <v>8.78616061527282E-4</v>
      </c>
      <c r="IX5" s="65">
        <v>8.78616061527282E-4</v>
      </c>
      <c r="IY5" s="65">
        <v>0.25567728281021118</v>
      </c>
      <c r="IZ5" s="65">
        <v>0.22141124308109283</v>
      </c>
      <c r="JA5" s="65">
        <v>1.033252477645874</v>
      </c>
      <c r="JB5" s="65">
        <v>3.455596923828125</v>
      </c>
      <c r="JC5" s="65">
        <v>1.757232123054564E-3</v>
      </c>
      <c r="JD5" s="65">
        <v>8.78616061527282E-4</v>
      </c>
      <c r="JE5" s="65">
        <v>0</v>
      </c>
      <c r="JF5" s="65">
        <v>8.78616061527282E-4</v>
      </c>
      <c r="JG5" s="65">
        <v>0</v>
      </c>
      <c r="JH5" s="65">
        <v>0</v>
      </c>
      <c r="JI5" s="65">
        <v>4.3930802494287491E-3</v>
      </c>
      <c r="JJ5" s="65">
        <v>0</v>
      </c>
      <c r="JK5" s="65">
        <v>0</v>
      </c>
      <c r="JL5" s="65">
        <v>8.78616061527282E-4</v>
      </c>
      <c r="JM5" s="65">
        <v>0</v>
      </c>
      <c r="JN5" s="65">
        <v>8.78616061527282E-4</v>
      </c>
      <c r="JO5" s="65">
        <v>6.8532049655914307E-2</v>
      </c>
      <c r="JP5" s="65">
        <v>8.78616061527282E-4</v>
      </c>
      <c r="JQ5" s="65">
        <v>9.6647767350077629E-3</v>
      </c>
      <c r="JR5" s="65">
        <v>0</v>
      </c>
      <c r="JS5" s="65">
        <v>0</v>
      </c>
      <c r="JT5" s="65">
        <v>8.78616061527282E-4</v>
      </c>
      <c r="JU5" s="65">
        <v>8.78616061527282E-4</v>
      </c>
      <c r="JV5" s="66">
        <v>2.8396871089935303</v>
      </c>
      <c r="JW5" s="64">
        <v>9.4392414093017578</v>
      </c>
      <c r="JX5" s="65">
        <v>0</v>
      </c>
      <c r="JY5" s="65">
        <v>0</v>
      </c>
      <c r="JZ5" s="65">
        <v>0</v>
      </c>
      <c r="KA5" s="65">
        <v>6.3806242542341352E-4</v>
      </c>
      <c r="KB5" s="65">
        <v>1.8713086843490601</v>
      </c>
      <c r="KC5" s="65">
        <v>0.21094566583633423</v>
      </c>
      <c r="KD5" s="65">
        <v>4.8840126991271973</v>
      </c>
      <c r="KE5" s="65">
        <v>9.015423059463501E-2</v>
      </c>
      <c r="KF5" s="65">
        <v>4.8200640678405762</v>
      </c>
      <c r="KG5" s="65">
        <v>10.819943428039551</v>
      </c>
      <c r="KH5" s="65">
        <v>1.0376394726336002E-2</v>
      </c>
      <c r="KI5" s="65">
        <v>0.44090110063552856</v>
      </c>
      <c r="KJ5" s="65">
        <v>0.89069586992263794</v>
      </c>
      <c r="KK5" s="65">
        <v>0.17321956157684326</v>
      </c>
      <c r="KL5" s="65">
        <v>4.3904361518798396E-5</v>
      </c>
      <c r="KM5" s="65">
        <v>1.8978264182806015E-2</v>
      </c>
      <c r="KN5" s="65">
        <v>1.4187676832079887E-2</v>
      </c>
      <c r="KO5" s="65">
        <v>9.3394801020622253E-2</v>
      </c>
      <c r="KP5" s="65">
        <v>0.45111846923828125</v>
      </c>
      <c r="KQ5" s="65">
        <v>2.447254337312188E-5</v>
      </c>
      <c r="KR5" s="65">
        <v>6.2794855330139399E-4</v>
      </c>
      <c r="KS5" s="65">
        <v>1.2749257730320096E-3</v>
      </c>
      <c r="KT5" s="65">
        <v>2.936959033831954E-3</v>
      </c>
      <c r="KU5" s="65">
        <v>8.2173611735925078E-4</v>
      </c>
      <c r="KV5" s="65">
        <v>5.1203760085627437E-4</v>
      </c>
      <c r="KW5" s="65">
        <v>8.6048443336039782E-4</v>
      </c>
      <c r="KX5" s="65">
        <v>1.1096745765826199E-5</v>
      </c>
      <c r="KY5" s="65">
        <v>6.4814742654561996E-4</v>
      </c>
      <c r="KZ5" s="65">
        <v>0</v>
      </c>
      <c r="LA5" s="65">
        <v>0</v>
      </c>
      <c r="LB5" s="65">
        <v>0</v>
      </c>
      <c r="LC5" s="65">
        <v>9.3072056770324707E-3</v>
      </c>
      <c r="LD5" s="65">
        <v>0</v>
      </c>
      <c r="LE5" s="65">
        <v>1.1477991938591003E-2</v>
      </c>
      <c r="LF5" s="65">
        <v>0.19576647877693176</v>
      </c>
      <c r="LG5" s="65">
        <v>8.1553594100114424E-8</v>
      </c>
      <c r="LH5" s="65">
        <v>0</v>
      </c>
      <c r="LI5" s="65">
        <v>8.8968565687537193E-3</v>
      </c>
      <c r="LJ5" s="66">
        <v>0.73021334409713745</v>
      </c>
      <c r="LK5" s="63">
        <v>0.65848755836486816</v>
      </c>
      <c r="LL5" s="63">
        <v>0</v>
      </c>
      <c r="LM5" s="63">
        <v>0</v>
      </c>
      <c r="LN5" s="63">
        <v>0</v>
      </c>
      <c r="LO5" s="63">
        <v>1.0026494264602661</v>
      </c>
      <c r="LP5" s="63">
        <v>2.1965937614440918</v>
      </c>
      <c r="LQ5" s="63">
        <v>1.4405818656086922E-2</v>
      </c>
      <c r="LR5" s="63">
        <v>0.66495835781097412</v>
      </c>
      <c r="LS5" s="63">
        <v>0.58620911836624146</v>
      </c>
      <c r="LT5" s="63">
        <v>0.19096216559410095</v>
      </c>
      <c r="LU5" s="63">
        <v>8.275904506444931E-2</v>
      </c>
      <c r="LV5" s="63">
        <v>0</v>
      </c>
      <c r="LW5" s="63">
        <v>0</v>
      </c>
      <c r="LX5" s="63">
        <v>0.13459412753582001</v>
      </c>
      <c r="LY5" s="63">
        <v>9.3232578365132213E-4</v>
      </c>
      <c r="LZ5" s="63">
        <v>0</v>
      </c>
      <c r="MA5" s="63">
        <v>0</v>
      </c>
      <c r="MB5" s="63">
        <v>4.1272351518273354E-4</v>
      </c>
      <c r="MC5" s="63">
        <v>3.9425154682248831E-4</v>
      </c>
      <c r="MD5" s="63">
        <v>6.7894019186496735E-2</v>
      </c>
      <c r="ME5" s="63">
        <v>0</v>
      </c>
      <c r="MF5" s="63">
        <v>0</v>
      </c>
      <c r="MG5" s="63">
        <v>0</v>
      </c>
      <c r="MH5" s="63">
        <v>4.3435776606202126E-3</v>
      </c>
      <c r="MI5" s="63">
        <v>0</v>
      </c>
      <c r="MJ5" s="63">
        <v>0</v>
      </c>
      <c r="MK5" s="63">
        <v>0</v>
      </c>
      <c r="ML5" s="63">
        <v>0</v>
      </c>
      <c r="MM5" s="63">
        <v>0</v>
      </c>
      <c r="MN5" s="63">
        <v>0</v>
      </c>
      <c r="MO5" s="63">
        <v>0</v>
      </c>
      <c r="MP5" s="63">
        <v>0</v>
      </c>
      <c r="MQ5" s="63">
        <v>0</v>
      </c>
      <c r="MR5" s="63">
        <v>0</v>
      </c>
      <c r="MS5" s="63">
        <v>1.0807420127093792E-2</v>
      </c>
      <c r="MT5" s="63">
        <v>0</v>
      </c>
      <c r="MU5" s="63">
        <v>0</v>
      </c>
      <c r="MV5" s="63">
        <v>0</v>
      </c>
      <c r="MW5" s="63">
        <v>8.4016722394153476E-4</v>
      </c>
      <c r="MX5" s="63">
        <v>2.5738760828971863E-2</v>
      </c>
    </row>
    <row r="6" spans="2:362" s="38" customFormat="1" x14ac:dyDescent="0.2">
      <c r="B6" s="31" t="s">
        <v>53</v>
      </c>
      <c r="C6" s="67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68">
        <v>0</v>
      </c>
      <c r="AQ6" s="67">
        <v>0</v>
      </c>
      <c r="AR6" s="54">
        <v>0</v>
      </c>
      <c r="AS6" s="54">
        <v>0</v>
      </c>
      <c r="AT6" s="54">
        <v>0</v>
      </c>
      <c r="AU6" s="54">
        <v>0</v>
      </c>
      <c r="AV6" s="54">
        <v>0</v>
      </c>
      <c r="AW6" s="54">
        <v>0</v>
      </c>
      <c r="AX6" s="54">
        <v>0</v>
      </c>
      <c r="AY6" s="54">
        <v>0</v>
      </c>
      <c r="AZ6" s="54">
        <v>0</v>
      </c>
      <c r="BA6" s="54">
        <v>0</v>
      </c>
      <c r="BB6" s="54">
        <v>0</v>
      </c>
      <c r="BC6" s="54">
        <v>0</v>
      </c>
      <c r="BD6" s="54">
        <v>0</v>
      </c>
      <c r="BE6" s="54">
        <v>0</v>
      </c>
      <c r="BF6" s="54">
        <v>0</v>
      </c>
      <c r="BG6" s="54">
        <v>0</v>
      </c>
      <c r="BH6" s="54">
        <v>0</v>
      </c>
      <c r="BI6" s="54">
        <v>0</v>
      </c>
      <c r="BJ6" s="54">
        <v>0</v>
      </c>
      <c r="BK6" s="54">
        <v>0</v>
      </c>
      <c r="BL6" s="54">
        <v>0</v>
      </c>
      <c r="BM6" s="54">
        <v>0</v>
      </c>
      <c r="BN6" s="54">
        <v>0</v>
      </c>
      <c r="BO6" s="54">
        <v>0</v>
      </c>
      <c r="BP6" s="54">
        <v>0</v>
      </c>
      <c r="BQ6" s="54">
        <v>0</v>
      </c>
      <c r="BR6" s="54">
        <v>0</v>
      </c>
      <c r="BS6" s="54">
        <v>0</v>
      </c>
      <c r="BT6" s="54">
        <v>0</v>
      </c>
      <c r="BU6" s="54">
        <v>0</v>
      </c>
      <c r="BV6" s="54">
        <v>0</v>
      </c>
      <c r="BW6" s="54">
        <v>0</v>
      </c>
      <c r="BX6" s="54">
        <v>0</v>
      </c>
      <c r="BY6" s="54">
        <v>0</v>
      </c>
      <c r="BZ6" s="54">
        <v>0</v>
      </c>
      <c r="CA6" s="54">
        <v>0</v>
      </c>
      <c r="CB6" s="54">
        <v>0</v>
      </c>
      <c r="CC6" s="54">
        <v>0</v>
      </c>
      <c r="CD6" s="68">
        <v>0</v>
      </c>
      <c r="CE6" s="67">
        <v>3.4967062674695626E-5</v>
      </c>
      <c r="CF6" s="54">
        <v>9.0263232588768005E-2</v>
      </c>
      <c r="CG6" s="54">
        <v>2.2425201677833684E-5</v>
      </c>
      <c r="CH6" s="54">
        <v>2.3805239834473468E-5</v>
      </c>
      <c r="CI6" s="54">
        <v>1.6438661841675639E-3</v>
      </c>
      <c r="CJ6" s="54">
        <v>9.0749077498912811E-3</v>
      </c>
      <c r="CK6" s="54">
        <v>2.0397590560605749E-5</v>
      </c>
      <c r="CL6" s="54">
        <v>2.0887255668640137E-2</v>
      </c>
      <c r="CM6" s="54">
        <v>1.7416413174942136E-4</v>
      </c>
      <c r="CN6" s="54">
        <v>0</v>
      </c>
      <c r="CO6" s="54">
        <v>4.2253024876117706E-2</v>
      </c>
      <c r="CP6" s="54">
        <v>8.9716915681492537E-5</v>
      </c>
      <c r="CQ6" s="54">
        <v>7.4899144237861037E-4</v>
      </c>
      <c r="CR6" s="54">
        <v>1.8426044844090939E-3</v>
      </c>
      <c r="CS6" s="54">
        <v>5.4359524510800838E-3</v>
      </c>
      <c r="CT6" s="54">
        <v>5.7353716343641281E-2</v>
      </c>
      <c r="CU6" s="54">
        <v>3.4521754831075668E-2</v>
      </c>
      <c r="CV6" s="54">
        <v>1.3511482626199722E-2</v>
      </c>
      <c r="CW6" s="54">
        <v>4.3621011078357697E-2</v>
      </c>
      <c r="CX6" s="54">
        <v>3.3944610506296158E-2</v>
      </c>
      <c r="CY6" s="54">
        <v>1.5445298049598932E-4</v>
      </c>
      <c r="CZ6" s="54">
        <v>1.16628622636199E-2</v>
      </c>
      <c r="DA6" s="54">
        <v>2.1156568254809827E-4</v>
      </c>
      <c r="DB6" s="54">
        <v>1.1526549234986305E-2</v>
      </c>
      <c r="DC6" s="54">
        <v>0.11737971752882004</v>
      </c>
      <c r="DD6" s="54">
        <v>1.1511383578181267E-2</v>
      </c>
      <c r="DE6" s="54">
        <v>4.9388650804758072E-2</v>
      </c>
      <c r="DF6" s="54">
        <v>5.2322577685117722E-3</v>
      </c>
      <c r="DG6" s="54">
        <v>0</v>
      </c>
      <c r="DH6" s="54">
        <v>0</v>
      </c>
      <c r="DI6" s="54">
        <v>7.9627221566624939E-5</v>
      </c>
      <c r="DJ6" s="54">
        <v>3.486981731839478E-4</v>
      </c>
      <c r="DK6" s="54">
        <v>7.3823664570227265E-4</v>
      </c>
      <c r="DL6" s="54">
        <v>1.9977473129983991E-5</v>
      </c>
      <c r="DM6" s="54">
        <v>0</v>
      </c>
      <c r="DN6" s="54">
        <v>3.7481177132576704E-3</v>
      </c>
      <c r="DO6" s="54">
        <v>3.2141779229277745E-5</v>
      </c>
      <c r="DP6" s="54">
        <v>9.59036685526371E-3</v>
      </c>
      <c r="DQ6" s="54">
        <v>1.3359711738303304E-3</v>
      </c>
      <c r="DR6" s="68">
        <v>6.5986566245555878E-2</v>
      </c>
      <c r="DS6" s="67">
        <v>0</v>
      </c>
      <c r="DT6" s="54">
        <v>0</v>
      </c>
      <c r="DU6" s="54">
        <v>0</v>
      </c>
      <c r="DV6" s="54">
        <v>0</v>
      </c>
      <c r="DW6" s="54">
        <v>0</v>
      </c>
      <c r="DX6" s="54">
        <v>0</v>
      </c>
      <c r="DY6" s="54">
        <v>0</v>
      </c>
      <c r="DZ6" s="54">
        <v>0</v>
      </c>
      <c r="EA6" s="54">
        <v>0</v>
      </c>
      <c r="EB6" s="54">
        <v>0</v>
      </c>
      <c r="EC6" s="54">
        <v>0</v>
      </c>
      <c r="ED6" s="54">
        <v>0</v>
      </c>
      <c r="EE6" s="54">
        <v>0</v>
      </c>
      <c r="EF6" s="54">
        <v>0</v>
      </c>
      <c r="EG6" s="54">
        <v>0</v>
      </c>
      <c r="EH6" s="54">
        <v>0</v>
      </c>
      <c r="EI6" s="54">
        <v>0</v>
      </c>
      <c r="EJ6" s="54">
        <v>0</v>
      </c>
      <c r="EK6" s="54">
        <v>0</v>
      </c>
      <c r="EL6" s="54">
        <v>0</v>
      </c>
      <c r="EM6" s="54">
        <v>0</v>
      </c>
      <c r="EN6" s="54">
        <v>0</v>
      </c>
      <c r="EO6" s="54">
        <v>0</v>
      </c>
      <c r="EP6" s="54">
        <v>0</v>
      </c>
      <c r="EQ6" s="54">
        <v>0</v>
      </c>
      <c r="ER6" s="54">
        <v>0</v>
      </c>
      <c r="ES6" s="54">
        <v>0</v>
      </c>
      <c r="ET6" s="54">
        <v>0</v>
      </c>
      <c r="EU6" s="54">
        <v>0</v>
      </c>
      <c r="EV6" s="54">
        <v>0</v>
      </c>
      <c r="EW6" s="54">
        <v>0</v>
      </c>
      <c r="EX6" s="54">
        <v>0</v>
      </c>
      <c r="EY6" s="54">
        <v>0</v>
      </c>
      <c r="EZ6" s="54">
        <v>0</v>
      </c>
      <c r="FA6" s="54">
        <v>0</v>
      </c>
      <c r="FB6" s="54">
        <v>0</v>
      </c>
      <c r="FC6" s="54">
        <v>0</v>
      </c>
      <c r="FD6" s="54">
        <v>0</v>
      </c>
      <c r="FE6" s="54">
        <v>0</v>
      </c>
      <c r="FF6" s="68">
        <v>0</v>
      </c>
      <c r="FG6" s="67">
        <v>0</v>
      </c>
      <c r="FH6" s="54">
        <v>0</v>
      </c>
      <c r="FI6" s="54">
        <v>0</v>
      </c>
      <c r="FJ6" s="54">
        <v>0</v>
      </c>
      <c r="FK6" s="54">
        <v>0</v>
      </c>
      <c r="FL6" s="54">
        <v>0</v>
      </c>
      <c r="FM6" s="54">
        <v>0</v>
      </c>
      <c r="FN6" s="54">
        <v>0</v>
      </c>
      <c r="FO6" s="54">
        <v>0</v>
      </c>
      <c r="FP6" s="54">
        <v>0</v>
      </c>
      <c r="FQ6" s="54">
        <v>0</v>
      </c>
      <c r="FR6" s="54">
        <v>0</v>
      </c>
      <c r="FS6" s="54">
        <v>0</v>
      </c>
      <c r="FT6" s="54">
        <v>0</v>
      </c>
      <c r="FU6" s="54">
        <v>0</v>
      </c>
      <c r="FV6" s="54">
        <v>0</v>
      </c>
      <c r="FW6" s="54">
        <v>0</v>
      </c>
      <c r="FX6" s="54">
        <v>0</v>
      </c>
      <c r="FY6" s="54">
        <v>0</v>
      </c>
      <c r="FZ6" s="54">
        <v>0</v>
      </c>
      <c r="GA6" s="54">
        <v>0</v>
      </c>
      <c r="GB6" s="54">
        <v>0</v>
      </c>
      <c r="GC6" s="54">
        <v>0</v>
      </c>
      <c r="GD6" s="54">
        <v>0</v>
      </c>
      <c r="GE6" s="54">
        <v>0</v>
      </c>
      <c r="GF6" s="54">
        <v>0</v>
      </c>
      <c r="GG6" s="54">
        <v>0</v>
      </c>
      <c r="GH6" s="54">
        <v>0</v>
      </c>
      <c r="GI6" s="54">
        <v>0</v>
      </c>
      <c r="GJ6" s="54">
        <v>0</v>
      </c>
      <c r="GK6" s="54">
        <v>0</v>
      </c>
      <c r="GL6" s="54">
        <v>0</v>
      </c>
      <c r="GM6" s="54">
        <v>0</v>
      </c>
      <c r="GN6" s="54">
        <v>0</v>
      </c>
      <c r="GO6" s="54">
        <v>0</v>
      </c>
      <c r="GP6" s="54">
        <v>0</v>
      </c>
      <c r="GQ6" s="54">
        <v>0</v>
      </c>
      <c r="GR6" s="54">
        <v>0</v>
      </c>
      <c r="GS6" s="54">
        <v>0</v>
      </c>
      <c r="GT6" s="68">
        <v>0</v>
      </c>
      <c r="GU6" s="67">
        <v>0</v>
      </c>
      <c r="GV6" s="54">
        <v>0</v>
      </c>
      <c r="GW6" s="54">
        <v>0</v>
      </c>
      <c r="GX6" s="54">
        <v>0</v>
      </c>
      <c r="GY6" s="54">
        <v>0</v>
      </c>
      <c r="GZ6" s="54">
        <v>0</v>
      </c>
      <c r="HA6" s="54">
        <v>0</v>
      </c>
      <c r="HB6" s="54">
        <v>0</v>
      </c>
      <c r="HC6" s="54">
        <v>0</v>
      </c>
      <c r="HD6" s="54">
        <v>0</v>
      </c>
      <c r="HE6" s="54">
        <v>0</v>
      </c>
      <c r="HF6" s="54">
        <v>0</v>
      </c>
      <c r="HG6" s="54">
        <v>0</v>
      </c>
      <c r="HH6" s="54">
        <v>0</v>
      </c>
      <c r="HI6" s="54">
        <v>0</v>
      </c>
      <c r="HJ6" s="54">
        <v>0</v>
      </c>
      <c r="HK6" s="54">
        <v>0</v>
      </c>
      <c r="HL6" s="54">
        <v>0</v>
      </c>
      <c r="HM6" s="54">
        <v>0</v>
      </c>
      <c r="HN6" s="54">
        <v>0</v>
      </c>
      <c r="HO6" s="54">
        <v>0</v>
      </c>
      <c r="HP6" s="54">
        <v>0</v>
      </c>
      <c r="HQ6" s="54">
        <v>0</v>
      </c>
      <c r="HR6" s="54">
        <v>0</v>
      </c>
      <c r="HS6" s="54">
        <v>0</v>
      </c>
      <c r="HT6" s="54">
        <v>0</v>
      </c>
      <c r="HU6" s="54">
        <v>0</v>
      </c>
      <c r="HV6" s="54">
        <v>0</v>
      </c>
      <c r="HW6" s="54">
        <v>0</v>
      </c>
      <c r="HX6" s="54">
        <v>0</v>
      </c>
      <c r="HY6" s="54">
        <v>0</v>
      </c>
      <c r="HZ6" s="54">
        <v>0</v>
      </c>
      <c r="IA6" s="54">
        <v>0</v>
      </c>
      <c r="IB6" s="54">
        <v>0</v>
      </c>
      <c r="IC6" s="54">
        <v>0</v>
      </c>
      <c r="ID6" s="54">
        <v>0</v>
      </c>
      <c r="IE6" s="54">
        <v>0</v>
      </c>
      <c r="IF6" s="54">
        <v>0</v>
      </c>
      <c r="IG6" s="54">
        <v>0</v>
      </c>
      <c r="IH6" s="68">
        <v>0</v>
      </c>
      <c r="II6" s="67">
        <v>0</v>
      </c>
      <c r="IJ6" s="54">
        <v>0</v>
      </c>
      <c r="IK6" s="54">
        <v>0</v>
      </c>
      <c r="IL6" s="54">
        <v>0</v>
      </c>
      <c r="IM6" s="54">
        <v>0</v>
      </c>
      <c r="IN6" s="54">
        <v>0</v>
      </c>
      <c r="IO6" s="54">
        <v>0</v>
      </c>
      <c r="IP6" s="54">
        <v>0</v>
      </c>
      <c r="IQ6" s="54">
        <v>0</v>
      </c>
      <c r="IR6" s="54">
        <v>0</v>
      </c>
      <c r="IS6" s="54">
        <v>0</v>
      </c>
      <c r="IT6" s="54">
        <v>0</v>
      </c>
      <c r="IU6" s="54">
        <v>0</v>
      </c>
      <c r="IV6" s="54">
        <v>0</v>
      </c>
      <c r="IW6" s="54">
        <v>0</v>
      </c>
      <c r="IX6" s="54">
        <v>0</v>
      </c>
      <c r="IY6" s="54">
        <v>0</v>
      </c>
      <c r="IZ6" s="54">
        <v>0</v>
      </c>
      <c r="JA6" s="54">
        <v>0</v>
      </c>
      <c r="JB6" s="54">
        <v>0</v>
      </c>
      <c r="JC6" s="54">
        <v>0</v>
      </c>
      <c r="JD6" s="54">
        <v>0</v>
      </c>
      <c r="JE6" s="54">
        <v>0</v>
      </c>
      <c r="JF6" s="54">
        <v>0</v>
      </c>
      <c r="JG6" s="54">
        <v>0</v>
      </c>
      <c r="JH6" s="54">
        <v>0</v>
      </c>
      <c r="JI6" s="54">
        <v>0</v>
      </c>
      <c r="JJ6" s="54">
        <v>0</v>
      </c>
      <c r="JK6" s="54">
        <v>0</v>
      </c>
      <c r="JL6" s="54">
        <v>0</v>
      </c>
      <c r="JM6" s="54">
        <v>0</v>
      </c>
      <c r="JN6" s="54">
        <v>0</v>
      </c>
      <c r="JO6" s="54">
        <v>0</v>
      </c>
      <c r="JP6" s="54">
        <v>0</v>
      </c>
      <c r="JQ6" s="54">
        <v>0</v>
      </c>
      <c r="JR6" s="54">
        <v>0</v>
      </c>
      <c r="JS6" s="54">
        <v>0</v>
      </c>
      <c r="JT6" s="54">
        <v>0</v>
      </c>
      <c r="JU6" s="54">
        <v>0</v>
      </c>
      <c r="JV6" s="68">
        <v>0</v>
      </c>
      <c r="JW6" s="67">
        <v>0</v>
      </c>
      <c r="JX6" s="54">
        <v>0</v>
      </c>
      <c r="JY6" s="54">
        <v>0</v>
      </c>
      <c r="JZ6" s="54">
        <v>0</v>
      </c>
      <c r="KA6" s="54">
        <v>7.9653710126876831E-3</v>
      </c>
      <c r="KB6" s="54">
        <v>0</v>
      </c>
      <c r="KC6" s="54">
        <v>0</v>
      </c>
      <c r="KD6" s="54">
        <v>0.46708732843399048</v>
      </c>
      <c r="KE6" s="54">
        <v>0</v>
      </c>
      <c r="KF6" s="54">
        <v>0</v>
      </c>
      <c r="KG6" s="54">
        <v>0</v>
      </c>
      <c r="KH6" s="54">
        <v>0</v>
      </c>
      <c r="KI6" s="54">
        <v>0</v>
      </c>
      <c r="KJ6" s="54">
        <v>0</v>
      </c>
      <c r="KK6" s="54">
        <v>0</v>
      </c>
      <c r="KL6" s="54">
        <v>0</v>
      </c>
      <c r="KM6" s="54">
        <v>0</v>
      </c>
      <c r="KN6" s="54">
        <v>0</v>
      </c>
      <c r="KO6" s="54">
        <v>0</v>
      </c>
      <c r="KP6" s="54">
        <v>0</v>
      </c>
      <c r="KQ6" s="54">
        <v>0</v>
      </c>
      <c r="KR6" s="54">
        <v>0</v>
      </c>
      <c r="KS6" s="54">
        <v>0</v>
      </c>
      <c r="KT6" s="54">
        <v>0</v>
      </c>
      <c r="KU6" s="54">
        <v>0</v>
      </c>
      <c r="KV6" s="54">
        <v>0</v>
      </c>
      <c r="KW6" s="54">
        <v>0</v>
      </c>
      <c r="KX6" s="54">
        <v>0</v>
      </c>
      <c r="KY6" s="54">
        <v>0</v>
      </c>
      <c r="KZ6" s="54">
        <v>0</v>
      </c>
      <c r="LA6" s="54">
        <v>0</v>
      </c>
      <c r="LB6" s="54">
        <v>0</v>
      </c>
      <c r="LC6" s="54">
        <v>0</v>
      </c>
      <c r="LD6" s="54">
        <v>0</v>
      </c>
      <c r="LE6" s="54">
        <v>0</v>
      </c>
      <c r="LF6" s="54">
        <v>7.0877997204661369E-3</v>
      </c>
      <c r="LG6" s="54">
        <v>0</v>
      </c>
      <c r="LH6" s="54">
        <v>0</v>
      </c>
      <c r="LI6" s="54">
        <v>0</v>
      </c>
      <c r="LJ6" s="68">
        <v>9.630570188164711E-3</v>
      </c>
      <c r="LK6" s="63">
        <v>0</v>
      </c>
      <c r="LL6" s="63">
        <v>0</v>
      </c>
      <c r="LM6" s="63">
        <v>0</v>
      </c>
      <c r="LN6" s="63">
        <v>0</v>
      </c>
      <c r="LO6" s="63">
        <v>0</v>
      </c>
      <c r="LP6" s="63">
        <v>0</v>
      </c>
      <c r="LQ6" s="63">
        <v>0</v>
      </c>
      <c r="LR6" s="63">
        <v>0</v>
      </c>
      <c r="LS6" s="63">
        <v>0</v>
      </c>
      <c r="LT6" s="63">
        <v>0</v>
      </c>
      <c r="LU6" s="63">
        <v>0</v>
      </c>
      <c r="LV6" s="63">
        <v>0</v>
      </c>
      <c r="LW6" s="63">
        <v>0</v>
      </c>
      <c r="LX6" s="63">
        <v>0</v>
      </c>
      <c r="LY6" s="63">
        <v>0</v>
      </c>
      <c r="LZ6" s="63">
        <v>0</v>
      </c>
      <c r="MA6" s="63">
        <v>0</v>
      </c>
      <c r="MB6" s="63">
        <v>0</v>
      </c>
      <c r="MC6" s="63">
        <v>0</v>
      </c>
      <c r="MD6" s="63">
        <v>0</v>
      </c>
      <c r="ME6" s="63">
        <v>0</v>
      </c>
      <c r="MF6" s="63">
        <v>0</v>
      </c>
      <c r="MG6" s="63">
        <v>0</v>
      </c>
      <c r="MH6" s="63">
        <v>0</v>
      </c>
      <c r="MI6" s="63">
        <v>0</v>
      </c>
      <c r="MJ6" s="63">
        <v>0</v>
      </c>
      <c r="MK6" s="63">
        <v>0</v>
      </c>
      <c r="ML6" s="63">
        <v>0</v>
      </c>
      <c r="MM6" s="63">
        <v>0</v>
      </c>
      <c r="MN6" s="63">
        <v>0</v>
      </c>
      <c r="MO6" s="63">
        <v>0</v>
      </c>
      <c r="MP6" s="63">
        <v>0</v>
      </c>
      <c r="MQ6" s="63">
        <v>0</v>
      </c>
      <c r="MR6" s="63">
        <v>0</v>
      </c>
      <c r="MS6" s="63">
        <v>0</v>
      </c>
      <c r="MT6" s="63">
        <v>0</v>
      </c>
      <c r="MU6" s="63">
        <v>0</v>
      </c>
      <c r="MV6" s="63">
        <v>0</v>
      </c>
      <c r="MW6" s="63">
        <v>0</v>
      </c>
      <c r="MX6" s="63">
        <v>0</v>
      </c>
    </row>
    <row r="7" spans="2:362" s="38" customFormat="1" x14ac:dyDescent="0.2">
      <c r="B7" s="31" t="s">
        <v>54</v>
      </c>
      <c r="C7" s="67">
        <v>0</v>
      </c>
      <c r="D7" s="54">
        <v>0</v>
      </c>
      <c r="E7" s="54">
        <v>0.29189512133598328</v>
      </c>
      <c r="F7" s="54">
        <v>0.40761372447013855</v>
      </c>
      <c r="G7" s="54">
        <v>1.0705311979108956E-5</v>
      </c>
      <c r="H7" s="54">
        <v>0</v>
      </c>
      <c r="I7" s="54">
        <v>0</v>
      </c>
      <c r="J7" s="54">
        <v>2.3285789939109236E-4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4.817594526684843E-5</v>
      </c>
      <c r="Q7" s="54">
        <v>0</v>
      </c>
      <c r="R7" s="54">
        <v>81.143455505371094</v>
      </c>
      <c r="S7" s="54">
        <v>0.18807719647884369</v>
      </c>
      <c r="T7" s="54">
        <v>9.2798739671707153E-2</v>
      </c>
      <c r="U7" s="54">
        <v>1.8735316189122386E-5</v>
      </c>
      <c r="V7" s="54">
        <v>0</v>
      </c>
      <c r="W7" s="54">
        <v>1.3380618838709779E-5</v>
      </c>
      <c r="X7" s="54">
        <v>15.085286140441895</v>
      </c>
      <c r="Y7" s="54">
        <v>0</v>
      </c>
      <c r="Z7" s="54">
        <v>0.16623960435390472</v>
      </c>
      <c r="AA7" s="54">
        <v>1.3261586427688599E-2</v>
      </c>
      <c r="AB7" s="54">
        <v>0</v>
      </c>
      <c r="AC7" s="54">
        <v>0</v>
      </c>
      <c r="AD7" s="54">
        <v>0</v>
      </c>
      <c r="AE7" s="54">
        <v>0</v>
      </c>
      <c r="AF7" s="54">
        <v>8.2917725667357445E-3</v>
      </c>
      <c r="AG7" s="54">
        <v>0</v>
      </c>
      <c r="AH7" s="54">
        <v>0</v>
      </c>
      <c r="AI7" s="54">
        <v>0</v>
      </c>
      <c r="AJ7" s="54">
        <v>1.2452458143234253</v>
      </c>
      <c r="AK7" s="54">
        <v>2.0581032149493694E-3</v>
      </c>
      <c r="AL7" s="54">
        <v>0</v>
      </c>
      <c r="AM7" s="54">
        <v>0</v>
      </c>
      <c r="AN7" s="54">
        <v>0</v>
      </c>
      <c r="AO7" s="54">
        <v>0.21043623983860016</v>
      </c>
      <c r="AP7" s="68">
        <v>0.18038654327392578</v>
      </c>
      <c r="AQ7" s="67">
        <v>0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0</v>
      </c>
      <c r="BM7" s="54">
        <v>0</v>
      </c>
      <c r="BN7" s="54">
        <v>0</v>
      </c>
      <c r="BO7" s="54">
        <v>0</v>
      </c>
      <c r="BP7" s="54">
        <v>0</v>
      </c>
      <c r="BQ7" s="54">
        <v>0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0</v>
      </c>
      <c r="BY7" s="54">
        <v>0</v>
      </c>
      <c r="BZ7" s="54">
        <v>0</v>
      </c>
      <c r="CA7" s="54">
        <v>0</v>
      </c>
      <c r="CB7" s="54">
        <v>0</v>
      </c>
      <c r="CC7" s="54">
        <v>0</v>
      </c>
      <c r="CD7" s="68">
        <v>0</v>
      </c>
      <c r="CE7" s="67">
        <v>0</v>
      </c>
      <c r="CF7" s="54">
        <v>0</v>
      </c>
      <c r="CG7" s="54">
        <v>0.15504883229732513</v>
      </c>
      <c r="CH7" s="54">
        <v>6.0687600634992123E-3</v>
      </c>
      <c r="CI7" s="54">
        <v>1.7352516806568019E-5</v>
      </c>
      <c r="CJ7" s="54">
        <v>4.5712967403233051E-4</v>
      </c>
      <c r="CK7" s="54">
        <v>2.2281724341155495E-6</v>
      </c>
      <c r="CL7" s="54">
        <v>1.3991696760058403E-3</v>
      </c>
      <c r="CM7" s="54">
        <v>3.7642387906089425E-4</v>
      </c>
      <c r="CN7" s="54">
        <v>0</v>
      </c>
      <c r="CO7" s="54">
        <v>9.2159758787602186E-4</v>
      </c>
      <c r="CP7" s="54">
        <v>5.3620915423380211E-6</v>
      </c>
      <c r="CQ7" s="54">
        <v>4.5899648102931678E-4</v>
      </c>
      <c r="CR7" s="54">
        <v>1.3966740109026432E-2</v>
      </c>
      <c r="CS7" s="54">
        <v>2.8688220772892237E-3</v>
      </c>
      <c r="CT7" s="54">
        <v>0.17385981976985931</v>
      </c>
      <c r="CU7" s="54">
        <v>0.25392460823059082</v>
      </c>
      <c r="CV7" s="54">
        <v>5.396038293838501E-2</v>
      </c>
      <c r="CW7" s="54">
        <v>1.0923352092504501E-2</v>
      </c>
      <c r="CX7" s="54">
        <v>5.1605895161628723E-2</v>
      </c>
      <c r="CY7" s="54">
        <v>3.8297660648822784E-3</v>
      </c>
      <c r="CZ7" s="54">
        <v>0.21139733493328094</v>
      </c>
      <c r="DA7" s="54">
        <v>3.4457792062312365E-3</v>
      </c>
      <c r="DB7" s="54">
        <v>5.851069837808609E-2</v>
      </c>
      <c r="DC7" s="54">
        <v>0.97352606058120728</v>
      </c>
      <c r="DD7" s="54">
        <v>8.5835158824920654E-4</v>
      </c>
      <c r="DE7" s="54">
        <v>3.4119345247745514E-2</v>
      </c>
      <c r="DF7" s="54">
        <v>2.4494756013154984E-2</v>
      </c>
      <c r="DG7" s="54">
        <v>0</v>
      </c>
      <c r="DH7" s="54">
        <v>0</v>
      </c>
      <c r="DI7" s="54">
        <v>5.7603702880442142E-3</v>
      </c>
      <c r="DJ7" s="54">
        <v>2.951461635529995E-2</v>
      </c>
      <c r="DK7" s="54">
        <v>1.188454800285399E-3</v>
      </c>
      <c r="DL7" s="54">
        <v>8.5361078381538391E-3</v>
      </c>
      <c r="DM7" s="54">
        <v>0</v>
      </c>
      <c r="DN7" s="54">
        <v>3.5296687856316566E-3</v>
      </c>
      <c r="DO7" s="54">
        <v>3.0112967360764742E-3</v>
      </c>
      <c r="DP7" s="54">
        <v>6.4696922898292542E-2</v>
      </c>
      <c r="DQ7" s="54">
        <v>1.1276650428771973</v>
      </c>
      <c r="DR7" s="68">
        <v>3.7851043045520782E-2</v>
      </c>
      <c r="DS7" s="67">
        <v>0</v>
      </c>
      <c r="DT7" s="54">
        <v>0</v>
      </c>
      <c r="DU7" s="54">
        <v>0</v>
      </c>
      <c r="DV7" s="54">
        <v>0</v>
      </c>
      <c r="DW7" s="54">
        <v>0</v>
      </c>
      <c r="DX7" s="54">
        <v>0</v>
      </c>
      <c r="DY7" s="54">
        <v>0</v>
      </c>
      <c r="DZ7" s="54">
        <v>0</v>
      </c>
      <c r="EA7" s="54">
        <v>0</v>
      </c>
      <c r="EB7" s="54">
        <v>0</v>
      </c>
      <c r="EC7" s="54">
        <v>0</v>
      </c>
      <c r="ED7" s="54">
        <v>0</v>
      </c>
      <c r="EE7" s="54">
        <v>0</v>
      </c>
      <c r="EF7" s="54">
        <v>0</v>
      </c>
      <c r="EG7" s="54">
        <v>0</v>
      </c>
      <c r="EH7" s="54">
        <v>0</v>
      </c>
      <c r="EI7" s="54">
        <v>0</v>
      </c>
      <c r="EJ7" s="54">
        <v>0</v>
      </c>
      <c r="EK7" s="54">
        <v>0</v>
      </c>
      <c r="EL7" s="54">
        <v>0</v>
      </c>
      <c r="EM7" s="54">
        <v>0</v>
      </c>
      <c r="EN7" s="54">
        <v>0</v>
      </c>
      <c r="EO7" s="54">
        <v>0</v>
      </c>
      <c r="EP7" s="54">
        <v>0</v>
      </c>
      <c r="EQ7" s="54">
        <v>0</v>
      </c>
      <c r="ER7" s="54">
        <v>0</v>
      </c>
      <c r="ES7" s="54">
        <v>0</v>
      </c>
      <c r="ET7" s="54">
        <v>0</v>
      </c>
      <c r="EU7" s="54">
        <v>0</v>
      </c>
      <c r="EV7" s="54">
        <v>0</v>
      </c>
      <c r="EW7" s="54">
        <v>0</v>
      </c>
      <c r="EX7" s="54">
        <v>0</v>
      </c>
      <c r="EY7" s="54">
        <v>0</v>
      </c>
      <c r="EZ7" s="54">
        <v>0</v>
      </c>
      <c r="FA7" s="54">
        <v>0</v>
      </c>
      <c r="FB7" s="54">
        <v>0</v>
      </c>
      <c r="FC7" s="54">
        <v>0</v>
      </c>
      <c r="FD7" s="54">
        <v>0</v>
      </c>
      <c r="FE7" s="54">
        <v>0</v>
      </c>
      <c r="FF7" s="68">
        <v>0</v>
      </c>
      <c r="FG7" s="67">
        <v>0</v>
      </c>
      <c r="FH7" s="54">
        <v>0</v>
      </c>
      <c r="FI7" s="54">
        <v>0</v>
      </c>
      <c r="FJ7" s="54">
        <v>0</v>
      </c>
      <c r="FK7" s="54">
        <v>0</v>
      </c>
      <c r="FL7" s="54">
        <v>0</v>
      </c>
      <c r="FM7" s="54">
        <v>0</v>
      </c>
      <c r="FN7" s="54">
        <v>0</v>
      </c>
      <c r="FO7" s="54">
        <v>0</v>
      </c>
      <c r="FP7" s="54">
        <v>0</v>
      </c>
      <c r="FQ7" s="54">
        <v>0</v>
      </c>
      <c r="FR7" s="54">
        <v>0</v>
      </c>
      <c r="FS7" s="54">
        <v>0</v>
      </c>
      <c r="FT7" s="54">
        <v>0</v>
      </c>
      <c r="FU7" s="54">
        <v>0</v>
      </c>
      <c r="FV7" s="54">
        <v>0</v>
      </c>
      <c r="FW7" s="54">
        <v>0</v>
      </c>
      <c r="FX7" s="54">
        <v>0</v>
      </c>
      <c r="FY7" s="54">
        <v>0</v>
      </c>
      <c r="FZ7" s="54">
        <v>0</v>
      </c>
      <c r="GA7" s="54">
        <v>0</v>
      </c>
      <c r="GB7" s="54">
        <v>0</v>
      </c>
      <c r="GC7" s="54">
        <v>0</v>
      </c>
      <c r="GD7" s="54">
        <v>0</v>
      </c>
      <c r="GE7" s="54">
        <v>0</v>
      </c>
      <c r="GF7" s="54">
        <v>0</v>
      </c>
      <c r="GG7" s="54">
        <v>0</v>
      </c>
      <c r="GH7" s="54">
        <v>0</v>
      </c>
      <c r="GI7" s="54">
        <v>0</v>
      </c>
      <c r="GJ7" s="54">
        <v>0</v>
      </c>
      <c r="GK7" s="54">
        <v>0</v>
      </c>
      <c r="GL7" s="54">
        <v>0</v>
      </c>
      <c r="GM7" s="54">
        <v>0</v>
      </c>
      <c r="GN7" s="54">
        <v>0</v>
      </c>
      <c r="GO7" s="54">
        <v>0</v>
      </c>
      <c r="GP7" s="54">
        <v>0</v>
      </c>
      <c r="GQ7" s="54">
        <v>0</v>
      </c>
      <c r="GR7" s="54">
        <v>0</v>
      </c>
      <c r="GS7" s="54">
        <v>0</v>
      </c>
      <c r="GT7" s="68">
        <v>0</v>
      </c>
      <c r="GU7" s="67">
        <v>0</v>
      </c>
      <c r="GV7" s="54">
        <v>0</v>
      </c>
      <c r="GW7" s="54">
        <v>0</v>
      </c>
      <c r="GX7" s="54">
        <v>0</v>
      </c>
      <c r="GY7" s="54">
        <v>0</v>
      </c>
      <c r="GZ7" s="54">
        <v>0</v>
      </c>
      <c r="HA7" s="54">
        <v>0</v>
      </c>
      <c r="HB7" s="54">
        <v>0</v>
      </c>
      <c r="HC7" s="54">
        <v>0</v>
      </c>
      <c r="HD7" s="54">
        <v>0</v>
      </c>
      <c r="HE7" s="54">
        <v>0</v>
      </c>
      <c r="HF7" s="54">
        <v>0</v>
      </c>
      <c r="HG7" s="54">
        <v>0</v>
      </c>
      <c r="HH7" s="54">
        <v>0</v>
      </c>
      <c r="HI7" s="54">
        <v>0</v>
      </c>
      <c r="HJ7" s="54">
        <v>0</v>
      </c>
      <c r="HK7" s="54">
        <v>0</v>
      </c>
      <c r="HL7" s="54">
        <v>0</v>
      </c>
      <c r="HM7" s="54">
        <v>0</v>
      </c>
      <c r="HN7" s="54">
        <v>0</v>
      </c>
      <c r="HO7" s="54">
        <v>0</v>
      </c>
      <c r="HP7" s="54">
        <v>0</v>
      </c>
      <c r="HQ7" s="54">
        <v>0</v>
      </c>
      <c r="HR7" s="54">
        <v>0</v>
      </c>
      <c r="HS7" s="54">
        <v>0</v>
      </c>
      <c r="HT7" s="54">
        <v>0</v>
      </c>
      <c r="HU7" s="54">
        <v>0</v>
      </c>
      <c r="HV7" s="54">
        <v>0</v>
      </c>
      <c r="HW7" s="54">
        <v>0</v>
      </c>
      <c r="HX7" s="54">
        <v>0</v>
      </c>
      <c r="HY7" s="54">
        <v>0</v>
      </c>
      <c r="HZ7" s="54">
        <v>0</v>
      </c>
      <c r="IA7" s="54">
        <v>0</v>
      </c>
      <c r="IB7" s="54">
        <v>0</v>
      </c>
      <c r="IC7" s="54">
        <v>0</v>
      </c>
      <c r="ID7" s="54">
        <v>0</v>
      </c>
      <c r="IE7" s="54">
        <v>0</v>
      </c>
      <c r="IF7" s="54">
        <v>0</v>
      </c>
      <c r="IG7" s="54">
        <v>0</v>
      </c>
      <c r="IH7" s="68">
        <v>0</v>
      </c>
      <c r="II7" s="67">
        <v>0</v>
      </c>
      <c r="IJ7" s="54">
        <v>0</v>
      </c>
      <c r="IK7" s="54">
        <v>0</v>
      </c>
      <c r="IL7" s="54">
        <v>0</v>
      </c>
      <c r="IM7" s="54">
        <v>0</v>
      </c>
      <c r="IN7" s="54">
        <v>0</v>
      </c>
      <c r="IO7" s="54">
        <v>0</v>
      </c>
      <c r="IP7" s="54">
        <v>0</v>
      </c>
      <c r="IQ7" s="54">
        <v>0</v>
      </c>
      <c r="IR7" s="54">
        <v>0</v>
      </c>
      <c r="IS7" s="54">
        <v>0</v>
      </c>
      <c r="IT7" s="54">
        <v>0</v>
      </c>
      <c r="IU7" s="54">
        <v>0</v>
      </c>
      <c r="IV7" s="54">
        <v>0</v>
      </c>
      <c r="IW7" s="54">
        <v>0</v>
      </c>
      <c r="IX7" s="54">
        <v>0</v>
      </c>
      <c r="IY7" s="54">
        <v>0</v>
      </c>
      <c r="IZ7" s="54">
        <v>0</v>
      </c>
      <c r="JA7" s="54">
        <v>0</v>
      </c>
      <c r="JB7" s="54">
        <v>0</v>
      </c>
      <c r="JC7" s="54">
        <v>0</v>
      </c>
      <c r="JD7" s="54">
        <v>0</v>
      </c>
      <c r="JE7" s="54">
        <v>0</v>
      </c>
      <c r="JF7" s="54">
        <v>0</v>
      </c>
      <c r="JG7" s="54">
        <v>0</v>
      </c>
      <c r="JH7" s="54">
        <v>0</v>
      </c>
      <c r="JI7" s="54">
        <v>0</v>
      </c>
      <c r="JJ7" s="54">
        <v>0</v>
      </c>
      <c r="JK7" s="54">
        <v>0</v>
      </c>
      <c r="JL7" s="54">
        <v>0</v>
      </c>
      <c r="JM7" s="54">
        <v>0</v>
      </c>
      <c r="JN7" s="54">
        <v>0</v>
      </c>
      <c r="JO7" s="54">
        <v>0</v>
      </c>
      <c r="JP7" s="54">
        <v>0</v>
      </c>
      <c r="JQ7" s="54">
        <v>0</v>
      </c>
      <c r="JR7" s="54">
        <v>0</v>
      </c>
      <c r="JS7" s="54">
        <v>0</v>
      </c>
      <c r="JT7" s="54">
        <v>0</v>
      </c>
      <c r="JU7" s="54">
        <v>0</v>
      </c>
      <c r="JV7" s="68">
        <v>0</v>
      </c>
      <c r="JW7" s="67">
        <v>0</v>
      </c>
      <c r="JX7" s="54">
        <v>0</v>
      </c>
      <c r="JY7" s="54">
        <v>0</v>
      </c>
      <c r="JZ7" s="54">
        <v>1.8616894260048866E-2</v>
      </c>
      <c r="KA7" s="54">
        <v>3.9329408900812268E-4</v>
      </c>
      <c r="KB7" s="54">
        <v>5.8723002439364791E-4</v>
      </c>
      <c r="KC7" s="54">
        <v>4.6150303205649834E-6</v>
      </c>
      <c r="KD7" s="54">
        <v>7.0903089363127947E-4</v>
      </c>
      <c r="KE7" s="54">
        <v>2.4959181901067495E-3</v>
      </c>
      <c r="KF7" s="54">
        <v>0</v>
      </c>
      <c r="KG7" s="54">
        <v>1.5561849577352405E-3</v>
      </c>
      <c r="KH7" s="54">
        <v>2.8722282877424732E-5</v>
      </c>
      <c r="KI7" s="54">
        <v>8.8524650782346725E-3</v>
      </c>
      <c r="KJ7" s="54">
        <v>2.0580609998432919E-5</v>
      </c>
      <c r="KK7" s="54">
        <v>6.5281125716865063E-3</v>
      </c>
      <c r="KL7" s="54">
        <v>9.8801784515380859</v>
      </c>
      <c r="KM7" s="54">
        <v>2.0033165812492371E-2</v>
      </c>
      <c r="KN7" s="54">
        <v>1.3526648283004761E-2</v>
      </c>
      <c r="KO7" s="54">
        <v>1.4974684454500675E-3</v>
      </c>
      <c r="KP7" s="54">
        <v>8.7968306615948677E-4</v>
      </c>
      <c r="KQ7" s="54">
        <v>0.15686479210853577</v>
      </c>
      <c r="KR7" s="54">
        <v>1.5963890473358333E-4</v>
      </c>
      <c r="KS7" s="54">
        <v>3.2411536085419357E-4</v>
      </c>
      <c r="KT7" s="54">
        <v>7.4664229759946465E-4</v>
      </c>
      <c r="KU7" s="54">
        <v>2.089041518047452E-4</v>
      </c>
      <c r="KV7" s="54">
        <v>1.3017168384976685E-4</v>
      </c>
      <c r="KW7" s="54">
        <v>2.1875485253985971E-4</v>
      </c>
      <c r="KX7" s="54">
        <v>2.8210467917233473E-6</v>
      </c>
      <c r="KY7" s="54">
        <v>1.6477394092362374E-4</v>
      </c>
      <c r="KZ7" s="54">
        <v>2.9414263553917408E-4</v>
      </c>
      <c r="LA7" s="54">
        <v>0</v>
      </c>
      <c r="LB7" s="54">
        <v>1.4968878531362861E-4</v>
      </c>
      <c r="LC7" s="54">
        <v>1.7231557285413146E-3</v>
      </c>
      <c r="LD7" s="54">
        <v>7.851807028055191E-2</v>
      </c>
      <c r="LE7" s="54">
        <v>0.15655216574668884</v>
      </c>
      <c r="LF7" s="54">
        <v>1.082609174773097E-3</v>
      </c>
      <c r="LG7" s="54">
        <v>0</v>
      </c>
      <c r="LH7" s="54">
        <v>0</v>
      </c>
      <c r="LI7" s="54">
        <v>9.3996099894866347E-4</v>
      </c>
      <c r="LJ7" s="68">
        <v>6.4485669136047363E-2</v>
      </c>
      <c r="LK7" s="63">
        <v>0</v>
      </c>
      <c r="LL7" s="63">
        <v>0</v>
      </c>
      <c r="LM7" s="63">
        <v>0</v>
      </c>
      <c r="LN7" s="63">
        <v>0</v>
      </c>
      <c r="LO7" s="63">
        <v>0</v>
      </c>
      <c r="LP7" s="63">
        <v>0</v>
      </c>
      <c r="LQ7" s="63">
        <v>0</v>
      </c>
      <c r="LR7" s="63">
        <v>0</v>
      </c>
      <c r="LS7" s="63">
        <v>0</v>
      </c>
      <c r="LT7" s="63">
        <v>0</v>
      </c>
      <c r="LU7" s="63">
        <v>0</v>
      </c>
      <c r="LV7" s="63">
        <v>0</v>
      </c>
      <c r="LW7" s="63">
        <v>0</v>
      </c>
      <c r="LX7" s="63">
        <v>0</v>
      </c>
      <c r="LY7" s="63">
        <v>0</v>
      </c>
      <c r="LZ7" s="63">
        <v>0</v>
      </c>
      <c r="MA7" s="63">
        <v>0</v>
      </c>
      <c r="MB7" s="63">
        <v>0</v>
      </c>
      <c r="MC7" s="63">
        <v>0</v>
      </c>
      <c r="MD7" s="63">
        <v>0</v>
      </c>
      <c r="ME7" s="63">
        <v>0</v>
      </c>
      <c r="MF7" s="63">
        <v>0</v>
      </c>
      <c r="MG7" s="63">
        <v>0</v>
      </c>
      <c r="MH7" s="63">
        <v>0</v>
      </c>
      <c r="MI7" s="63">
        <v>0</v>
      </c>
      <c r="MJ7" s="63">
        <v>0</v>
      </c>
      <c r="MK7" s="63">
        <v>0</v>
      </c>
      <c r="ML7" s="63">
        <v>0</v>
      </c>
      <c r="MM7" s="63">
        <v>0</v>
      </c>
      <c r="MN7" s="63">
        <v>0</v>
      </c>
      <c r="MO7" s="63">
        <v>0</v>
      </c>
      <c r="MP7" s="63">
        <v>0</v>
      </c>
      <c r="MQ7" s="63">
        <v>0</v>
      </c>
      <c r="MR7" s="63">
        <v>0</v>
      </c>
      <c r="MS7" s="63">
        <v>0</v>
      </c>
      <c r="MT7" s="63">
        <v>0</v>
      </c>
      <c r="MU7" s="63">
        <v>0</v>
      </c>
      <c r="MV7" s="63">
        <v>0</v>
      </c>
      <c r="MW7" s="63">
        <v>0</v>
      </c>
      <c r="MX7" s="63">
        <v>0</v>
      </c>
    </row>
    <row r="8" spans="2:362" s="38" customFormat="1" x14ac:dyDescent="0.2">
      <c r="B8" s="31" t="s">
        <v>55</v>
      </c>
      <c r="C8" s="67">
        <v>1.0046806335449219</v>
      </c>
      <c r="D8" s="54">
        <v>4.5465707778930664E-2</v>
      </c>
      <c r="E8" s="54">
        <v>1.1775368824601173E-2</v>
      </c>
      <c r="F8" s="54">
        <v>0.61676108837127686</v>
      </c>
      <c r="G8" s="54">
        <v>0.18003386259078979</v>
      </c>
      <c r="H8" s="54">
        <v>1.1044741608202457E-2</v>
      </c>
      <c r="I8" s="54">
        <v>3.8140248507261276E-2</v>
      </c>
      <c r="J8" s="54">
        <v>0.30983150005340576</v>
      </c>
      <c r="K8" s="54">
        <v>4.3128468096256256E-2</v>
      </c>
      <c r="L8" s="54">
        <v>5.3750129154650494E-5</v>
      </c>
      <c r="M8" s="54">
        <v>5.4056446970207617E-5</v>
      </c>
      <c r="N8" s="54">
        <v>2.9640952561749145E-5</v>
      </c>
      <c r="O8" s="54">
        <v>0</v>
      </c>
      <c r="P8" s="54">
        <v>1.4729391783475876E-2</v>
      </c>
      <c r="Q8" s="54">
        <v>1.7781509086489677E-2</v>
      </c>
      <c r="R8" s="54">
        <v>0.61132586002349854</v>
      </c>
      <c r="S8" s="54">
        <v>46.607616424560547</v>
      </c>
      <c r="T8" s="54">
        <v>1.7076946496963501</v>
      </c>
      <c r="U8" s="54">
        <v>5.6923599913716316E-3</v>
      </c>
      <c r="V8" s="54">
        <v>3.7360373884439468E-2</v>
      </c>
      <c r="W8" s="54">
        <v>4.5214390754699707</v>
      </c>
      <c r="X8" s="54">
        <v>5.9081792831420898</v>
      </c>
      <c r="Y8" s="54">
        <v>24.733697891235352</v>
      </c>
      <c r="Z8" s="54">
        <v>3.2224211692810059</v>
      </c>
      <c r="AA8" s="54">
        <v>0.31766024231910706</v>
      </c>
      <c r="AB8" s="54">
        <v>3.3893393265316263E-5</v>
      </c>
      <c r="AC8" s="54">
        <v>0.13041552901268005</v>
      </c>
      <c r="AD8" s="54">
        <v>1.216697134077549E-2</v>
      </c>
      <c r="AE8" s="54">
        <v>3.3978081773966551E-4</v>
      </c>
      <c r="AF8" s="54">
        <v>5.754060298204422E-2</v>
      </c>
      <c r="AG8" s="54">
        <v>7.612950139446184E-5</v>
      </c>
      <c r="AH8" s="54">
        <v>1.0146395652554929E-4</v>
      </c>
      <c r="AI8" s="54">
        <v>0.13295243680477142</v>
      </c>
      <c r="AJ8" s="54">
        <v>3.6578196159098297E-5</v>
      </c>
      <c r="AK8" s="54">
        <v>0.43793496489524841</v>
      </c>
      <c r="AL8" s="54">
        <v>0</v>
      </c>
      <c r="AM8" s="54">
        <v>0</v>
      </c>
      <c r="AN8" s="54">
        <v>0</v>
      </c>
      <c r="AO8" s="54">
        <v>3.7530727684497833E-2</v>
      </c>
      <c r="AP8" s="68">
        <v>2.1088303998112679E-2</v>
      </c>
      <c r="AQ8" s="67">
        <v>0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1.6848313680384308E-4</v>
      </c>
      <c r="BH8" s="54">
        <v>3.7707886076532304E-4</v>
      </c>
      <c r="BI8" s="54">
        <v>3.2421425567008555E-4</v>
      </c>
      <c r="BJ8" s="54">
        <v>6.9368589902296662E-4</v>
      </c>
      <c r="BK8" s="54">
        <v>2.6024486869573593E-3</v>
      </c>
      <c r="BL8" s="54">
        <v>4.6006171032786369E-3</v>
      </c>
      <c r="BM8" s="54">
        <v>3.9263494312763214E-2</v>
      </c>
      <c r="BN8" s="54">
        <v>0</v>
      </c>
      <c r="BO8" s="54">
        <v>0</v>
      </c>
      <c r="BP8" s="54">
        <v>0</v>
      </c>
      <c r="BQ8" s="54">
        <v>0</v>
      </c>
      <c r="BR8" s="54">
        <v>0</v>
      </c>
      <c r="BS8" s="54">
        <v>0</v>
      </c>
      <c r="BT8" s="54">
        <v>0</v>
      </c>
      <c r="BU8" s="54">
        <v>0</v>
      </c>
      <c r="BV8" s="54">
        <v>0</v>
      </c>
      <c r="BW8" s="54">
        <v>1.2735240161418915E-2</v>
      </c>
      <c r="BX8" s="54">
        <v>0</v>
      </c>
      <c r="BY8" s="54">
        <v>0</v>
      </c>
      <c r="BZ8" s="54">
        <v>0</v>
      </c>
      <c r="CA8" s="54">
        <v>0</v>
      </c>
      <c r="CB8" s="54">
        <v>0</v>
      </c>
      <c r="CC8" s="54">
        <v>0</v>
      </c>
      <c r="CD8" s="68">
        <v>0</v>
      </c>
      <c r="CE8" s="67">
        <v>3.9505266613559797E-7</v>
      </c>
      <c r="CF8" s="54">
        <v>1.8882181151980149E-8</v>
      </c>
      <c r="CG8" s="54">
        <v>1.0518778115510941E-2</v>
      </c>
      <c r="CH8" s="54">
        <v>4.2608555406332016E-2</v>
      </c>
      <c r="CI8" s="54">
        <v>1.9953657101723365E-5</v>
      </c>
      <c r="CJ8" s="54">
        <v>6.0973706422373652E-4</v>
      </c>
      <c r="CK8" s="54">
        <v>1.2825640851588105E-6</v>
      </c>
      <c r="CL8" s="54">
        <v>1.6706567257642746E-3</v>
      </c>
      <c r="CM8" s="54">
        <v>1.8191864364780486E-4</v>
      </c>
      <c r="CN8" s="54">
        <v>0</v>
      </c>
      <c r="CO8" s="54">
        <v>3.2321782782673836E-3</v>
      </c>
      <c r="CP8" s="54">
        <v>2.4428874894510955E-5</v>
      </c>
      <c r="CQ8" s="54">
        <v>4.6784287405898795E-5</v>
      </c>
      <c r="CR8" s="54">
        <v>5.6219485122710466E-4</v>
      </c>
      <c r="CS8" s="54">
        <v>2.4163599591702223E-3</v>
      </c>
      <c r="CT8" s="54">
        <v>0.18061763048171997</v>
      </c>
      <c r="CU8" s="54">
        <v>1.0367089509963989</v>
      </c>
      <c r="CV8" s="54">
        <v>6.415923684835434E-2</v>
      </c>
      <c r="CW8" s="54">
        <v>1.349604781717062E-2</v>
      </c>
      <c r="CX8" s="54">
        <v>0.17789971828460693</v>
      </c>
      <c r="CY8" s="54">
        <v>5.4298378527164459E-3</v>
      </c>
      <c r="CZ8" s="54">
        <v>2.9794873669743538E-2</v>
      </c>
      <c r="DA8" s="54">
        <v>5.2867159247398376E-3</v>
      </c>
      <c r="DB8" s="54">
        <v>0.10190270841121674</v>
      </c>
      <c r="DC8" s="54">
        <v>0.49904051423072815</v>
      </c>
      <c r="DD8" s="54">
        <v>2.0894976332783699E-3</v>
      </c>
      <c r="DE8" s="54">
        <v>4.872986301779747E-2</v>
      </c>
      <c r="DF8" s="54">
        <v>2.1455006208270788E-3</v>
      </c>
      <c r="DG8" s="54">
        <v>0</v>
      </c>
      <c r="DH8" s="54">
        <v>0</v>
      </c>
      <c r="DI8" s="54">
        <v>3.7241529207676649E-3</v>
      </c>
      <c r="DJ8" s="54">
        <v>2.1320831030607224E-2</v>
      </c>
      <c r="DK8" s="54">
        <v>7.6432619243860245E-4</v>
      </c>
      <c r="DL8" s="54">
        <v>9.5354607328772545E-3</v>
      </c>
      <c r="DM8" s="54">
        <v>0</v>
      </c>
      <c r="DN8" s="54">
        <v>9.2811690410599113E-4</v>
      </c>
      <c r="DO8" s="54">
        <v>7.3568557854741812E-4</v>
      </c>
      <c r="DP8" s="54">
        <v>0.15395474433898926</v>
      </c>
      <c r="DQ8" s="54">
        <v>5.2964493632316589E-2</v>
      </c>
      <c r="DR8" s="68">
        <v>0.13736297190189362</v>
      </c>
      <c r="DS8" s="67">
        <v>0</v>
      </c>
      <c r="DT8" s="54">
        <v>0</v>
      </c>
      <c r="DU8" s="54">
        <v>0</v>
      </c>
      <c r="DV8" s="54">
        <v>0</v>
      </c>
      <c r="DW8" s="54">
        <v>0</v>
      </c>
      <c r="DX8" s="54">
        <v>0</v>
      </c>
      <c r="DY8" s="54">
        <v>1.2322461407165974E-4</v>
      </c>
      <c r="DZ8" s="54">
        <v>4.9289845628663898E-4</v>
      </c>
      <c r="EA8" s="54">
        <v>1.2322461407165974E-4</v>
      </c>
      <c r="EB8" s="54">
        <v>0</v>
      </c>
      <c r="EC8" s="54">
        <v>0</v>
      </c>
      <c r="ED8" s="54">
        <v>0</v>
      </c>
      <c r="EE8" s="54">
        <v>0</v>
      </c>
      <c r="EF8" s="54">
        <v>0</v>
      </c>
      <c r="EG8" s="54">
        <v>2.4644922814331949E-4</v>
      </c>
      <c r="EH8" s="54">
        <v>0</v>
      </c>
      <c r="EI8" s="54">
        <v>1.9086333923041821E-3</v>
      </c>
      <c r="EJ8" s="54">
        <v>8.0230826279148459E-4</v>
      </c>
      <c r="EK8" s="54">
        <v>0</v>
      </c>
      <c r="EL8" s="54">
        <v>0</v>
      </c>
      <c r="EM8" s="54">
        <v>6.5309046767652035E-3</v>
      </c>
      <c r="EN8" s="54">
        <v>1.1888162698596716E-3</v>
      </c>
      <c r="EO8" s="54">
        <v>4.1031858017959166E-6</v>
      </c>
      <c r="EP8" s="54">
        <v>1.6255136870313436E-4</v>
      </c>
      <c r="EQ8" s="54">
        <v>1.2322461407165974E-4</v>
      </c>
      <c r="ER8" s="54">
        <v>0</v>
      </c>
      <c r="ES8" s="54">
        <v>1.2322461407165974E-4</v>
      </c>
      <c r="ET8" s="54">
        <v>0</v>
      </c>
      <c r="EU8" s="54">
        <v>0</v>
      </c>
      <c r="EV8" s="54">
        <v>0</v>
      </c>
      <c r="EW8" s="54">
        <v>0</v>
      </c>
      <c r="EX8" s="54">
        <v>0</v>
      </c>
      <c r="EY8" s="54">
        <v>2.4644922814331949E-4</v>
      </c>
      <c r="EZ8" s="54">
        <v>0</v>
      </c>
      <c r="FA8" s="54">
        <v>7.5167021714150906E-3</v>
      </c>
      <c r="FB8" s="54">
        <v>0</v>
      </c>
      <c r="FC8" s="54">
        <v>0</v>
      </c>
      <c r="FD8" s="54">
        <v>0</v>
      </c>
      <c r="FE8" s="54">
        <v>0</v>
      </c>
      <c r="FF8" s="68">
        <v>0</v>
      </c>
      <c r="FG8" s="67">
        <v>0</v>
      </c>
      <c r="FH8" s="54">
        <v>0</v>
      </c>
      <c r="FI8" s="54">
        <v>0</v>
      </c>
      <c r="FJ8" s="54">
        <v>0</v>
      </c>
      <c r="FK8" s="54">
        <v>0</v>
      </c>
      <c r="FL8" s="54">
        <v>0</v>
      </c>
      <c r="FM8" s="54">
        <v>0</v>
      </c>
      <c r="FN8" s="54">
        <v>0</v>
      </c>
      <c r="FO8" s="54">
        <v>0</v>
      </c>
      <c r="FP8" s="54">
        <v>0</v>
      </c>
      <c r="FQ8" s="54">
        <v>0</v>
      </c>
      <c r="FR8" s="54">
        <v>0</v>
      </c>
      <c r="FS8" s="54">
        <v>0</v>
      </c>
      <c r="FT8" s="54">
        <v>0</v>
      </c>
      <c r="FU8" s="54">
        <v>0</v>
      </c>
      <c r="FV8" s="54">
        <v>0</v>
      </c>
      <c r="FW8" s="54">
        <v>0</v>
      </c>
      <c r="FX8" s="54">
        <v>0</v>
      </c>
      <c r="FY8" s="54">
        <v>0</v>
      </c>
      <c r="FZ8" s="54">
        <v>0</v>
      </c>
      <c r="GA8" s="54">
        <v>8.8596969842910767E-2</v>
      </c>
      <c r="GB8" s="54">
        <v>0</v>
      </c>
      <c r="GC8" s="54">
        <v>1.6882872208952904E-2</v>
      </c>
      <c r="GD8" s="54">
        <v>0</v>
      </c>
      <c r="GE8" s="54">
        <v>0</v>
      </c>
      <c r="GF8" s="54">
        <v>0</v>
      </c>
      <c r="GG8" s="54">
        <v>0</v>
      </c>
      <c r="GH8" s="54">
        <v>0</v>
      </c>
      <c r="GI8" s="54">
        <v>0</v>
      </c>
      <c r="GJ8" s="54">
        <v>0</v>
      </c>
      <c r="GK8" s="54">
        <v>0</v>
      </c>
      <c r="GL8" s="54">
        <v>0</v>
      </c>
      <c r="GM8" s="54">
        <v>0</v>
      </c>
      <c r="GN8" s="54">
        <v>0</v>
      </c>
      <c r="GO8" s="54">
        <v>6.726875901222229E-2</v>
      </c>
      <c r="GP8" s="54">
        <v>0</v>
      </c>
      <c r="GQ8" s="54">
        <v>0</v>
      </c>
      <c r="GR8" s="54">
        <v>0</v>
      </c>
      <c r="GS8" s="54">
        <v>0</v>
      </c>
      <c r="GT8" s="68">
        <v>0</v>
      </c>
      <c r="GU8" s="67">
        <v>1.8781352788209915E-2</v>
      </c>
      <c r="GV8" s="54">
        <v>0</v>
      </c>
      <c r="GW8" s="54">
        <v>0</v>
      </c>
      <c r="GX8" s="54">
        <v>0</v>
      </c>
      <c r="GY8" s="54">
        <v>0</v>
      </c>
      <c r="GZ8" s="54">
        <v>0</v>
      </c>
      <c r="HA8" s="54">
        <v>0</v>
      </c>
      <c r="HB8" s="54">
        <v>0</v>
      </c>
      <c r="HC8" s="54">
        <v>0</v>
      </c>
      <c r="HD8" s="54">
        <v>0</v>
      </c>
      <c r="HE8" s="54">
        <v>0</v>
      </c>
      <c r="HF8" s="54">
        <v>0</v>
      </c>
      <c r="HG8" s="54">
        <v>0</v>
      </c>
      <c r="HH8" s="54">
        <v>0</v>
      </c>
      <c r="HI8" s="54">
        <v>0</v>
      </c>
      <c r="HJ8" s="54">
        <v>1.4191027879714966</v>
      </c>
      <c r="HK8" s="54">
        <v>0</v>
      </c>
      <c r="HL8" s="54">
        <v>0</v>
      </c>
      <c r="HM8" s="54">
        <v>0</v>
      </c>
      <c r="HN8" s="54">
        <v>0</v>
      </c>
      <c r="HO8" s="54">
        <v>1.49238121509552</v>
      </c>
      <c r="HP8" s="54">
        <v>0</v>
      </c>
      <c r="HQ8" s="54">
        <v>0</v>
      </c>
      <c r="HR8" s="54">
        <v>0</v>
      </c>
      <c r="HS8" s="54">
        <v>0</v>
      </c>
      <c r="HT8" s="54">
        <v>0</v>
      </c>
      <c r="HU8" s="54">
        <v>0</v>
      </c>
      <c r="HV8" s="54">
        <v>0</v>
      </c>
      <c r="HW8" s="54">
        <v>0</v>
      </c>
      <c r="HX8" s="54">
        <v>0</v>
      </c>
      <c r="HY8" s="54">
        <v>0</v>
      </c>
      <c r="HZ8" s="54">
        <v>0</v>
      </c>
      <c r="IA8" s="54">
        <v>0.78708654642105103</v>
      </c>
      <c r="IB8" s="54">
        <v>4.9820560961961746E-2</v>
      </c>
      <c r="IC8" s="54">
        <v>6.7915024757385254</v>
      </c>
      <c r="ID8" s="54">
        <v>0</v>
      </c>
      <c r="IE8" s="54">
        <v>0</v>
      </c>
      <c r="IF8" s="54">
        <v>0</v>
      </c>
      <c r="IG8" s="54">
        <v>8.2574278116226196E-2</v>
      </c>
      <c r="IH8" s="68">
        <v>1.0916158556938171E-2</v>
      </c>
      <c r="II8" s="67">
        <v>1.5254232566803694E-3</v>
      </c>
      <c r="IJ8" s="54">
        <v>9.2101033078506589E-4</v>
      </c>
      <c r="IK8" s="54">
        <v>1.0745119070634246E-3</v>
      </c>
      <c r="IL8" s="54">
        <v>3.0546840280294418E-2</v>
      </c>
      <c r="IM8" s="54">
        <v>9.5938567028497346E-6</v>
      </c>
      <c r="IN8" s="54">
        <v>7.6750853622797877E-5</v>
      </c>
      <c r="IO8" s="54">
        <v>5.7563145674066618E-5</v>
      </c>
      <c r="IP8" s="54">
        <v>1.1512627825140953E-3</v>
      </c>
      <c r="IQ8" s="54">
        <v>2.6862797676585615E-4</v>
      </c>
      <c r="IR8" s="54">
        <v>0</v>
      </c>
      <c r="IS8" s="54">
        <v>2.6862797676585615E-4</v>
      </c>
      <c r="IT8" s="54">
        <v>1.7268942610826343E-4</v>
      </c>
      <c r="IU8" s="54">
        <v>3.8375426811398938E-5</v>
      </c>
      <c r="IV8" s="54">
        <v>9.5938572485465556E-5</v>
      </c>
      <c r="IW8" s="54">
        <v>7.962901727296412E-4</v>
      </c>
      <c r="IX8" s="54">
        <v>5.9481913922354579E-4</v>
      </c>
      <c r="IY8" s="54">
        <v>2.3706421256065369E-2</v>
      </c>
      <c r="IZ8" s="54">
        <v>1.439078594557941E-3</v>
      </c>
      <c r="JA8" s="54">
        <v>9.5938572485465556E-5</v>
      </c>
      <c r="JB8" s="54">
        <v>3.8375428994186223E-4</v>
      </c>
      <c r="JC8" s="54">
        <v>0.14187395572662354</v>
      </c>
      <c r="JD8" s="54">
        <v>3.4432351589202881E-2</v>
      </c>
      <c r="JE8" s="54">
        <v>0.31574341654777527</v>
      </c>
      <c r="JF8" s="54">
        <v>2.0434914622455835E-3</v>
      </c>
      <c r="JG8" s="54">
        <v>4.0294200880452991E-4</v>
      </c>
      <c r="JH8" s="54">
        <v>0</v>
      </c>
      <c r="JI8" s="54">
        <v>4.2404849082231522E-3</v>
      </c>
      <c r="JJ8" s="54">
        <v>0</v>
      </c>
      <c r="JK8" s="54">
        <v>5.7563145674066618E-5</v>
      </c>
      <c r="JL8" s="54">
        <v>4.2212972766719759E-4</v>
      </c>
      <c r="JM8" s="54">
        <v>0</v>
      </c>
      <c r="JN8" s="54">
        <v>2.8781569562852383E-4</v>
      </c>
      <c r="JO8" s="54">
        <v>1.0457304306328297E-3</v>
      </c>
      <c r="JP8" s="54">
        <v>6.4365185797214508E-2</v>
      </c>
      <c r="JQ8" s="54">
        <v>9.0374136343598366E-3</v>
      </c>
      <c r="JR8" s="54">
        <v>7.0035154931247234E-4</v>
      </c>
      <c r="JS8" s="54">
        <v>3.2619113335385919E-4</v>
      </c>
      <c r="JT8" s="54">
        <v>7.0035154931247234E-4</v>
      </c>
      <c r="JU8" s="54">
        <v>3.4537885221652687E-4</v>
      </c>
      <c r="JV8" s="68">
        <v>6.7636691965162754E-3</v>
      </c>
      <c r="JW8" s="67">
        <v>0</v>
      </c>
      <c r="JX8" s="54">
        <v>0</v>
      </c>
      <c r="JY8" s="54">
        <v>0</v>
      </c>
      <c r="JZ8" s="54">
        <v>1.7278892919421196E-2</v>
      </c>
      <c r="KA8" s="54">
        <v>3.6502795410342515E-4</v>
      </c>
      <c r="KB8" s="54">
        <v>5.4502562852576375E-4</v>
      </c>
      <c r="KC8" s="54">
        <v>4.2833471525227651E-6</v>
      </c>
      <c r="KD8" s="54">
        <v>6.5807264763861895E-4</v>
      </c>
      <c r="KE8" s="54">
        <v>2.3165359161794186E-3</v>
      </c>
      <c r="KF8" s="54">
        <v>0</v>
      </c>
      <c r="KG8" s="54">
        <v>1.444341498427093E-3</v>
      </c>
      <c r="KH8" s="54">
        <v>2.665800457180012E-5</v>
      </c>
      <c r="KI8" s="54">
        <v>8.2162367179989815E-3</v>
      </c>
      <c r="KJ8" s="54">
        <v>1.910147511807736E-5</v>
      </c>
      <c r="KK8" s="54">
        <v>6.0589355416595936E-3</v>
      </c>
      <c r="KL8" s="54">
        <v>9.1700868606567383</v>
      </c>
      <c r="KM8" s="54">
        <v>1.8593376502394676E-2</v>
      </c>
      <c r="KN8" s="54">
        <v>1.255448441952467E-2</v>
      </c>
      <c r="KO8" s="54">
        <v>1.3898450415581465E-3</v>
      </c>
      <c r="KP8" s="54">
        <v>8.1646000035107136E-4</v>
      </c>
      <c r="KQ8" s="54">
        <v>0.1455908864736557</v>
      </c>
      <c r="KR8" s="54">
        <v>1.4816562179476023E-4</v>
      </c>
      <c r="KS8" s="54">
        <v>3.0082109151408076E-4</v>
      </c>
      <c r="KT8" s="54">
        <v>6.9298094604164362E-4</v>
      </c>
      <c r="KU8" s="54">
        <v>1.9389015506021678E-4</v>
      </c>
      <c r="KV8" s="54">
        <v>1.2081621389370412E-4</v>
      </c>
      <c r="KW8" s="54">
        <v>2.030328760156408E-4</v>
      </c>
      <c r="KX8" s="54">
        <v>2.6182974579569418E-6</v>
      </c>
      <c r="KY8" s="54">
        <v>1.529315923107788E-4</v>
      </c>
      <c r="KZ8" s="54">
        <v>2.7300251531414688E-4</v>
      </c>
      <c r="LA8" s="54">
        <v>0</v>
      </c>
      <c r="LB8" s="54">
        <v>1.3893061259295791E-4</v>
      </c>
      <c r="LC8" s="54">
        <v>1.5993119450286031E-3</v>
      </c>
      <c r="LD8" s="54">
        <v>7.2874955832958221E-2</v>
      </c>
      <c r="LE8" s="54">
        <v>0.14530071616172791</v>
      </c>
      <c r="LF8" s="54">
        <v>1.0048017138615251E-3</v>
      </c>
      <c r="LG8" s="54">
        <v>0</v>
      </c>
      <c r="LH8" s="54">
        <v>0</v>
      </c>
      <c r="LI8" s="54">
        <v>8.7240582797676325E-4</v>
      </c>
      <c r="LJ8" s="68">
        <v>5.9851069003343582E-2</v>
      </c>
      <c r="LK8" s="63">
        <v>9.7202081233263016E-3</v>
      </c>
      <c r="LL8" s="63">
        <v>0</v>
      </c>
      <c r="LM8" s="63">
        <v>8.8077493011951447E-2</v>
      </c>
      <c r="LN8" s="63">
        <v>4.050155621371232E-5</v>
      </c>
      <c r="LO8" s="63">
        <v>0</v>
      </c>
      <c r="LP8" s="63">
        <v>0</v>
      </c>
      <c r="LQ8" s="63">
        <v>0</v>
      </c>
      <c r="LR8" s="63">
        <v>7.6060816645622253E-2</v>
      </c>
      <c r="LS8" s="63">
        <v>0</v>
      </c>
      <c r="LT8" s="63">
        <v>9.8982080817222595E-4</v>
      </c>
      <c r="LU8" s="63">
        <v>0</v>
      </c>
      <c r="LV8" s="63">
        <v>0</v>
      </c>
      <c r="LW8" s="63">
        <v>0</v>
      </c>
      <c r="LX8" s="63">
        <v>0</v>
      </c>
      <c r="LY8" s="63">
        <v>2.0370979309082031</v>
      </c>
      <c r="LZ8" s="63">
        <v>1.0701662860810757E-2</v>
      </c>
      <c r="MA8" s="63">
        <v>0.23841086030006409</v>
      </c>
      <c r="MB8" s="63">
        <v>3.8051702082157135E-2</v>
      </c>
      <c r="MC8" s="63">
        <v>3.3161218743771315E-3</v>
      </c>
      <c r="MD8" s="63">
        <v>0.27288690209388733</v>
      </c>
      <c r="ME8" s="63">
        <v>0.55286020040512085</v>
      </c>
      <c r="MF8" s="63">
        <v>3.58351731300354</v>
      </c>
      <c r="MG8" s="63">
        <v>0.34583327174186707</v>
      </c>
      <c r="MH8" s="63">
        <v>0</v>
      </c>
      <c r="MI8" s="63">
        <v>2.5520150666125119E-4</v>
      </c>
      <c r="MJ8" s="63">
        <v>0</v>
      </c>
      <c r="MK8" s="63">
        <v>0</v>
      </c>
      <c r="ML8" s="63">
        <v>0</v>
      </c>
      <c r="MM8" s="63">
        <v>4.9529649317264557E-2</v>
      </c>
      <c r="MN8" s="63">
        <v>2.7456020470708609E-3</v>
      </c>
      <c r="MO8" s="63">
        <v>0</v>
      </c>
      <c r="MP8" s="63">
        <v>0</v>
      </c>
      <c r="MQ8" s="63">
        <v>0</v>
      </c>
      <c r="MR8" s="63">
        <v>0</v>
      </c>
      <c r="MS8" s="63">
        <v>1.399935245513916</v>
      </c>
      <c r="MT8" s="63">
        <v>3.5669223871082067E-3</v>
      </c>
      <c r="MU8" s="63">
        <v>0</v>
      </c>
      <c r="MV8" s="63">
        <v>0</v>
      </c>
      <c r="MW8" s="63">
        <v>5.4191802628338337E-3</v>
      </c>
      <c r="MX8" s="63">
        <v>0.2627139687538147</v>
      </c>
    </row>
    <row r="9" spans="2:362" s="38" customFormat="1" x14ac:dyDescent="0.2">
      <c r="B9" s="31" t="s">
        <v>56</v>
      </c>
      <c r="C9" s="67">
        <v>1.8922768504125997E-5</v>
      </c>
      <c r="D9" s="54">
        <v>0</v>
      </c>
      <c r="E9" s="54">
        <v>0</v>
      </c>
      <c r="F9" s="54">
        <v>1.6689818352460861E-2</v>
      </c>
      <c r="G9" s="54">
        <v>0.29668077826499939</v>
      </c>
      <c r="H9" s="54">
        <v>3.4265849739313126E-2</v>
      </c>
      <c r="I9" s="54">
        <v>0.1179540604352951</v>
      </c>
      <c r="J9" s="54">
        <v>0.67678093910217285</v>
      </c>
      <c r="K9" s="54">
        <v>0.13350126147270203</v>
      </c>
      <c r="L9" s="54">
        <v>0</v>
      </c>
      <c r="M9" s="54">
        <v>4.7599140089005232E-5</v>
      </c>
      <c r="N9" s="54">
        <v>0.5163111686706543</v>
      </c>
      <c r="O9" s="54">
        <v>0.80572378635406494</v>
      </c>
      <c r="P9" s="54">
        <v>6.8651861511170864E-5</v>
      </c>
      <c r="Q9" s="54">
        <v>5.7400797959417105E-4</v>
      </c>
      <c r="R9" s="54">
        <v>8.9327935711480677E-5</v>
      </c>
      <c r="S9" s="54">
        <v>1.4747421955689788E-3</v>
      </c>
      <c r="T9" s="54">
        <v>0.37995094060897827</v>
      </c>
      <c r="U9" s="54">
        <v>1.2971434742212296E-2</v>
      </c>
      <c r="V9" s="54">
        <v>4.5792580931447446E-4</v>
      </c>
      <c r="W9" s="54">
        <v>7.1041558840079233E-6</v>
      </c>
      <c r="X9" s="54">
        <v>8.6756417658762075E-6</v>
      </c>
      <c r="Y9" s="54">
        <v>7.9223667626138194E-7</v>
      </c>
      <c r="Z9" s="54">
        <v>2.1941062004771084E-4</v>
      </c>
      <c r="AA9" s="54">
        <v>1.0163227561861277E-3</v>
      </c>
      <c r="AB9" s="54">
        <v>0</v>
      </c>
      <c r="AC9" s="54">
        <v>0</v>
      </c>
      <c r="AD9" s="54">
        <v>0</v>
      </c>
      <c r="AE9" s="54">
        <v>6.5327058109687641E-6</v>
      </c>
      <c r="AF9" s="54">
        <v>0</v>
      </c>
      <c r="AG9" s="54">
        <v>0</v>
      </c>
      <c r="AH9" s="54">
        <v>0</v>
      </c>
      <c r="AI9" s="54">
        <v>2.6371143758296967E-2</v>
      </c>
      <c r="AJ9" s="54">
        <v>3.913909022230655E-4</v>
      </c>
      <c r="AK9" s="54">
        <v>8.3282263949513435E-4</v>
      </c>
      <c r="AL9" s="54">
        <v>2.7136056451126933E-4</v>
      </c>
      <c r="AM9" s="54">
        <v>0</v>
      </c>
      <c r="AN9" s="54">
        <v>0</v>
      </c>
      <c r="AO9" s="54">
        <v>0.10868646949529648</v>
      </c>
      <c r="AP9" s="68">
        <v>7.6536156237125397E-2</v>
      </c>
      <c r="AQ9" s="67">
        <v>1.9509593257680535E-3</v>
      </c>
      <c r="AR9" s="54">
        <v>5.974361101834802E-6</v>
      </c>
      <c r="AS9" s="54">
        <v>0</v>
      </c>
      <c r="AT9" s="54">
        <v>0</v>
      </c>
      <c r="AU9" s="54">
        <v>1.327347569167614E-2</v>
      </c>
      <c r="AV9" s="54">
        <v>1.3435262255370617E-2</v>
      </c>
      <c r="AW9" s="54">
        <v>2.5560520589351654E-3</v>
      </c>
      <c r="AX9" s="54">
        <v>5.3793387487530708E-3</v>
      </c>
      <c r="AY9" s="54">
        <v>7.0410105399787426E-3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1.6372757090721279E-4</v>
      </c>
      <c r="BH9" s="54">
        <v>3.6643553175963461E-4</v>
      </c>
      <c r="BI9" s="54">
        <v>3.1506308005191386E-4</v>
      </c>
      <c r="BJ9" s="54">
        <v>6.7410612246021628E-4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4">
        <v>0</v>
      </c>
      <c r="BR9" s="54">
        <v>0</v>
      </c>
      <c r="BS9" s="54">
        <v>0</v>
      </c>
      <c r="BT9" s="54">
        <v>0</v>
      </c>
      <c r="BU9" s="54">
        <v>0</v>
      </c>
      <c r="BV9" s="54">
        <v>0</v>
      </c>
      <c r="BW9" s="54">
        <v>0</v>
      </c>
      <c r="BX9" s="54">
        <v>0</v>
      </c>
      <c r="BY9" s="54">
        <v>0</v>
      </c>
      <c r="BZ9" s="54">
        <v>0</v>
      </c>
      <c r="CA9" s="54">
        <v>0</v>
      </c>
      <c r="CB9" s="54">
        <v>0</v>
      </c>
      <c r="CC9" s="54">
        <v>0</v>
      </c>
      <c r="CD9" s="68">
        <v>0.23342512547969818</v>
      </c>
      <c r="CE9" s="67">
        <v>4.5537937432527542E-2</v>
      </c>
      <c r="CF9" s="54">
        <v>9.3969923398162791E-8</v>
      </c>
      <c r="CG9" s="54">
        <v>0.21239945292472839</v>
      </c>
      <c r="CH9" s="54">
        <v>2.970212884247303E-2</v>
      </c>
      <c r="CI9" s="54">
        <v>2.7469723224639893</v>
      </c>
      <c r="CJ9" s="54">
        <v>0.53300100564956665</v>
      </c>
      <c r="CK9" s="54">
        <v>2.7788022998720407E-3</v>
      </c>
      <c r="CL9" s="54">
        <v>0.76733684539794922</v>
      </c>
      <c r="CM9" s="54">
        <v>1.5240360051393509E-2</v>
      </c>
      <c r="CN9" s="54">
        <v>0</v>
      </c>
      <c r="CO9" s="54">
        <v>1.5472255647182465E-2</v>
      </c>
      <c r="CP9" s="54">
        <v>2.6555834338068962E-3</v>
      </c>
      <c r="CQ9" s="54">
        <v>2.2686664306093007E-4</v>
      </c>
      <c r="CR9" s="54">
        <v>2.5555888190865517E-2</v>
      </c>
      <c r="CS9" s="54">
        <v>0.26214075088500977</v>
      </c>
      <c r="CT9" s="54">
        <v>0.31486552953720093</v>
      </c>
      <c r="CU9" s="54">
        <v>1.6159131526947021</v>
      </c>
      <c r="CV9" s="54">
        <v>1.7088139057159424</v>
      </c>
      <c r="CW9" s="54">
        <v>0.59498429298400879</v>
      </c>
      <c r="CX9" s="54">
        <v>1.7019404172897339</v>
      </c>
      <c r="CY9" s="54">
        <v>4.4289324432611465E-3</v>
      </c>
      <c r="CZ9" s="54">
        <v>6.4404737204313278E-3</v>
      </c>
      <c r="DA9" s="54">
        <v>2.585284411907196E-2</v>
      </c>
      <c r="DB9" s="54">
        <v>0.18477204442024231</v>
      </c>
      <c r="DC9" s="54">
        <v>0.64617735147476196</v>
      </c>
      <c r="DD9" s="54">
        <v>2.1828885655850172E-4</v>
      </c>
      <c r="DE9" s="54">
        <v>4.0115388110280037E-3</v>
      </c>
      <c r="DF9" s="54">
        <v>3.9741955697536469E-2</v>
      </c>
      <c r="DG9" s="54">
        <v>0</v>
      </c>
      <c r="DH9" s="54">
        <v>0</v>
      </c>
      <c r="DI9" s="54">
        <v>1.4283916680142283E-3</v>
      </c>
      <c r="DJ9" s="54">
        <v>6.4777829684317112E-3</v>
      </c>
      <c r="DK9" s="54">
        <v>1.2061076704412699E-3</v>
      </c>
      <c r="DL9" s="54">
        <v>1.1880104430019855E-3</v>
      </c>
      <c r="DM9" s="54">
        <v>0</v>
      </c>
      <c r="DN9" s="54">
        <v>3.99008858948946E-4</v>
      </c>
      <c r="DO9" s="54">
        <v>2.281500055687502E-4</v>
      </c>
      <c r="DP9" s="54">
        <v>0.1025533601641655</v>
      </c>
      <c r="DQ9" s="54">
        <v>0.14230383932590485</v>
      </c>
      <c r="DR9" s="68">
        <v>0.22623132169246674</v>
      </c>
      <c r="DS9" s="67">
        <v>0</v>
      </c>
      <c r="DT9" s="54">
        <v>0</v>
      </c>
      <c r="DU9" s="54">
        <v>0</v>
      </c>
      <c r="DV9" s="54">
        <v>0</v>
      </c>
      <c r="DW9" s="54">
        <v>6.8993503227829933E-3</v>
      </c>
      <c r="DX9" s="54">
        <v>1.245096605271101E-2</v>
      </c>
      <c r="DY9" s="54">
        <v>0</v>
      </c>
      <c r="DZ9" s="54">
        <v>6.4414241351187229E-3</v>
      </c>
      <c r="EA9" s="54">
        <v>0</v>
      </c>
      <c r="EB9" s="54">
        <v>0</v>
      </c>
      <c r="EC9" s="54">
        <v>0</v>
      </c>
      <c r="ED9" s="54">
        <v>8.4454228635877371E-4</v>
      </c>
      <c r="EE9" s="54">
        <v>2.533626975491643E-3</v>
      </c>
      <c r="EF9" s="54">
        <v>0</v>
      </c>
      <c r="EG9" s="54">
        <v>0</v>
      </c>
      <c r="EH9" s="54">
        <v>0</v>
      </c>
      <c r="EI9" s="54">
        <v>1.5284421124306391E-6</v>
      </c>
      <c r="EJ9" s="54">
        <v>8.3994033047929406E-4</v>
      </c>
      <c r="EK9" s="54">
        <v>3.0735709515283816E-6</v>
      </c>
      <c r="EL9" s="54">
        <v>0</v>
      </c>
      <c r="EM9" s="54">
        <v>0</v>
      </c>
      <c r="EN9" s="54">
        <v>0</v>
      </c>
      <c r="EO9" s="54">
        <v>0</v>
      </c>
      <c r="EP9" s="54">
        <v>0</v>
      </c>
      <c r="EQ9" s="54">
        <v>0</v>
      </c>
      <c r="ER9" s="54">
        <v>0</v>
      </c>
      <c r="ES9" s="54">
        <v>0</v>
      </c>
      <c r="ET9" s="54">
        <v>0</v>
      </c>
      <c r="EU9" s="54">
        <v>0</v>
      </c>
      <c r="EV9" s="54">
        <v>0</v>
      </c>
      <c r="EW9" s="54">
        <v>0</v>
      </c>
      <c r="EX9" s="54">
        <v>0</v>
      </c>
      <c r="EY9" s="54">
        <v>0</v>
      </c>
      <c r="EZ9" s="54">
        <v>0</v>
      </c>
      <c r="FA9" s="54">
        <v>0</v>
      </c>
      <c r="FB9" s="54">
        <v>0</v>
      </c>
      <c r="FC9" s="54">
        <v>0</v>
      </c>
      <c r="FD9" s="54">
        <v>0</v>
      </c>
      <c r="FE9" s="54">
        <v>0</v>
      </c>
      <c r="FF9" s="68">
        <v>1.2164548970758915E-2</v>
      </c>
      <c r="FG9" s="67">
        <v>0</v>
      </c>
      <c r="FH9" s="54">
        <v>0</v>
      </c>
      <c r="FI9" s="54">
        <v>0</v>
      </c>
      <c r="FJ9" s="54">
        <v>0</v>
      </c>
      <c r="FK9" s="54">
        <v>3.087625652551651E-2</v>
      </c>
      <c r="FL9" s="54">
        <v>2.8049442917108536E-3</v>
      </c>
      <c r="FM9" s="54">
        <v>0</v>
      </c>
      <c r="FN9" s="54">
        <v>0.13625434041023254</v>
      </c>
      <c r="FO9" s="54">
        <v>0</v>
      </c>
      <c r="FP9" s="54">
        <v>0</v>
      </c>
      <c r="FQ9" s="54">
        <v>0</v>
      </c>
      <c r="FR9" s="54">
        <v>0</v>
      </c>
      <c r="FS9" s="54">
        <v>7.5725074857473373E-3</v>
      </c>
      <c r="FT9" s="54">
        <v>0</v>
      </c>
      <c r="FU9" s="54">
        <v>0</v>
      </c>
      <c r="FV9" s="54">
        <v>0</v>
      </c>
      <c r="FW9" s="54">
        <v>0</v>
      </c>
      <c r="FX9" s="54">
        <v>5.8933021500706673E-3</v>
      </c>
      <c r="FY9" s="54">
        <v>9.6014229347929358E-4</v>
      </c>
      <c r="FZ9" s="54">
        <v>0</v>
      </c>
      <c r="GA9" s="54">
        <v>0</v>
      </c>
      <c r="GB9" s="54">
        <v>0</v>
      </c>
      <c r="GC9" s="54">
        <v>0</v>
      </c>
      <c r="GD9" s="54">
        <v>0</v>
      </c>
      <c r="GE9" s="54">
        <v>0</v>
      </c>
      <c r="GF9" s="54">
        <v>0</v>
      </c>
      <c r="GG9" s="54">
        <v>0</v>
      </c>
      <c r="GH9" s="54">
        <v>0</v>
      </c>
      <c r="GI9" s="54">
        <v>0</v>
      </c>
      <c r="GJ9" s="54">
        <v>0</v>
      </c>
      <c r="GK9" s="54">
        <v>0</v>
      </c>
      <c r="GL9" s="54">
        <v>0</v>
      </c>
      <c r="GM9" s="54">
        <v>0.22758418321609497</v>
      </c>
      <c r="GN9" s="54">
        <v>0</v>
      </c>
      <c r="GO9" s="54">
        <v>0</v>
      </c>
      <c r="GP9" s="54">
        <v>0</v>
      </c>
      <c r="GQ9" s="54">
        <v>0</v>
      </c>
      <c r="GR9" s="54">
        <v>0</v>
      </c>
      <c r="GS9" s="54">
        <v>0</v>
      </c>
      <c r="GT9" s="68">
        <v>0.34442541003227234</v>
      </c>
      <c r="GU9" s="67">
        <v>0</v>
      </c>
      <c r="GV9" s="54">
        <v>0</v>
      </c>
      <c r="GW9" s="54">
        <v>0</v>
      </c>
      <c r="GX9" s="54">
        <v>0</v>
      </c>
      <c r="GY9" s="54">
        <v>0</v>
      </c>
      <c r="GZ9" s="54">
        <v>0</v>
      </c>
      <c r="HA9" s="54">
        <v>0</v>
      </c>
      <c r="HB9" s="54">
        <v>0</v>
      </c>
      <c r="HC9" s="54">
        <v>0</v>
      </c>
      <c r="HD9" s="54">
        <v>0</v>
      </c>
      <c r="HE9" s="54">
        <v>0</v>
      </c>
      <c r="HF9" s="54">
        <v>0</v>
      </c>
      <c r="HG9" s="54">
        <v>0</v>
      </c>
      <c r="HH9" s="54">
        <v>0</v>
      </c>
      <c r="HI9" s="54">
        <v>0</v>
      </c>
      <c r="HJ9" s="54">
        <v>0</v>
      </c>
      <c r="HK9" s="54">
        <v>0</v>
      </c>
      <c r="HL9" s="54">
        <v>0</v>
      </c>
      <c r="HM9" s="54">
        <v>0</v>
      </c>
      <c r="HN9" s="54">
        <v>0</v>
      </c>
      <c r="HO9" s="54">
        <v>0</v>
      </c>
      <c r="HP9" s="54">
        <v>0</v>
      </c>
      <c r="HQ9" s="54">
        <v>0</v>
      </c>
      <c r="HR9" s="54">
        <v>0</v>
      </c>
      <c r="HS9" s="54">
        <v>0</v>
      </c>
      <c r="HT9" s="54">
        <v>0</v>
      </c>
      <c r="HU9" s="54">
        <v>0</v>
      </c>
      <c r="HV9" s="54">
        <v>0</v>
      </c>
      <c r="HW9" s="54">
        <v>0</v>
      </c>
      <c r="HX9" s="54">
        <v>0</v>
      </c>
      <c r="HY9" s="54">
        <v>0</v>
      </c>
      <c r="HZ9" s="54">
        <v>0</v>
      </c>
      <c r="IA9" s="54">
        <v>0</v>
      </c>
      <c r="IB9" s="54">
        <v>0</v>
      </c>
      <c r="IC9" s="54">
        <v>0</v>
      </c>
      <c r="ID9" s="54">
        <v>0</v>
      </c>
      <c r="IE9" s="54">
        <v>0</v>
      </c>
      <c r="IF9" s="54">
        <v>0</v>
      </c>
      <c r="IG9" s="54">
        <v>0</v>
      </c>
      <c r="IH9" s="68">
        <v>0</v>
      </c>
      <c r="II9" s="67">
        <v>0.35455313324928284</v>
      </c>
      <c r="IJ9" s="54">
        <v>1.1582497507333755E-2</v>
      </c>
      <c r="IK9" s="54">
        <v>1.4156385324895382E-2</v>
      </c>
      <c r="IL9" s="54">
        <v>3.0886659398674965E-2</v>
      </c>
      <c r="IM9" s="54">
        <v>0.57783794403076172</v>
      </c>
      <c r="IN9" s="54">
        <v>0.99416434764862061</v>
      </c>
      <c r="IO9" s="54">
        <v>1.9304161891341209E-2</v>
      </c>
      <c r="IP9" s="54">
        <v>3.1819694042205811</v>
      </c>
      <c r="IQ9" s="54">
        <v>0.17245051264762878</v>
      </c>
      <c r="IR9" s="54">
        <v>0</v>
      </c>
      <c r="IS9" s="54">
        <v>0.15700718760490417</v>
      </c>
      <c r="IT9" s="54">
        <v>2.7669299393892288E-2</v>
      </c>
      <c r="IU9" s="54">
        <v>6.4347207080572844E-4</v>
      </c>
      <c r="IV9" s="54">
        <v>2.5738882832229137E-3</v>
      </c>
      <c r="IW9" s="54">
        <v>2.5738882832229137E-3</v>
      </c>
      <c r="IX9" s="54">
        <v>5.1477765664458275E-3</v>
      </c>
      <c r="IY9" s="54">
        <v>3.8608324248343706E-3</v>
      </c>
      <c r="IZ9" s="54">
        <v>2.3808466270565987E-2</v>
      </c>
      <c r="JA9" s="54">
        <v>1.5443329699337482E-2</v>
      </c>
      <c r="JB9" s="54">
        <v>3.6034435033798218E-2</v>
      </c>
      <c r="JC9" s="54">
        <v>8.3651365712285042E-3</v>
      </c>
      <c r="JD9" s="54">
        <v>2.5738882832229137E-3</v>
      </c>
      <c r="JE9" s="54">
        <v>6.4347207080572844E-4</v>
      </c>
      <c r="JF9" s="54">
        <v>5.7912487536668777E-3</v>
      </c>
      <c r="JG9" s="54">
        <v>6.4347207080572844E-4</v>
      </c>
      <c r="JH9" s="54">
        <v>0</v>
      </c>
      <c r="JI9" s="54">
        <v>2.2521523758769035E-2</v>
      </c>
      <c r="JJ9" s="54">
        <v>0</v>
      </c>
      <c r="JK9" s="54">
        <v>0</v>
      </c>
      <c r="JL9" s="54">
        <v>2.5738882832229137E-3</v>
      </c>
      <c r="JM9" s="54">
        <v>0</v>
      </c>
      <c r="JN9" s="54">
        <v>2.5738882832229137E-3</v>
      </c>
      <c r="JO9" s="54">
        <v>1.2869440950453281E-2</v>
      </c>
      <c r="JP9" s="54">
        <v>4.5043043792247772E-3</v>
      </c>
      <c r="JQ9" s="54">
        <v>3.3460546284914017E-2</v>
      </c>
      <c r="JR9" s="54">
        <v>1.2869441416114569E-3</v>
      </c>
      <c r="JS9" s="54">
        <v>6.4347207080572844E-4</v>
      </c>
      <c r="JT9" s="54">
        <v>3.2173602376133204E-3</v>
      </c>
      <c r="JU9" s="54">
        <v>2.5738882832229137E-3</v>
      </c>
      <c r="JV9" s="68">
        <v>1.386682391166687</v>
      </c>
      <c r="JW9" s="67">
        <v>0</v>
      </c>
      <c r="JX9" s="54">
        <v>0</v>
      </c>
      <c r="JY9" s="54">
        <v>0</v>
      </c>
      <c r="JZ9" s="54">
        <v>0</v>
      </c>
      <c r="KA9" s="54">
        <v>1.0409965515136719</v>
      </c>
      <c r="KB9" s="54">
        <v>4.0347598493099213E-2</v>
      </c>
      <c r="KC9" s="54">
        <v>1.679455067460367E-6</v>
      </c>
      <c r="KD9" s="54">
        <v>1.8562303856015205E-2</v>
      </c>
      <c r="KE9" s="54">
        <v>0</v>
      </c>
      <c r="KF9" s="54">
        <v>0</v>
      </c>
      <c r="KG9" s="54">
        <v>2.6152734062634408E-4</v>
      </c>
      <c r="KH9" s="54">
        <v>3.933759406208992E-2</v>
      </c>
      <c r="KI9" s="54">
        <v>1.7198570966720581</v>
      </c>
      <c r="KJ9" s="54">
        <v>2.6674563287087949E-6</v>
      </c>
      <c r="KK9" s="54">
        <v>1.1067361072036874E-7</v>
      </c>
      <c r="KL9" s="54">
        <v>6.739108357578516E-6</v>
      </c>
      <c r="KM9" s="54">
        <v>2.913336968049407E-3</v>
      </c>
      <c r="KN9" s="54">
        <v>2.1779383532702923E-3</v>
      </c>
      <c r="KO9" s="54">
        <v>3.4209072589874268E-2</v>
      </c>
      <c r="KP9" s="54">
        <v>5.6555322771600913E-6</v>
      </c>
      <c r="KQ9" s="54">
        <v>0</v>
      </c>
      <c r="KR9" s="54">
        <v>8.677386176714208E-6</v>
      </c>
      <c r="KS9" s="54">
        <v>1.7617723642615601E-5</v>
      </c>
      <c r="KT9" s="54">
        <v>4.0584742237115279E-5</v>
      </c>
      <c r="KU9" s="54">
        <v>1.1355264177836943E-5</v>
      </c>
      <c r="KV9" s="54">
        <v>7.0756564127805177E-6</v>
      </c>
      <c r="KW9" s="54">
        <v>1.1890713722095825E-5</v>
      </c>
      <c r="KX9" s="54">
        <v>1.5334177305703633E-7</v>
      </c>
      <c r="KY9" s="54">
        <v>8.9565073722042143E-6</v>
      </c>
      <c r="KZ9" s="54">
        <v>0</v>
      </c>
      <c r="LA9" s="54">
        <v>0</v>
      </c>
      <c r="LB9" s="54">
        <v>0</v>
      </c>
      <c r="LC9" s="54">
        <v>1.0196399671258405E-4</v>
      </c>
      <c r="LD9" s="54">
        <v>0</v>
      </c>
      <c r="LE9" s="54">
        <v>0</v>
      </c>
      <c r="LF9" s="54">
        <v>6.0135503299534321E-3</v>
      </c>
      <c r="LG9" s="54">
        <v>0</v>
      </c>
      <c r="LH9" s="54">
        <v>0</v>
      </c>
      <c r="LI9" s="54">
        <v>1.5455014072358608E-3</v>
      </c>
      <c r="LJ9" s="68">
        <v>9.6782401204109192E-2</v>
      </c>
      <c r="LK9" s="63">
        <v>0</v>
      </c>
      <c r="LL9" s="63">
        <v>6.5311527578160167E-5</v>
      </c>
      <c r="LM9" s="63">
        <v>0</v>
      </c>
      <c r="LN9" s="63">
        <v>0</v>
      </c>
      <c r="LO9" s="63">
        <v>0.20120730996131897</v>
      </c>
      <c r="LP9" s="63">
        <v>4.7409688122570515E-3</v>
      </c>
      <c r="LQ9" s="63">
        <v>0</v>
      </c>
      <c r="LR9" s="63">
        <v>5.5078719742596149E-3</v>
      </c>
      <c r="LS9" s="63">
        <v>0</v>
      </c>
      <c r="LT9" s="63">
        <v>0</v>
      </c>
      <c r="LU9" s="63">
        <v>0</v>
      </c>
      <c r="LV9" s="63">
        <v>0</v>
      </c>
      <c r="LW9" s="63">
        <v>0</v>
      </c>
      <c r="LX9" s="63">
        <v>0</v>
      </c>
      <c r="LY9" s="63">
        <v>0</v>
      </c>
      <c r="LZ9" s="63">
        <v>0</v>
      </c>
      <c r="MA9" s="63">
        <v>0</v>
      </c>
      <c r="MB9" s="63">
        <v>0</v>
      </c>
      <c r="MC9" s="63">
        <v>0</v>
      </c>
      <c r="MD9" s="63">
        <v>0</v>
      </c>
      <c r="ME9" s="63">
        <v>0</v>
      </c>
      <c r="MF9" s="63">
        <v>0</v>
      </c>
      <c r="MG9" s="63">
        <v>0</v>
      </c>
      <c r="MH9" s="63">
        <v>0</v>
      </c>
      <c r="MI9" s="63">
        <v>0</v>
      </c>
      <c r="MJ9" s="63">
        <v>0</v>
      </c>
      <c r="MK9" s="63">
        <v>0</v>
      </c>
      <c r="ML9" s="63">
        <v>0</v>
      </c>
      <c r="MM9" s="63">
        <v>0</v>
      </c>
      <c r="MN9" s="63">
        <v>0</v>
      </c>
      <c r="MO9" s="63">
        <v>0</v>
      </c>
      <c r="MP9" s="63">
        <v>0</v>
      </c>
      <c r="MQ9" s="63">
        <v>0</v>
      </c>
      <c r="MR9" s="63">
        <v>0</v>
      </c>
      <c r="MS9" s="63">
        <v>0</v>
      </c>
      <c r="MT9" s="63">
        <v>0</v>
      </c>
      <c r="MU9" s="63">
        <v>0</v>
      </c>
      <c r="MV9" s="63">
        <v>0</v>
      </c>
      <c r="MW9" s="63">
        <v>0</v>
      </c>
      <c r="MX9" s="63">
        <v>2.5832055136561394E-2</v>
      </c>
    </row>
    <row r="10" spans="2:362" s="38" customFormat="1" x14ac:dyDescent="0.2">
      <c r="B10" s="31" t="s">
        <v>57</v>
      </c>
      <c r="C10" s="67">
        <v>0</v>
      </c>
      <c r="D10" s="54">
        <v>0</v>
      </c>
      <c r="E10" s="54">
        <v>0</v>
      </c>
      <c r="F10" s="54">
        <v>0</v>
      </c>
      <c r="G10" s="54">
        <v>1.2120620012283325</v>
      </c>
      <c r="H10" s="54">
        <v>0.14004254341125488</v>
      </c>
      <c r="I10" s="54">
        <v>0.4820716381072998</v>
      </c>
      <c r="J10" s="54">
        <v>2.76409912109375</v>
      </c>
      <c r="K10" s="54">
        <v>0.54552698135375977</v>
      </c>
      <c r="L10" s="54">
        <v>0</v>
      </c>
      <c r="M10" s="54">
        <v>0</v>
      </c>
      <c r="N10" s="54">
        <v>3.2681686570867896E-4</v>
      </c>
      <c r="O10" s="54">
        <v>0</v>
      </c>
      <c r="P10" s="54">
        <v>2.4511263472959399E-4</v>
      </c>
      <c r="Q10" s="54">
        <v>0</v>
      </c>
      <c r="R10" s="54">
        <v>0</v>
      </c>
      <c r="S10" s="54">
        <v>3.369875019416213E-3</v>
      </c>
      <c r="T10" s="54">
        <v>9.1537192463874817E-2</v>
      </c>
      <c r="U10" s="54">
        <v>1.8374971114099026E-4</v>
      </c>
      <c r="V10" s="54">
        <v>3.2681686570867896E-4</v>
      </c>
      <c r="W10" s="54">
        <v>0</v>
      </c>
      <c r="X10" s="54">
        <v>0</v>
      </c>
      <c r="Y10" s="54">
        <v>0</v>
      </c>
      <c r="Z10" s="54">
        <v>1.8374971114099026E-4</v>
      </c>
      <c r="AA10" s="54">
        <v>2.3487417493015528E-3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2.0510808099061251E-5</v>
      </c>
      <c r="AJ10" s="54">
        <v>4.6378158731386065E-4</v>
      </c>
      <c r="AK10" s="54">
        <v>1.654256135225296E-3</v>
      </c>
      <c r="AL10" s="54">
        <v>0</v>
      </c>
      <c r="AM10" s="54">
        <v>0</v>
      </c>
      <c r="AN10" s="54">
        <v>0</v>
      </c>
      <c r="AO10" s="54">
        <v>0.17337159812450409</v>
      </c>
      <c r="AP10" s="68">
        <v>6.5114195458590984E-3</v>
      </c>
      <c r="AQ10" s="67">
        <v>6.4217532053589821E-3</v>
      </c>
      <c r="AR10" s="54">
        <v>4.5516876525653061E-6</v>
      </c>
      <c r="AS10" s="54">
        <v>1.0753172682598233E-3</v>
      </c>
      <c r="AT10" s="54">
        <v>2.5263587012887001E-3</v>
      </c>
      <c r="AU10" s="54">
        <v>5.7284976355731487E-4</v>
      </c>
      <c r="AV10" s="54">
        <v>8.2586250305175781</v>
      </c>
      <c r="AW10" s="54">
        <v>9.2056570574641228E-3</v>
      </c>
      <c r="AX10" s="54">
        <v>0.73557376861572266</v>
      </c>
      <c r="AY10" s="54">
        <v>2.6450607925653458E-2</v>
      </c>
      <c r="AZ10" s="54">
        <v>6.1538426962215453E-5</v>
      </c>
      <c r="BA10" s="54">
        <v>7.4437272269278765E-4</v>
      </c>
      <c r="BB10" s="54">
        <v>6.1953195836395025E-4</v>
      </c>
      <c r="BC10" s="54">
        <v>4.621806729119271E-4</v>
      </c>
      <c r="BD10" s="54">
        <v>6.0635671252384782E-4</v>
      </c>
      <c r="BE10" s="54">
        <v>1.278018462471664E-3</v>
      </c>
      <c r="BF10" s="54">
        <v>5.6402705376967788E-4</v>
      </c>
      <c r="BG10" s="54">
        <v>2.6539029204286635E-4</v>
      </c>
      <c r="BH10" s="54">
        <v>5.9396494179964066E-4</v>
      </c>
      <c r="BI10" s="54">
        <v>5.1069393521174788E-4</v>
      </c>
      <c r="BJ10" s="54">
        <v>1.0926761897280812E-3</v>
      </c>
      <c r="BK10" s="54">
        <v>2.3892117314971983E-4</v>
      </c>
      <c r="BL10" s="54">
        <v>3.3029309634002857E-6</v>
      </c>
      <c r="BM10" s="54">
        <v>2.7110121664009057E-5</v>
      </c>
      <c r="BN10" s="54">
        <v>3.4884762135334313E-4</v>
      </c>
      <c r="BO10" s="54">
        <v>6.9372916186694056E-5</v>
      </c>
      <c r="BP10" s="54">
        <v>0</v>
      </c>
      <c r="BQ10" s="54">
        <v>4.59094881080091E-5</v>
      </c>
      <c r="BR10" s="54">
        <v>0</v>
      </c>
      <c r="BS10" s="54">
        <v>2.378077078901697E-5</v>
      </c>
      <c r="BT10" s="54">
        <v>1.0483412188477814E-4</v>
      </c>
      <c r="BU10" s="54">
        <v>0</v>
      </c>
      <c r="BV10" s="54">
        <v>3.3913379411387723E-6</v>
      </c>
      <c r="BW10" s="54">
        <v>1.4430748706217855E-5</v>
      </c>
      <c r="BX10" s="54">
        <v>5.3729332285001874E-4</v>
      </c>
      <c r="BY10" s="54">
        <v>1.3184752315282822E-3</v>
      </c>
      <c r="BZ10" s="54">
        <v>3.3518665004521608E-3</v>
      </c>
      <c r="CA10" s="54">
        <v>6.4314182964153588E-5</v>
      </c>
      <c r="CB10" s="54">
        <v>2.2844329578219913E-5</v>
      </c>
      <c r="CC10" s="54">
        <v>4.0187445119954646E-4</v>
      </c>
      <c r="CD10" s="68">
        <v>1.5556445121765137</v>
      </c>
      <c r="CE10" s="67">
        <v>35.233436584472656</v>
      </c>
      <c r="CF10" s="54">
        <v>5.9837925618921872E-6</v>
      </c>
      <c r="CG10" s="54">
        <v>7.7595464885234833E-2</v>
      </c>
      <c r="CH10" s="54">
        <v>3.8508698344230652E-2</v>
      </c>
      <c r="CI10" s="54">
        <v>0.1210123673081398</v>
      </c>
      <c r="CJ10" s="54">
        <v>29.498035430908203</v>
      </c>
      <c r="CK10" s="54">
        <v>0.4341810941696167</v>
      </c>
      <c r="CL10" s="54">
        <v>15.588386535644531</v>
      </c>
      <c r="CM10" s="54">
        <v>0.32916122674942017</v>
      </c>
      <c r="CN10" s="54">
        <v>0</v>
      </c>
      <c r="CO10" s="54">
        <v>0.29819270968437195</v>
      </c>
      <c r="CP10" s="54">
        <v>4.4949171133339405E-3</v>
      </c>
      <c r="CQ10" s="54">
        <v>5.4183797910809517E-3</v>
      </c>
      <c r="CR10" s="54">
        <v>8.6441844701766968E-2</v>
      </c>
      <c r="CS10" s="54">
        <v>1.3282312154769897</v>
      </c>
      <c r="CT10" s="54">
        <v>0.78098893165588379</v>
      </c>
      <c r="CU10" s="54">
        <v>7.1774797439575195</v>
      </c>
      <c r="CV10" s="54">
        <v>2.2168753147125244</v>
      </c>
      <c r="CW10" s="54">
        <v>0.32813864946365356</v>
      </c>
      <c r="CX10" s="54">
        <v>2.48476243019104</v>
      </c>
      <c r="CY10" s="54">
        <v>7.7290413901209831E-3</v>
      </c>
      <c r="CZ10" s="54">
        <v>1.5732496976852417E-2</v>
      </c>
      <c r="DA10" s="54">
        <v>0.1016218289732933</v>
      </c>
      <c r="DB10" s="54">
        <v>0.10892714560031891</v>
      </c>
      <c r="DC10" s="54">
        <v>1.4591227769851685</v>
      </c>
      <c r="DD10" s="54">
        <v>0.12982398271560669</v>
      </c>
      <c r="DE10" s="54">
        <v>0.39288437366485596</v>
      </c>
      <c r="DF10" s="54">
        <v>0.20749692618846893</v>
      </c>
      <c r="DG10" s="54">
        <v>0</v>
      </c>
      <c r="DH10" s="54">
        <v>0</v>
      </c>
      <c r="DI10" s="54">
        <v>1.2776964576914907E-3</v>
      </c>
      <c r="DJ10" s="54">
        <v>3.6085564643144608E-2</v>
      </c>
      <c r="DK10" s="54">
        <v>1.1549828574061394E-2</v>
      </c>
      <c r="DL10" s="54">
        <v>4.4343071058392525E-3</v>
      </c>
      <c r="DM10" s="54">
        <v>0</v>
      </c>
      <c r="DN10" s="54">
        <v>6.0169532895088196E-2</v>
      </c>
      <c r="DO10" s="54">
        <v>2.1686414256691933E-3</v>
      </c>
      <c r="DP10" s="54">
        <v>0.39759963750839233</v>
      </c>
      <c r="DQ10" s="54">
        <v>0.45224717259407043</v>
      </c>
      <c r="DR10" s="68">
        <v>4.9187760353088379</v>
      </c>
      <c r="DS10" s="67">
        <v>2.4507006164640188E-3</v>
      </c>
      <c r="DT10" s="54">
        <v>7.1379632572643459E-5</v>
      </c>
      <c r="DU10" s="54">
        <v>0</v>
      </c>
      <c r="DV10" s="54">
        <v>0</v>
      </c>
      <c r="DW10" s="54">
        <v>0</v>
      </c>
      <c r="DX10" s="54">
        <v>6.7155191209167242E-4</v>
      </c>
      <c r="DY10" s="54">
        <v>2.3793209402356297E-4</v>
      </c>
      <c r="DZ10" s="54">
        <v>1.9072061695624143E-4</v>
      </c>
      <c r="EA10" s="54">
        <v>0</v>
      </c>
      <c r="EB10" s="54">
        <v>0</v>
      </c>
      <c r="EC10" s="54">
        <v>0</v>
      </c>
      <c r="ED10" s="54">
        <v>0</v>
      </c>
      <c r="EE10" s="54">
        <v>0</v>
      </c>
      <c r="EF10" s="54">
        <v>0</v>
      </c>
      <c r="EG10" s="54">
        <v>3.8069134461693466E-4</v>
      </c>
      <c r="EH10" s="54">
        <v>0</v>
      </c>
      <c r="EI10" s="54">
        <v>6.4682324591558427E-5</v>
      </c>
      <c r="EJ10" s="54">
        <v>1.3587057310360251E-6</v>
      </c>
      <c r="EK10" s="54">
        <v>5.3386033869173843E-6</v>
      </c>
      <c r="EL10" s="54">
        <v>0</v>
      </c>
      <c r="EM10" s="54">
        <v>0</v>
      </c>
      <c r="EN10" s="54">
        <v>0</v>
      </c>
      <c r="EO10" s="54">
        <v>0</v>
      </c>
      <c r="EP10" s="54">
        <v>0</v>
      </c>
      <c r="EQ10" s="54">
        <v>0</v>
      </c>
      <c r="ER10" s="54">
        <v>0</v>
      </c>
      <c r="ES10" s="54">
        <v>0</v>
      </c>
      <c r="ET10" s="54">
        <v>0</v>
      </c>
      <c r="EU10" s="54">
        <v>0</v>
      </c>
      <c r="EV10" s="54">
        <v>0</v>
      </c>
      <c r="EW10" s="54">
        <v>0</v>
      </c>
      <c r="EX10" s="54">
        <v>0</v>
      </c>
      <c r="EY10" s="54">
        <v>0</v>
      </c>
      <c r="EZ10" s="54">
        <v>0</v>
      </c>
      <c r="FA10" s="54">
        <v>0</v>
      </c>
      <c r="FB10" s="54">
        <v>0</v>
      </c>
      <c r="FC10" s="54">
        <v>0</v>
      </c>
      <c r="FD10" s="54">
        <v>0</v>
      </c>
      <c r="FE10" s="54">
        <v>0</v>
      </c>
      <c r="FF10" s="68">
        <v>4.7586418077116832E-5</v>
      </c>
      <c r="FG10" s="67">
        <v>0</v>
      </c>
      <c r="FH10" s="54">
        <v>0</v>
      </c>
      <c r="FI10" s="54">
        <v>0</v>
      </c>
      <c r="FJ10" s="54">
        <v>0</v>
      </c>
      <c r="FK10" s="54">
        <v>0</v>
      </c>
      <c r="FL10" s="54">
        <v>0</v>
      </c>
      <c r="FM10" s="54">
        <v>0</v>
      </c>
      <c r="FN10" s="54">
        <v>0</v>
      </c>
      <c r="FO10" s="54">
        <v>0</v>
      </c>
      <c r="FP10" s="54">
        <v>0</v>
      </c>
      <c r="FQ10" s="54">
        <v>0</v>
      </c>
      <c r="FR10" s="54">
        <v>0</v>
      </c>
      <c r="FS10" s="54">
        <v>0</v>
      </c>
      <c r="FT10" s="54">
        <v>0</v>
      </c>
      <c r="FU10" s="54">
        <v>0</v>
      </c>
      <c r="FV10" s="54">
        <v>0</v>
      </c>
      <c r="FW10" s="54">
        <v>0</v>
      </c>
      <c r="FX10" s="54">
        <v>0</v>
      </c>
      <c r="FY10" s="54">
        <v>0</v>
      </c>
      <c r="FZ10" s="54">
        <v>0</v>
      </c>
      <c r="GA10" s="54">
        <v>0</v>
      </c>
      <c r="GB10" s="54">
        <v>0</v>
      </c>
      <c r="GC10" s="54">
        <v>0</v>
      </c>
      <c r="GD10" s="54">
        <v>0</v>
      </c>
      <c r="GE10" s="54">
        <v>0</v>
      </c>
      <c r="GF10" s="54">
        <v>0</v>
      </c>
      <c r="GG10" s="54">
        <v>0</v>
      </c>
      <c r="GH10" s="54">
        <v>0</v>
      </c>
      <c r="GI10" s="54">
        <v>0</v>
      </c>
      <c r="GJ10" s="54">
        <v>0</v>
      </c>
      <c r="GK10" s="54">
        <v>0</v>
      </c>
      <c r="GL10" s="54">
        <v>0</v>
      </c>
      <c r="GM10" s="54">
        <v>0</v>
      </c>
      <c r="GN10" s="54">
        <v>0</v>
      </c>
      <c r="GO10" s="54">
        <v>0</v>
      </c>
      <c r="GP10" s="54">
        <v>0</v>
      </c>
      <c r="GQ10" s="54">
        <v>0</v>
      </c>
      <c r="GR10" s="54">
        <v>0</v>
      </c>
      <c r="GS10" s="54">
        <v>0</v>
      </c>
      <c r="GT10" s="68">
        <v>0</v>
      </c>
      <c r="GU10" s="67">
        <v>0</v>
      </c>
      <c r="GV10" s="54">
        <v>0</v>
      </c>
      <c r="GW10" s="54">
        <v>0</v>
      </c>
      <c r="GX10" s="54">
        <v>0</v>
      </c>
      <c r="GY10" s="54">
        <v>0</v>
      </c>
      <c r="GZ10" s="54">
        <v>0</v>
      </c>
      <c r="HA10" s="54">
        <v>0</v>
      </c>
      <c r="HB10" s="54">
        <v>0</v>
      </c>
      <c r="HC10" s="54">
        <v>0</v>
      </c>
      <c r="HD10" s="54">
        <v>0</v>
      </c>
      <c r="HE10" s="54">
        <v>0</v>
      </c>
      <c r="HF10" s="54">
        <v>0</v>
      </c>
      <c r="HG10" s="54">
        <v>0</v>
      </c>
      <c r="HH10" s="54">
        <v>0</v>
      </c>
      <c r="HI10" s="54">
        <v>0</v>
      </c>
      <c r="HJ10" s="54">
        <v>0</v>
      </c>
      <c r="HK10" s="54">
        <v>0</v>
      </c>
      <c r="HL10" s="54">
        <v>0</v>
      </c>
      <c r="HM10" s="54">
        <v>0</v>
      </c>
      <c r="HN10" s="54">
        <v>0</v>
      </c>
      <c r="HO10" s="54">
        <v>0</v>
      </c>
      <c r="HP10" s="54">
        <v>0</v>
      </c>
      <c r="HQ10" s="54">
        <v>0</v>
      </c>
      <c r="HR10" s="54">
        <v>0</v>
      </c>
      <c r="HS10" s="54">
        <v>0</v>
      </c>
      <c r="HT10" s="54">
        <v>0</v>
      </c>
      <c r="HU10" s="54">
        <v>0</v>
      </c>
      <c r="HV10" s="54">
        <v>0</v>
      </c>
      <c r="HW10" s="54">
        <v>0</v>
      </c>
      <c r="HX10" s="54">
        <v>0</v>
      </c>
      <c r="HY10" s="54">
        <v>0</v>
      </c>
      <c r="HZ10" s="54">
        <v>0</v>
      </c>
      <c r="IA10" s="54">
        <v>0</v>
      </c>
      <c r="IB10" s="54">
        <v>0</v>
      </c>
      <c r="IC10" s="54">
        <v>0</v>
      </c>
      <c r="ID10" s="54">
        <v>0</v>
      </c>
      <c r="IE10" s="54">
        <v>0</v>
      </c>
      <c r="IF10" s="54">
        <v>0</v>
      </c>
      <c r="IG10" s="54">
        <v>0</v>
      </c>
      <c r="IH10" s="68">
        <v>0</v>
      </c>
      <c r="II10" s="67">
        <v>5.5266786366701126E-3</v>
      </c>
      <c r="IJ10" s="54">
        <v>1.0298158304067329E-4</v>
      </c>
      <c r="IK10" s="54">
        <v>1.373087870888412E-4</v>
      </c>
      <c r="IL10" s="54">
        <v>2.746175741776824E-4</v>
      </c>
      <c r="IM10" s="54">
        <v>3.3297380432486534E-3</v>
      </c>
      <c r="IN10" s="54">
        <v>0.11128877103328705</v>
      </c>
      <c r="IO10" s="54">
        <v>3.2885454595088959E-2</v>
      </c>
      <c r="IP10" s="54">
        <v>0.13226267695426941</v>
      </c>
      <c r="IQ10" s="54">
        <v>1.7232252284884453E-2</v>
      </c>
      <c r="IR10" s="54">
        <v>0</v>
      </c>
      <c r="IS10" s="54">
        <v>3.43271967722103E-5</v>
      </c>
      <c r="IT10" s="54">
        <v>3.43271967722103E-5</v>
      </c>
      <c r="IU10" s="54">
        <v>0</v>
      </c>
      <c r="IV10" s="54">
        <v>3.43271967722103E-5</v>
      </c>
      <c r="IW10" s="54">
        <v>2.5402125902473927E-3</v>
      </c>
      <c r="IX10" s="54">
        <v>3.43271967722103E-5</v>
      </c>
      <c r="IY10" s="54">
        <v>0</v>
      </c>
      <c r="IZ10" s="54">
        <v>5.1490787882357836E-4</v>
      </c>
      <c r="JA10" s="54">
        <v>1.2598080560564995E-2</v>
      </c>
      <c r="JB10" s="54">
        <v>3.43271967722103E-5</v>
      </c>
      <c r="JC10" s="54">
        <v>6.86543935444206E-5</v>
      </c>
      <c r="JD10" s="54">
        <v>3.43271967722103E-5</v>
      </c>
      <c r="JE10" s="54">
        <v>0</v>
      </c>
      <c r="JF10" s="54">
        <v>3.43271967722103E-5</v>
      </c>
      <c r="JG10" s="54">
        <v>0</v>
      </c>
      <c r="JH10" s="54">
        <v>0</v>
      </c>
      <c r="JI10" s="54">
        <v>1.716359838610515E-4</v>
      </c>
      <c r="JJ10" s="54">
        <v>0</v>
      </c>
      <c r="JK10" s="54">
        <v>0</v>
      </c>
      <c r="JL10" s="54">
        <v>3.43271967722103E-5</v>
      </c>
      <c r="JM10" s="54">
        <v>0</v>
      </c>
      <c r="JN10" s="54">
        <v>3.43271967722103E-5</v>
      </c>
      <c r="JO10" s="54">
        <v>1.373087870888412E-4</v>
      </c>
      <c r="JP10" s="54">
        <v>3.43271967722103E-5</v>
      </c>
      <c r="JQ10" s="54">
        <v>2.746175741776824E-4</v>
      </c>
      <c r="JR10" s="54">
        <v>3.43271967722103E-5</v>
      </c>
      <c r="JS10" s="54">
        <v>0</v>
      </c>
      <c r="JT10" s="54">
        <v>3.43271967722103E-5</v>
      </c>
      <c r="JU10" s="54">
        <v>1.0298158304067329E-4</v>
      </c>
      <c r="JV10" s="68">
        <v>0.18522955477237701</v>
      </c>
      <c r="JW10" s="67">
        <v>1.1215388774871826</v>
      </c>
      <c r="JX10" s="54">
        <v>0</v>
      </c>
      <c r="JY10" s="54">
        <v>0</v>
      </c>
      <c r="JZ10" s="54">
        <v>0</v>
      </c>
      <c r="KA10" s="54">
        <v>6.392679363489151E-2</v>
      </c>
      <c r="KB10" s="54">
        <v>2.655806303024292</v>
      </c>
      <c r="KC10" s="54">
        <v>3.5135809332132339E-2</v>
      </c>
      <c r="KD10" s="54">
        <v>0.22373902797698975</v>
      </c>
      <c r="KE10" s="54">
        <v>1.4913027407601476E-3</v>
      </c>
      <c r="KF10" s="54">
        <v>0</v>
      </c>
      <c r="KG10" s="54">
        <v>0</v>
      </c>
      <c r="KH10" s="54">
        <v>0</v>
      </c>
      <c r="KI10" s="54">
        <v>0</v>
      </c>
      <c r="KJ10" s="54">
        <v>4.6183117774489801E-6</v>
      </c>
      <c r="KK10" s="54">
        <v>9.1910950839519501E-2</v>
      </c>
      <c r="KL10" s="54">
        <v>1.5864330634940416E-5</v>
      </c>
      <c r="KM10" s="54">
        <v>6.857928354293108E-3</v>
      </c>
      <c r="KN10" s="54">
        <v>5.1268162205815315E-3</v>
      </c>
      <c r="KO10" s="54">
        <v>6.0258008539676666E-2</v>
      </c>
      <c r="KP10" s="54">
        <v>2.5146275220322423E-5</v>
      </c>
      <c r="KQ10" s="54">
        <v>4.0154532143787947E-6</v>
      </c>
      <c r="KR10" s="54">
        <v>1.6852973203640431E-4</v>
      </c>
      <c r="KS10" s="54">
        <v>3.4216645872220397E-4</v>
      </c>
      <c r="KT10" s="54">
        <v>7.8822544310241938E-4</v>
      </c>
      <c r="KU10" s="54">
        <v>2.2053872817195952E-4</v>
      </c>
      <c r="KV10" s="54">
        <v>1.374213898088783E-4</v>
      </c>
      <c r="KW10" s="54">
        <v>2.3093806521501392E-4</v>
      </c>
      <c r="KX10" s="54">
        <v>2.978160637212568E-6</v>
      </c>
      <c r="KY10" s="54">
        <v>1.7395075701642781E-4</v>
      </c>
      <c r="KZ10" s="54">
        <v>0</v>
      </c>
      <c r="LA10" s="54">
        <v>0</v>
      </c>
      <c r="LB10" s="54">
        <v>0</v>
      </c>
      <c r="LC10" s="54">
        <v>1.8162694686907344E-5</v>
      </c>
      <c r="LD10" s="54">
        <v>0</v>
      </c>
      <c r="LE10" s="54">
        <v>0</v>
      </c>
      <c r="LF10" s="54">
        <v>2.6503229513764381E-2</v>
      </c>
      <c r="LG10" s="54">
        <v>0</v>
      </c>
      <c r="LH10" s="54">
        <v>0</v>
      </c>
      <c r="LI10" s="54">
        <v>7.1510107954964042E-4</v>
      </c>
      <c r="LJ10" s="68">
        <v>0.74639558792114258</v>
      </c>
      <c r="LK10" s="63">
        <v>0</v>
      </c>
      <c r="LL10" s="63">
        <v>7.0319283622666262E-6</v>
      </c>
      <c r="LM10" s="63">
        <v>3.9079033740563318E-5</v>
      </c>
      <c r="LN10" s="63">
        <v>0</v>
      </c>
      <c r="LO10" s="63">
        <v>2.6039156364277005E-4</v>
      </c>
      <c r="LP10" s="63">
        <v>5.5883442983031273E-3</v>
      </c>
      <c r="LQ10" s="63">
        <v>9.7460043616592884E-4</v>
      </c>
      <c r="LR10" s="63">
        <v>3.9929598569869995E-3</v>
      </c>
      <c r="LS10" s="63">
        <v>1.6694866353645921E-3</v>
      </c>
      <c r="LT10" s="63">
        <v>0</v>
      </c>
      <c r="LU10" s="63">
        <v>1.6457322635687888E-4</v>
      </c>
      <c r="LV10" s="63">
        <v>0</v>
      </c>
      <c r="LW10" s="63">
        <v>0</v>
      </c>
      <c r="LX10" s="63">
        <v>0</v>
      </c>
      <c r="LY10" s="63">
        <v>5.7735794689506292E-4</v>
      </c>
      <c r="LZ10" s="63">
        <v>0</v>
      </c>
      <c r="MA10" s="63">
        <v>9.7675074357539415E-5</v>
      </c>
      <c r="MB10" s="63">
        <v>7.2886447014752775E-5</v>
      </c>
      <c r="MC10" s="63">
        <v>2.6527981390245259E-4</v>
      </c>
      <c r="MD10" s="63">
        <v>0</v>
      </c>
      <c r="ME10" s="63">
        <v>0</v>
      </c>
      <c r="MF10" s="63">
        <v>0</v>
      </c>
      <c r="MG10" s="63">
        <v>0</v>
      </c>
      <c r="MH10" s="63">
        <v>0</v>
      </c>
      <c r="MI10" s="63">
        <v>0</v>
      </c>
      <c r="MJ10" s="63">
        <v>0</v>
      </c>
      <c r="MK10" s="63">
        <v>0</v>
      </c>
      <c r="ML10" s="63">
        <v>0</v>
      </c>
      <c r="MM10" s="63">
        <v>0</v>
      </c>
      <c r="MN10" s="63">
        <v>0</v>
      </c>
      <c r="MO10" s="63">
        <v>0</v>
      </c>
      <c r="MP10" s="63">
        <v>0</v>
      </c>
      <c r="MQ10" s="63">
        <v>0</v>
      </c>
      <c r="MR10" s="63">
        <v>0</v>
      </c>
      <c r="MS10" s="63">
        <v>0</v>
      </c>
      <c r="MT10" s="63">
        <v>0</v>
      </c>
      <c r="MU10" s="63">
        <v>0</v>
      </c>
      <c r="MV10" s="63">
        <v>0</v>
      </c>
      <c r="MW10" s="63">
        <v>0</v>
      </c>
      <c r="MX10" s="63">
        <v>2.94517632573843E-3</v>
      </c>
    </row>
    <row r="11" spans="2:362" s="38" customFormat="1" x14ac:dyDescent="0.2">
      <c r="B11" s="31" t="s">
        <v>58</v>
      </c>
      <c r="C11" s="67">
        <v>0</v>
      </c>
      <c r="D11" s="54">
        <v>0</v>
      </c>
      <c r="E11" s="54">
        <v>0</v>
      </c>
      <c r="F11" s="54">
        <v>0</v>
      </c>
      <c r="G11" s="54">
        <v>3.3880586270242929E-3</v>
      </c>
      <c r="H11" s="54">
        <v>3.9145923801697791E-4</v>
      </c>
      <c r="I11" s="54">
        <v>1.3475287705659866E-3</v>
      </c>
      <c r="J11" s="54">
        <v>7.726078387349844E-3</v>
      </c>
      <c r="K11" s="54">
        <v>1.524902880191803E-3</v>
      </c>
      <c r="L11" s="54">
        <v>0</v>
      </c>
      <c r="M11" s="54">
        <v>0</v>
      </c>
      <c r="N11" s="54">
        <v>9.1437550508999266E-7</v>
      </c>
      <c r="O11" s="54">
        <v>0</v>
      </c>
      <c r="P11" s="54">
        <v>6.8486360760289244E-7</v>
      </c>
      <c r="Q11" s="54">
        <v>0</v>
      </c>
      <c r="R11" s="54">
        <v>0</v>
      </c>
      <c r="S11" s="54">
        <v>9.4191700554802082E-6</v>
      </c>
      <c r="T11" s="54">
        <v>2.5587272830307484E-4</v>
      </c>
      <c r="U11" s="54">
        <v>5.1410671630947036E-7</v>
      </c>
      <c r="V11" s="54">
        <v>9.1437550508999266E-7</v>
      </c>
      <c r="W11" s="54">
        <v>0</v>
      </c>
      <c r="X11" s="54">
        <v>0</v>
      </c>
      <c r="Y11" s="54">
        <v>0</v>
      </c>
      <c r="Z11" s="54">
        <v>5.1410671630947036E-7</v>
      </c>
      <c r="AA11" s="54">
        <v>6.5658773564791773E-6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5.6918956659046671E-8</v>
      </c>
      <c r="AJ11" s="54">
        <v>1.2962833579877042E-6</v>
      </c>
      <c r="AK11" s="54">
        <v>4.6232880777097307E-6</v>
      </c>
      <c r="AL11" s="54">
        <v>0</v>
      </c>
      <c r="AM11" s="54">
        <v>0</v>
      </c>
      <c r="AN11" s="54">
        <v>0</v>
      </c>
      <c r="AO11" s="54">
        <v>1.3243756256997585E-5</v>
      </c>
      <c r="AP11" s="68">
        <v>1.6115409380290657E-5</v>
      </c>
      <c r="AQ11" s="67">
        <v>8.3473089034669101E-5</v>
      </c>
      <c r="AR11" s="54">
        <v>3.9529286510742168E-8</v>
      </c>
      <c r="AS11" s="54">
        <v>1.5206503121589776E-5</v>
      </c>
      <c r="AT11" s="54">
        <v>3.5726276109926403E-5</v>
      </c>
      <c r="AU11" s="54">
        <v>1.523186710983282E-6</v>
      </c>
      <c r="AV11" s="54">
        <v>1.4756991004105657E-4</v>
      </c>
      <c r="AW11" s="54">
        <v>3.5816157469525933E-4</v>
      </c>
      <c r="AX11" s="54">
        <v>1.2536445865407586E-3</v>
      </c>
      <c r="AY11" s="54">
        <v>5.5892381351441145E-4</v>
      </c>
      <c r="AZ11" s="54">
        <v>8.7024022832338233E-7</v>
      </c>
      <c r="BA11" s="54">
        <v>1.052648076438345E-5</v>
      </c>
      <c r="BB11" s="54">
        <v>8.7610560512985103E-6</v>
      </c>
      <c r="BC11" s="54">
        <v>6.5358867686882149E-6</v>
      </c>
      <c r="BD11" s="54">
        <v>8.5747387856827118E-6</v>
      </c>
      <c r="BE11" s="54">
        <v>1.8072985767503269E-5</v>
      </c>
      <c r="BF11" s="54">
        <v>7.9761384768062271E-6</v>
      </c>
      <c r="BG11" s="54">
        <v>3.7727338622062234E-6</v>
      </c>
      <c r="BH11" s="54">
        <v>8.4436842371360399E-6</v>
      </c>
      <c r="BI11" s="54">
        <v>7.259920039359713E-6</v>
      </c>
      <c r="BJ11" s="54">
        <v>1.5533260011579841E-5</v>
      </c>
      <c r="BK11" s="54">
        <v>3.3786827771109529E-6</v>
      </c>
      <c r="BL11" s="54">
        <v>4.6708109380233509E-8</v>
      </c>
      <c r="BM11" s="54">
        <v>3.8337537944244104E-7</v>
      </c>
      <c r="BN11" s="54">
        <v>4.9331979425915051E-6</v>
      </c>
      <c r="BO11" s="54">
        <v>9.8103089385404019E-7</v>
      </c>
      <c r="BP11" s="54">
        <v>0</v>
      </c>
      <c r="BQ11" s="54">
        <v>6.4922500087050139E-7</v>
      </c>
      <c r="BR11" s="54">
        <v>0</v>
      </c>
      <c r="BS11" s="54">
        <v>3.3629368090259959E-7</v>
      </c>
      <c r="BT11" s="54">
        <v>1.4825022844888736E-6</v>
      </c>
      <c r="BU11" s="54">
        <v>0</v>
      </c>
      <c r="BV11" s="54">
        <v>4.7958305771089726E-8</v>
      </c>
      <c r="BW11" s="54">
        <v>2.0407115641773999E-7</v>
      </c>
      <c r="BX11" s="54">
        <v>7.5980851761414669E-6</v>
      </c>
      <c r="BY11" s="54">
        <v>1.8645099771674722E-5</v>
      </c>
      <c r="BZ11" s="54">
        <v>4.740012445836328E-5</v>
      </c>
      <c r="CA11" s="54">
        <v>9.0949322384403786E-7</v>
      </c>
      <c r="CB11" s="54">
        <v>3.2305106856256316E-7</v>
      </c>
      <c r="CC11" s="54">
        <v>5.6830717767297756E-6</v>
      </c>
      <c r="CD11" s="68">
        <v>5.3040985949337482E-4</v>
      </c>
      <c r="CE11" s="67">
        <v>0.35199126601219177</v>
      </c>
      <c r="CF11" s="54">
        <v>5.5669187304374645E-7</v>
      </c>
      <c r="CG11" s="54">
        <v>1.4184216037392616E-2</v>
      </c>
      <c r="CH11" s="54">
        <v>1.0978821956086904E-4</v>
      </c>
      <c r="CI11" s="54">
        <v>3.8550463505089283E-3</v>
      </c>
      <c r="CJ11" s="54">
        <v>0.18044798076152802</v>
      </c>
      <c r="CK11" s="54">
        <v>4.5325388200581074E-3</v>
      </c>
      <c r="CL11" s="54">
        <v>0.25045263767242432</v>
      </c>
      <c r="CM11" s="54">
        <v>3.362226125318557E-4</v>
      </c>
      <c r="CN11" s="54">
        <v>0</v>
      </c>
      <c r="CO11" s="54">
        <v>5.7151885703206062E-3</v>
      </c>
      <c r="CP11" s="54">
        <v>2.9170564630476292E-6</v>
      </c>
      <c r="CQ11" s="54">
        <v>6.5951974193012575E-7</v>
      </c>
      <c r="CR11" s="54">
        <v>1.894390006782487E-4</v>
      </c>
      <c r="CS11" s="54">
        <v>1.6962049528956413E-2</v>
      </c>
      <c r="CT11" s="54">
        <v>4.3893908150494099E-3</v>
      </c>
      <c r="CU11" s="54">
        <v>0.1035638228058815</v>
      </c>
      <c r="CV11" s="54">
        <v>8.3212688565254211E-2</v>
      </c>
      <c r="CW11" s="54">
        <v>3.8546472787857056E-2</v>
      </c>
      <c r="CX11" s="54">
        <v>6.5300151705741882E-2</v>
      </c>
      <c r="CY11" s="54">
        <v>7.8327982919290662E-4</v>
      </c>
      <c r="CZ11" s="54">
        <v>2.0133312791585922E-3</v>
      </c>
      <c r="DA11" s="54">
        <v>5.5902107851579785E-4</v>
      </c>
      <c r="DB11" s="54">
        <v>1.4626267366111279E-2</v>
      </c>
      <c r="DC11" s="54">
        <v>1.6567220911383629E-2</v>
      </c>
      <c r="DD11" s="54">
        <v>8.5752608720213175E-4</v>
      </c>
      <c r="DE11" s="54">
        <v>2.6011588051915169E-3</v>
      </c>
      <c r="DF11" s="54">
        <v>9.7723840735852718E-4</v>
      </c>
      <c r="DG11" s="54">
        <v>0</v>
      </c>
      <c r="DH11" s="54">
        <v>0</v>
      </c>
      <c r="DI11" s="54">
        <v>2.4467632101732306E-5</v>
      </c>
      <c r="DJ11" s="54">
        <v>1.1119761620648205E-4</v>
      </c>
      <c r="DK11" s="54">
        <v>3.2957235816866159E-5</v>
      </c>
      <c r="DL11" s="54">
        <v>9.3078926965972641E-7</v>
      </c>
      <c r="DM11" s="54">
        <v>0</v>
      </c>
      <c r="DN11" s="54">
        <v>1.3678144341611187E-6</v>
      </c>
      <c r="DO11" s="54">
        <v>3.0663522920804098E-6</v>
      </c>
      <c r="DP11" s="54">
        <v>2.6914288755506277E-3</v>
      </c>
      <c r="DQ11" s="54">
        <v>2.2801008075475693E-2</v>
      </c>
      <c r="DR11" s="68">
        <v>4.6054769307374954E-2</v>
      </c>
      <c r="DS11" s="67">
        <v>0</v>
      </c>
      <c r="DT11" s="54">
        <v>0</v>
      </c>
      <c r="DU11" s="54">
        <v>0</v>
      </c>
      <c r="DV11" s="54">
        <v>0</v>
      </c>
      <c r="DW11" s="54">
        <v>0</v>
      </c>
      <c r="DX11" s="54">
        <v>7.9687730192290473E-8</v>
      </c>
      <c r="DY11" s="54">
        <v>3.4076575161634537E-7</v>
      </c>
      <c r="DZ11" s="54">
        <v>1.7588659773082327E-7</v>
      </c>
      <c r="EA11" s="54">
        <v>8.5191437904086342E-8</v>
      </c>
      <c r="EB11" s="54">
        <v>0</v>
      </c>
      <c r="EC11" s="54">
        <v>0</v>
      </c>
      <c r="ED11" s="54">
        <v>0</v>
      </c>
      <c r="EE11" s="54">
        <v>0</v>
      </c>
      <c r="EF11" s="54">
        <v>0</v>
      </c>
      <c r="EG11" s="54">
        <v>0</v>
      </c>
      <c r="EH11" s="54">
        <v>0</v>
      </c>
      <c r="EI11" s="54">
        <v>0</v>
      </c>
      <c r="EJ11" s="54">
        <v>0</v>
      </c>
      <c r="EK11" s="54">
        <v>0</v>
      </c>
      <c r="EL11" s="54">
        <v>0</v>
      </c>
      <c r="EM11" s="54">
        <v>0</v>
      </c>
      <c r="EN11" s="54">
        <v>0</v>
      </c>
      <c r="EO11" s="54">
        <v>0</v>
      </c>
      <c r="EP11" s="54">
        <v>0</v>
      </c>
      <c r="EQ11" s="54">
        <v>0</v>
      </c>
      <c r="ER11" s="54">
        <v>0</v>
      </c>
      <c r="ES11" s="54">
        <v>0</v>
      </c>
      <c r="ET11" s="54">
        <v>0</v>
      </c>
      <c r="EU11" s="54">
        <v>0</v>
      </c>
      <c r="EV11" s="54">
        <v>0</v>
      </c>
      <c r="EW11" s="54">
        <v>0</v>
      </c>
      <c r="EX11" s="54">
        <v>0</v>
      </c>
      <c r="EY11" s="54">
        <v>0</v>
      </c>
      <c r="EZ11" s="54">
        <v>0</v>
      </c>
      <c r="FA11" s="54">
        <v>0</v>
      </c>
      <c r="FB11" s="54">
        <v>0</v>
      </c>
      <c r="FC11" s="54">
        <v>0</v>
      </c>
      <c r="FD11" s="54">
        <v>0</v>
      </c>
      <c r="FE11" s="54">
        <v>0</v>
      </c>
      <c r="FF11" s="68">
        <v>1.2778716609318508E-6</v>
      </c>
      <c r="FG11" s="67">
        <v>0</v>
      </c>
      <c r="FH11" s="54">
        <v>0</v>
      </c>
      <c r="FI11" s="54">
        <v>0</v>
      </c>
      <c r="FJ11" s="54">
        <v>0</v>
      </c>
      <c r="FK11" s="54">
        <v>0</v>
      </c>
      <c r="FL11" s="54">
        <v>0</v>
      </c>
      <c r="FM11" s="54">
        <v>0</v>
      </c>
      <c r="FN11" s="54">
        <v>0</v>
      </c>
      <c r="FO11" s="54">
        <v>0</v>
      </c>
      <c r="FP11" s="54">
        <v>0</v>
      </c>
      <c r="FQ11" s="54">
        <v>0</v>
      </c>
      <c r="FR11" s="54">
        <v>0</v>
      </c>
      <c r="FS11" s="54">
        <v>0</v>
      </c>
      <c r="FT11" s="54">
        <v>0</v>
      </c>
      <c r="FU11" s="54">
        <v>0</v>
      </c>
      <c r="FV11" s="54">
        <v>0</v>
      </c>
      <c r="FW11" s="54">
        <v>0</v>
      </c>
      <c r="FX11" s="54">
        <v>0</v>
      </c>
      <c r="FY11" s="54">
        <v>0</v>
      </c>
      <c r="FZ11" s="54">
        <v>0</v>
      </c>
      <c r="GA11" s="54">
        <v>0</v>
      </c>
      <c r="GB11" s="54">
        <v>0</v>
      </c>
      <c r="GC11" s="54">
        <v>0</v>
      </c>
      <c r="GD11" s="54">
        <v>0</v>
      </c>
      <c r="GE11" s="54">
        <v>0</v>
      </c>
      <c r="GF11" s="54">
        <v>0</v>
      </c>
      <c r="GG11" s="54">
        <v>0</v>
      </c>
      <c r="GH11" s="54">
        <v>0</v>
      </c>
      <c r="GI11" s="54">
        <v>0</v>
      </c>
      <c r="GJ11" s="54">
        <v>0</v>
      </c>
      <c r="GK11" s="54">
        <v>0</v>
      </c>
      <c r="GL11" s="54">
        <v>0</v>
      </c>
      <c r="GM11" s="54">
        <v>0</v>
      </c>
      <c r="GN11" s="54">
        <v>0</v>
      </c>
      <c r="GO11" s="54">
        <v>0</v>
      </c>
      <c r="GP11" s="54">
        <v>0</v>
      </c>
      <c r="GQ11" s="54">
        <v>0</v>
      </c>
      <c r="GR11" s="54">
        <v>0</v>
      </c>
      <c r="GS11" s="54">
        <v>0</v>
      </c>
      <c r="GT11" s="68">
        <v>0</v>
      </c>
      <c r="GU11" s="67">
        <v>0</v>
      </c>
      <c r="GV11" s="54">
        <v>0</v>
      </c>
      <c r="GW11" s="54">
        <v>0</v>
      </c>
      <c r="GX11" s="54">
        <v>0</v>
      </c>
      <c r="GY11" s="54">
        <v>0</v>
      </c>
      <c r="GZ11" s="54">
        <v>0</v>
      </c>
      <c r="HA11" s="54">
        <v>0</v>
      </c>
      <c r="HB11" s="54">
        <v>0</v>
      </c>
      <c r="HC11" s="54">
        <v>0</v>
      </c>
      <c r="HD11" s="54">
        <v>0</v>
      </c>
      <c r="HE11" s="54">
        <v>0</v>
      </c>
      <c r="HF11" s="54">
        <v>0</v>
      </c>
      <c r="HG11" s="54">
        <v>0</v>
      </c>
      <c r="HH11" s="54">
        <v>0</v>
      </c>
      <c r="HI11" s="54">
        <v>0</v>
      </c>
      <c r="HJ11" s="54">
        <v>0</v>
      </c>
      <c r="HK11" s="54">
        <v>0</v>
      </c>
      <c r="HL11" s="54">
        <v>0</v>
      </c>
      <c r="HM11" s="54">
        <v>0</v>
      </c>
      <c r="HN11" s="54">
        <v>0</v>
      </c>
      <c r="HO11" s="54">
        <v>0</v>
      </c>
      <c r="HP11" s="54">
        <v>0</v>
      </c>
      <c r="HQ11" s="54">
        <v>0</v>
      </c>
      <c r="HR11" s="54">
        <v>0</v>
      </c>
      <c r="HS11" s="54">
        <v>0</v>
      </c>
      <c r="HT11" s="54">
        <v>0</v>
      </c>
      <c r="HU11" s="54">
        <v>0</v>
      </c>
      <c r="HV11" s="54">
        <v>0</v>
      </c>
      <c r="HW11" s="54">
        <v>0</v>
      </c>
      <c r="HX11" s="54">
        <v>0</v>
      </c>
      <c r="HY11" s="54">
        <v>0</v>
      </c>
      <c r="HZ11" s="54">
        <v>0</v>
      </c>
      <c r="IA11" s="54">
        <v>0</v>
      </c>
      <c r="IB11" s="54">
        <v>0</v>
      </c>
      <c r="IC11" s="54">
        <v>0</v>
      </c>
      <c r="ID11" s="54">
        <v>0</v>
      </c>
      <c r="IE11" s="54">
        <v>0</v>
      </c>
      <c r="IF11" s="54">
        <v>0</v>
      </c>
      <c r="IG11" s="54">
        <v>0</v>
      </c>
      <c r="IH11" s="68">
        <v>0</v>
      </c>
      <c r="II11" s="67">
        <v>0</v>
      </c>
      <c r="IJ11" s="54">
        <v>0</v>
      </c>
      <c r="IK11" s="54">
        <v>0</v>
      </c>
      <c r="IL11" s="54">
        <v>0</v>
      </c>
      <c r="IM11" s="54">
        <v>0</v>
      </c>
      <c r="IN11" s="54">
        <v>0</v>
      </c>
      <c r="IO11" s="54">
        <v>0</v>
      </c>
      <c r="IP11" s="54">
        <v>0</v>
      </c>
      <c r="IQ11" s="54">
        <v>0</v>
      </c>
      <c r="IR11" s="54">
        <v>0</v>
      </c>
      <c r="IS11" s="54">
        <v>0</v>
      </c>
      <c r="IT11" s="54">
        <v>0</v>
      </c>
      <c r="IU11" s="54">
        <v>0</v>
      </c>
      <c r="IV11" s="54">
        <v>0</v>
      </c>
      <c r="IW11" s="54">
        <v>0</v>
      </c>
      <c r="IX11" s="54">
        <v>0</v>
      </c>
      <c r="IY11" s="54">
        <v>0</v>
      </c>
      <c r="IZ11" s="54">
        <v>0</v>
      </c>
      <c r="JA11" s="54">
        <v>0</v>
      </c>
      <c r="JB11" s="54">
        <v>0</v>
      </c>
      <c r="JC11" s="54">
        <v>0</v>
      </c>
      <c r="JD11" s="54">
        <v>0</v>
      </c>
      <c r="JE11" s="54">
        <v>0</v>
      </c>
      <c r="JF11" s="54">
        <v>0</v>
      </c>
      <c r="JG11" s="54">
        <v>0</v>
      </c>
      <c r="JH11" s="54">
        <v>0</v>
      </c>
      <c r="JI11" s="54">
        <v>0</v>
      </c>
      <c r="JJ11" s="54">
        <v>0</v>
      </c>
      <c r="JK11" s="54">
        <v>0</v>
      </c>
      <c r="JL11" s="54">
        <v>0</v>
      </c>
      <c r="JM11" s="54">
        <v>0</v>
      </c>
      <c r="JN11" s="54">
        <v>0</v>
      </c>
      <c r="JO11" s="54">
        <v>0</v>
      </c>
      <c r="JP11" s="54">
        <v>0</v>
      </c>
      <c r="JQ11" s="54">
        <v>0</v>
      </c>
      <c r="JR11" s="54">
        <v>0</v>
      </c>
      <c r="JS11" s="54">
        <v>0</v>
      </c>
      <c r="JT11" s="54">
        <v>0</v>
      </c>
      <c r="JU11" s="54">
        <v>0</v>
      </c>
      <c r="JV11" s="68">
        <v>0</v>
      </c>
      <c r="JW11" s="67">
        <v>0</v>
      </c>
      <c r="JX11" s="54">
        <v>0</v>
      </c>
      <c r="JY11" s="54">
        <v>0</v>
      </c>
      <c r="JZ11" s="54">
        <v>0</v>
      </c>
      <c r="KA11" s="54">
        <v>3.2585998997092247E-4</v>
      </c>
      <c r="KB11" s="54">
        <v>2.5728072505444288E-3</v>
      </c>
      <c r="KC11" s="54">
        <v>3.9099543355405331E-3</v>
      </c>
      <c r="KD11" s="54">
        <v>1.8056232482194901E-2</v>
      </c>
      <c r="KE11" s="54">
        <v>4.4030514545738697E-3</v>
      </c>
      <c r="KF11" s="54">
        <v>0</v>
      </c>
      <c r="KG11" s="54">
        <v>0</v>
      </c>
      <c r="KH11" s="54">
        <v>0</v>
      </c>
      <c r="KI11" s="54">
        <v>0</v>
      </c>
      <c r="KJ11" s="54">
        <v>0</v>
      </c>
      <c r="KK11" s="54">
        <v>0</v>
      </c>
      <c r="KL11" s="54">
        <v>0</v>
      </c>
      <c r="KM11" s="54">
        <v>1.0190046723090873E-10</v>
      </c>
      <c r="KN11" s="54">
        <v>7.6290529449352107E-11</v>
      </c>
      <c r="KO11" s="54">
        <v>7.6518235800904222E-6</v>
      </c>
      <c r="KP11" s="54">
        <v>0</v>
      </c>
      <c r="KQ11" s="54">
        <v>4.6418406896009401E-7</v>
      </c>
      <c r="KR11" s="54">
        <v>8.8449084501007746E-8</v>
      </c>
      <c r="KS11" s="54">
        <v>1.795784356772856E-7</v>
      </c>
      <c r="KT11" s="54">
        <v>4.1368255665474862E-7</v>
      </c>
      <c r="KU11" s="54">
        <v>1.1574484659604423E-7</v>
      </c>
      <c r="KV11" s="54">
        <v>7.2122567473797972E-8</v>
      </c>
      <c r="KW11" s="54">
        <v>1.212027029851015E-7</v>
      </c>
      <c r="KX11" s="54">
        <v>1.5630213789918912E-9</v>
      </c>
      <c r="KY11" s="54">
        <v>9.1294182880119479E-8</v>
      </c>
      <c r="KZ11" s="54">
        <v>0</v>
      </c>
      <c r="LA11" s="54">
        <v>0</v>
      </c>
      <c r="LB11" s="54">
        <v>0</v>
      </c>
      <c r="LC11" s="54">
        <v>0</v>
      </c>
      <c r="LD11" s="54">
        <v>0</v>
      </c>
      <c r="LE11" s="54">
        <v>0</v>
      </c>
      <c r="LF11" s="54">
        <v>1.4295928849605843E-5</v>
      </c>
      <c r="LG11" s="54">
        <v>0</v>
      </c>
      <c r="LH11" s="54">
        <v>0</v>
      </c>
      <c r="LI11" s="54">
        <v>1.9394747141632251E-6</v>
      </c>
      <c r="LJ11" s="68">
        <v>2.6031371671706438E-3</v>
      </c>
      <c r="LK11" s="63">
        <v>5.7090096561296377E-7</v>
      </c>
      <c r="LL11" s="63">
        <v>4.5217177557788091E-8</v>
      </c>
      <c r="LM11" s="63">
        <v>0</v>
      </c>
      <c r="LN11" s="63">
        <v>0</v>
      </c>
      <c r="LO11" s="63">
        <v>3.0393692895813729E-8</v>
      </c>
      <c r="LP11" s="63">
        <v>9.780004620552063E-5</v>
      </c>
      <c r="LQ11" s="63">
        <v>1.693463564151898E-4</v>
      </c>
      <c r="LR11" s="63">
        <v>4.529563375399448E-5</v>
      </c>
      <c r="LS11" s="63">
        <v>1.0272202780470252E-4</v>
      </c>
      <c r="LT11" s="63">
        <v>9.5299350633126778E-9</v>
      </c>
      <c r="LU11" s="63">
        <v>0</v>
      </c>
      <c r="LV11" s="63">
        <v>0</v>
      </c>
      <c r="LW11" s="63">
        <v>0</v>
      </c>
      <c r="LX11" s="63">
        <v>0</v>
      </c>
      <c r="LY11" s="63">
        <v>0</v>
      </c>
      <c r="LZ11" s="63">
        <v>0</v>
      </c>
      <c r="MA11" s="63">
        <v>1.1347872685973925E-7</v>
      </c>
      <c r="MB11" s="63">
        <v>2.9584349192646187E-8</v>
      </c>
      <c r="MC11" s="63">
        <v>2.0157856397418072E-6</v>
      </c>
      <c r="MD11" s="63">
        <v>3.1441157233302874E-8</v>
      </c>
      <c r="ME11" s="63">
        <v>0</v>
      </c>
      <c r="MF11" s="63">
        <v>0</v>
      </c>
      <c r="MG11" s="63">
        <v>0</v>
      </c>
      <c r="MH11" s="63">
        <v>0</v>
      </c>
      <c r="MI11" s="63">
        <v>0</v>
      </c>
      <c r="MJ11" s="63">
        <v>0</v>
      </c>
      <c r="MK11" s="63">
        <v>0</v>
      </c>
      <c r="ML11" s="63">
        <v>0</v>
      </c>
      <c r="MM11" s="63">
        <v>6.6737571025043962E-9</v>
      </c>
      <c r="MN11" s="63">
        <v>0</v>
      </c>
      <c r="MO11" s="63">
        <v>0</v>
      </c>
      <c r="MP11" s="63">
        <v>0</v>
      </c>
      <c r="MQ11" s="63">
        <v>0</v>
      </c>
      <c r="MR11" s="63">
        <v>0</v>
      </c>
      <c r="MS11" s="63">
        <v>0</v>
      </c>
      <c r="MT11" s="63">
        <v>0</v>
      </c>
      <c r="MU11" s="63">
        <v>4.1000600248253249E-8</v>
      </c>
      <c r="MV11" s="63">
        <v>0</v>
      </c>
      <c r="MW11" s="63">
        <v>7.1725039241243849E-9</v>
      </c>
      <c r="MX11" s="63">
        <v>1.277433148061391E-5</v>
      </c>
    </row>
    <row r="12" spans="2:362" s="38" customFormat="1" x14ac:dyDescent="0.2">
      <c r="B12" s="31" t="s">
        <v>59</v>
      </c>
      <c r="C12" s="67">
        <v>10.502854347229004</v>
      </c>
      <c r="D12" s="54">
        <v>0.4494926929473877</v>
      </c>
      <c r="E12" s="54">
        <v>0</v>
      </c>
      <c r="F12" s="54">
        <v>0.21951380372047424</v>
      </c>
      <c r="G12" s="54">
        <v>7.1549582481384277</v>
      </c>
      <c r="H12" s="54">
        <v>0.73377484083175659</v>
      </c>
      <c r="I12" s="54">
        <v>2.5284605026245117</v>
      </c>
      <c r="J12" s="54">
        <v>14.731888771057129</v>
      </c>
      <c r="K12" s="54">
        <v>2.8608734607696533</v>
      </c>
      <c r="L12" s="54">
        <v>1.144993701018393E-3</v>
      </c>
      <c r="M12" s="54">
        <v>4.7602943959645927E-4</v>
      </c>
      <c r="N12" s="54">
        <v>3.3815160859376192E-3</v>
      </c>
      <c r="O12" s="54">
        <v>0</v>
      </c>
      <c r="P12" s="54">
        <v>2.7700720820575953E-3</v>
      </c>
      <c r="Q12" s="54">
        <v>0.11092637479305267</v>
      </c>
      <c r="R12" s="54">
        <v>1.1779338819906116E-3</v>
      </c>
      <c r="S12" s="54">
        <v>3.8894094526767731E-2</v>
      </c>
      <c r="T12" s="54">
        <v>5.1719942092895508</v>
      </c>
      <c r="U12" s="54">
        <v>2.5180652737617493E-3</v>
      </c>
      <c r="V12" s="54">
        <v>1.9465694203972816E-3</v>
      </c>
      <c r="W12" s="54">
        <v>3.0737417546333745E-5</v>
      </c>
      <c r="X12" s="54">
        <v>1.2303977273404598E-3</v>
      </c>
      <c r="Y12" s="54">
        <v>9.226230758940801E-5</v>
      </c>
      <c r="Z12" s="54">
        <v>9.6577563090249896E-4</v>
      </c>
      <c r="AA12" s="54">
        <v>1.4295852743089199E-2</v>
      </c>
      <c r="AB12" s="54">
        <v>0</v>
      </c>
      <c r="AC12" s="54">
        <v>0</v>
      </c>
      <c r="AD12" s="54">
        <v>1.0662980457709637E-5</v>
      </c>
      <c r="AE12" s="54">
        <v>0</v>
      </c>
      <c r="AF12" s="54">
        <v>0</v>
      </c>
      <c r="AG12" s="54">
        <v>0</v>
      </c>
      <c r="AH12" s="54">
        <v>0</v>
      </c>
      <c r="AI12" s="54">
        <v>5.9144999831914902E-3</v>
      </c>
      <c r="AJ12" s="54">
        <v>1.4213051646947861E-2</v>
      </c>
      <c r="AK12" s="54">
        <v>8.9600570499897003E-3</v>
      </c>
      <c r="AL12" s="54">
        <v>1.1506006121635437E-2</v>
      </c>
      <c r="AM12" s="54">
        <v>0</v>
      </c>
      <c r="AN12" s="54">
        <v>0</v>
      </c>
      <c r="AO12" s="54">
        <v>4.5023379325866699</v>
      </c>
      <c r="AP12" s="68">
        <v>4.0380520820617676</v>
      </c>
      <c r="AQ12" s="67">
        <v>0.21791346371173859</v>
      </c>
      <c r="AR12" s="54">
        <v>6.9827015977352858E-4</v>
      </c>
      <c r="AS12" s="54">
        <v>2.4686255492269993E-3</v>
      </c>
      <c r="AT12" s="54">
        <v>5.799807608127594E-3</v>
      </c>
      <c r="AU12" s="54">
        <v>0.18339692056179047</v>
      </c>
      <c r="AV12" s="54">
        <v>0.14768612384796143</v>
      </c>
      <c r="AW12" s="54">
        <v>0.26798191666603088</v>
      </c>
      <c r="AX12" s="54">
        <v>0.33992698788642883</v>
      </c>
      <c r="AY12" s="54">
        <v>0.74167221784591675</v>
      </c>
      <c r="AZ12" s="54">
        <v>1.4127489703241736E-4</v>
      </c>
      <c r="BA12" s="54">
        <v>1.7088702879846096E-3</v>
      </c>
      <c r="BB12" s="54">
        <v>1.4222708996385336E-3</v>
      </c>
      <c r="BC12" s="54">
        <v>1.0610367171466351E-3</v>
      </c>
      <c r="BD12" s="54">
        <v>1.3920242199674249E-3</v>
      </c>
      <c r="BE12" s="54">
        <v>2.9339706525206566E-3</v>
      </c>
      <c r="BF12" s="54">
        <v>1.2948473449796438E-3</v>
      </c>
      <c r="BG12" s="54">
        <v>1.7615620046854019E-2</v>
      </c>
      <c r="BH12" s="54">
        <v>3.9425183087587357E-2</v>
      </c>
      <c r="BI12" s="54">
        <v>3.3897966146469116E-2</v>
      </c>
      <c r="BJ12" s="54">
        <v>7.2527781128883362E-2</v>
      </c>
      <c r="BK12" s="54">
        <v>5.4849573643878102E-4</v>
      </c>
      <c r="BL12" s="54">
        <v>7.5825992098543793E-6</v>
      </c>
      <c r="BM12" s="54">
        <v>6.2237202655524015E-5</v>
      </c>
      <c r="BN12" s="54">
        <v>8.0085592344403267E-4</v>
      </c>
      <c r="BO12" s="54">
        <v>1.5926068590488285E-4</v>
      </c>
      <c r="BP12" s="54">
        <v>0</v>
      </c>
      <c r="BQ12" s="54">
        <v>1.0539525101194158E-4</v>
      </c>
      <c r="BR12" s="54">
        <v>0</v>
      </c>
      <c r="BS12" s="54">
        <v>5.459395470097661E-5</v>
      </c>
      <c r="BT12" s="54">
        <v>2.4066960031632334E-4</v>
      </c>
      <c r="BU12" s="54">
        <v>0</v>
      </c>
      <c r="BV12" s="54">
        <v>7.7855565905338153E-6</v>
      </c>
      <c r="BW12" s="54">
        <v>3.3128937502624467E-5</v>
      </c>
      <c r="BX12" s="54">
        <v>1.2334741186350584E-3</v>
      </c>
      <c r="BY12" s="54">
        <v>3.0268477275967598E-3</v>
      </c>
      <c r="BZ12" s="54">
        <v>7.694941945374012E-3</v>
      </c>
      <c r="CA12" s="54">
        <v>1.4764723891858011E-4</v>
      </c>
      <c r="CB12" s="54">
        <v>5.2444149332586676E-5</v>
      </c>
      <c r="CC12" s="54">
        <v>9.225905523635447E-4</v>
      </c>
      <c r="CD12" s="68">
        <v>0.43450456857681274</v>
      </c>
      <c r="CE12" s="67">
        <v>40.997035980224609</v>
      </c>
      <c r="CF12" s="54">
        <v>7.0795440673828125</v>
      </c>
      <c r="CG12" s="54">
        <v>2.3310868740081787</v>
      </c>
      <c r="CH12" s="54">
        <v>0.1730855405330658</v>
      </c>
      <c r="CI12" s="54">
        <v>1.3837192058563232</v>
      </c>
      <c r="CJ12" s="54">
        <v>18.986795425415039</v>
      </c>
      <c r="CK12" s="54">
        <v>1.2016975879669189</v>
      </c>
      <c r="CL12" s="54">
        <v>112.23373413085938</v>
      </c>
      <c r="CM12" s="54">
        <v>0.95401167869567871</v>
      </c>
      <c r="CN12" s="54">
        <v>0</v>
      </c>
      <c r="CO12" s="54">
        <v>1.2487974166870117</v>
      </c>
      <c r="CP12" s="54">
        <v>9.1383261606097221E-3</v>
      </c>
      <c r="CQ12" s="54">
        <v>1.8314532935619354E-2</v>
      </c>
      <c r="CR12" s="54">
        <v>0.85847479104995728</v>
      </c>
      <c r="CS12" s="54">
        <v>6.2593727111816406</v>
      </c>
      <c r="CT12" s="54">
        <v>3.1421144008636475</v>
      </c>
      <c r="CU12" s="54">
        <v>22.845834732055664</v>
      </c>
      <c r="CV12" s="54">
        <v>13.921791076660156</v>
      </c>
      <c r="CW12" s="54">
        <v>11.001360893249512</v>
      </c>
      <c r="CX12" s="54">
        <v>12.657515525817871</v>
      </c>
      <c r="CY12" s="54">
        <v>0.13054385781288147</v>
      </c>
      <c r="CZ12" s="54">
        <v>2.6690654754638672</v>
      </c>
      <c r="DA12" s="54">
        <v>0.61551529169082642</v>
      </c>
      <c r="DB12" s="54">
        <v>5.6699857711791992</v>
      </c>
      <c r="DC12" s="54">
        <v>6.0831174850463867</v>
      </c>
      <c r="DD12" s="54">
        <v>0.12705834209918976</v>
      </c>
      <c r="DE12" s="54">
        <v>0.92566132545471191</v>
      </c>
      <c r="DF12" s="54">
        <v>0.23235461115837097</v>
      </c>
      <c r="DG12" s="54">
        <v>0</v>
      </c>
      <c r="DH12" s="54">
        <v>3.5668683941662914E-20</v>
      </c>
      <c r="DI12" s="54">
        <v>1.1093758977949619E-2</v>
      </c>
      <c r="DJ12" s="54">
        <v>5.6590162217617035E-2</v>
      </c>
      <c r="DK12" s="54">
        <v>3.132927417755127E-2</v>
      </c>
      <c r="DL12" s="54">
        <v>1.8753228709101677E-2</v>
      </c>
      <c r="DM12" s="54">
        <v>0</v>
      </c>
      <c r="DN12" s="54">
        <v>3.7800408899784088E-2</v>
      </c>
      <c r="DO12" s="54">
        <v>8.6791906505823135E-3</v>
      </c>
      <c r="DP12" s="54">
        <v>0.50238698720932007</v>
      </c>
      <c r="DQ12" s="54">
        <v>4.4361367225646973</v>
      </c>
      <c r="DR12" s="68">
        <v>53.462276458740234</v>
      </c>
      <c r="DS12" s="67">
        <v>2.2252986431121826</v>
      </c>
      <c r="DT12" s="54">
        <v>0</v>
      </c>
      <c r="DU12" s="54">
        <v>0</v>
      </c>
      <c r="DV12" s="54">
        <v>0</v>
      </c>
      <c r="DW12" s="54">
        <v>0.80243068933486938</v>
      </c>
      <c r="DX12" s="54">
        <v>14.068069458007812</v>
      </c>
      <c r="DY12" s="54">
        <v>0.40459978580474854</v>
      </c>
      <c r="DZ12" s="54">
        <v>20.037378311157227</v>
      </c>
      <c r="EA12" s="54">
        <v>7.3333711624145508</v>
      </c>
      <c r="EB12" s="54">
        <v>5.0574973225593567E-2</v>
      </c>
      <c r="EC12" s="54">
        <v>0</v>
      </c>
      <c r="ED12" s="54">
        <v>5.0574973225593567E-2</v>
      </c>
      <c r="EE12" s="54">
        <v>0</v>
      </c>
      <c r="EF12" s="54">
        <v>0</v>
      </c>
      <c r="EG12" s="54">
        <v>0</v>
      </c>
      <c r="EH12" s="54">
        <v>0</v>
      </c>
      <c r="EI12" s="54">
        <v>0.60524380207061768</v>
      </c>
      <c r="EJ12" s="54">
        <v>3.5017917156219482</v>
      </c>
      <c r="EK12" s="54">
        <v>2.6194357872009277</v>
      </c>
      <c r="EL12" s="54">
        <v>0</v>
      </c>
      <c r="EM12" s="54">
        <v>0</v>
      </c>
      <c r="EN12" s="54">
        <v>0</v>
      </c>
      <c r="EO12" s="54">
        <v>0</v>
      </c>
      <c r="EP12" s="54">
        <v>0</v>
      </c>
      <c r="EQ12" s="54">
        <v>0</v>
      </c>
      <c r="ER12" s="54">
        <v>0</v>
      </c>
      <c r="ES12" s="54">
        <v>0</v>
      </c>
      <c r="ET12" s="54">
        <v>0</v>
      </c>
      <c r="EU12" s="54">
        <v>0</v>
      </c>
      <c r="EV12" s="54">
        <v>0</v>
      </c>
      <c r="EW12" s="54">
        <v>0</v>
      </c>
      <c r="EX12" s="54">
        <v>0</v>
      </c>
      <c r="EY12" s="54">
        <v>0.15172490477561951</v>
      </c>
      <c r="EZ12" s="54">
        <v>0</v>
      </c>
      <c r="FA12" s="54">
        <v>0</v>
      </c>
      <c r="FB12" s="54">
        <v>0</v>
      </c>
      <c r="FC12" s="54">
        <v>0</v>
      </c>
      <c r="FD12" s="54">
        <v>0</v>
      </c>
      <c r="FE12" s="54">
        <v>0</v>
      </c>
      <c r="FF12" s="68">
        <v>3.3681051731109619</v>
      </c>
      <c r="FG12" s="67">
        <v>9.8902473449707031</v>
      </c>
      <c r="FH12" s="54">
        <v>0.29130363464355469</v>
      </c>
      <c r="FI12" s="54">
        <v>0</v>
      </c>
      <c r="FJ12" s="54">
        <v>0</v>
      </c>
      <c r="FK12" s="54">
        <v>2.3303024768829346</v>
      </c>
      <c r="FL12" s="54">
        <v>5.5469331741333008</v>
      </c>
      <c r="FM12" s="54">
        <v>3.6415691375732422</v>
      </c>
      <c r="FN12" s="54">
        <v>104.13436889648438</v>
      </c>
      <c r="FO12" s="54">
        <v>13.09492015838623</v>
      </c>
      <c r="FP12" s="54">
        <v>0</v>
      </c>
      <c r="FQ12" s="54">
        <v>0</v>
      </c>
      <c r="FR12" s="54">
        <v>0</v>
      </c>
      <c r="FS12" s="54">
        <v>0</v>
      </c>
      <c r="FT12" s="54">
        <v>0</v>
      </c>
      <c r="FU12" s="54">
        <v>0</v>
      </c>
      <c r="FV12" s="54">
        <v>0</v>
      </c>
      <c r="FW12" s="54">
        <v>0</v>
      </c>
      <c r="FX12" s="54">
        <v>3.4555976744741201E-3</v>
      </c>
      <c r="FY12" s="54">
        <v>5.6298926938325167E-4</v>
      </c>
      <c r="FZ12" s="54">
        <v>0</v>
      </c>
      <c r="GA12" s="54">
        <v>0</v>
      </c>
      <c r="GB12" s="54">
        <v>0</v>
      </c>
      <c r="GC12" s="54">
        <v>0</v>
      </c>
      <c r="GD12" s="54">
        <v>0</v>
      </c>
      <c r="GE12" s="54">
        <v>0</v>
      </c>
      <c r="GF12" s="54">
        <v>0</v>
      </c>
      <c r="GG12" s="54">
        <v>0</v>
      </c>
      <c r="GH12" s="54">
        <v>0</v>
      </c>
      <c r="GI12" s="54">
        <v>0</v>
      </c>
      <c r="GJ12" s="54">
        <v>0</v>
      </c>
      <c r="GK12" s="54">
        <v>0</v>
      </c>
      <c r="GL12" s="54">
        <v>0</v>
      </c>
      <c r="GM12" s="54">
        <v>0</v>
      </c>
      <c r="GN12" s="54">
        <v>0</v>
      </c>
      <c r="GO12" s="54">
        <v>0</v>
      </c>
      <c r="GP12" s="54">
        <v>0.37949344515800476</v>
      </c>
      <c r="GQ12" s="54">
        <v>0</v>
      </c>
      <c r="GR12" s="54">
        <v>0</v>
      </c>
      <c r="GS12" s="54">
        <v>0.38116586208343506</v>
      </c>
      <c r="GT12" s="68">
        <v>20.512069702148438</v>
      </c>
      <c r="GU12" s="67">
        <v>2.5917916297912598</v>
      </c>
      <c r="GV12" s="54">
        <v>0</v>
      </c>
      <c r="GW12" s="54">
        <v>0</v>
      </c>
      <c r="GX12" s="54">
        <v>0</v>
      </c>
      <c r="GY12" s="54">
        <v>0</v>
      </c>
      <c r="GZ12" s="54">
        <v>0</v>
      </c>
      <c r="HA12" s="54">
        <v>0</v>
      </c>
      <c r="HB12" s="54">
        <v>5.4158720970153809</v>
      </c>
      <c r="HC12" s="54">
        <v>0.17227014899253845</v>
      </c>
      <c r="HD12" s="54">
        <v>0.11436904221773148</v>
      </c>
      <c r="HE12" s="54">
        <v>0</v>
      </c>
      <c r="HF12" s="54">
        <v>0</v>
      </c>
      <c r="HG12" s="54">
        <v>0</v>
      </c>
      <c r="HH12" s="54">
        <v>0</v>
      </c>
      <c r="HI12" s="54">
        <v>0</v>
      </c>
      <c r="HJ12" s="54">
        <v>0</v>
      </c>
      <c r="HK12" s="54">
        <v>0</v>
      </c>
      <c r="HL12" s="54">
        <v>0</v>
      </c>
      <c r="HM12" s="54">
        <v>0</v>
      </c>
      <c r="HN12" s="54">
        <v>0</v>
      </c>
      <c r="HO12" s="54">
        <v>0</v>
      </c>
      <c r="HP12" s="54">
        <v>0</v>
      </c>
      <c r="HQ12" s="54">
        <v>0</v>
      </c>
      <c r="HR12" s="54">
        <v>0</v>
      </c>
      <c r="HS12" s="54">
        <v>0</v>
      </c>
      <c r="HT12" s="54">
        <v>0</v>
      </c>
      <c r="HU12" s="54">
        <v>0</v>
      </c>
      <c r="HV12" s="54">
        <v>0</v>
      </c>
      <c r="HW12" s="54">
        <v>0</v>
      </c>
      <c r="HX12" s="54">
        <v>0</v>
      </c>
      <c r="HY12" s="54">
        <v>0</v>
      </c>
      <c r="HZ12" s="54">
        <v>0</v>
      </c>
      <c r="IA12" s="54">
        <v>0</v>
      </c>
      <c r="IB12" s="54">
        <v>0</v>
      </c>
      <c r="IC12" s="54">
        <v>0</v>
      </c>
      <c r="ID12" s="54">
        <v>0</v>
      </c>
      <c r="IE12" s="54">
        <v>6.2245861798260194E-9</v>
      </c>
      <c r="IF12" s="54">
        <v>0</v>
      </c>
      <c r="IG12" s="54">
        <v>0</v>
      </c>
      <c r="IH12" s="68">
        <v>0.84339249134063721</v>
      </c>
      <c r="II12" s="67">
        <v>4.0855498313903809</v>
      </c>
      <c r="IJ12" s="54">
        <v>0.20402087271213531</v>
      </c>
      <c r="IK12" s="54">
        <v>0.24251537024974823</v>
      </c>
      <c r="IL12" s="54">
        <v>0.89563876390457153</v>
      </c>
      <c r="IM12" s="54">
        <v>5.376399040222168</v>
      </c>
      <c r="IN12" s="54">
        <v>30.356765747070312</v>
      </c>
      <c r="IO12" s="54">
        <v>1.8207899332046509</v>
      </c>
      <c r="IP12" s="54">
        <v>117.79317474365234</v>
      </c>
      <c r="IQ12" s="54">
        <v>16.557769775390625</v>
      </c>
      <c r="IR12" s="54">
        <v>1.2831500498577952E-3</v>
      </c>
      <c r="IS12" s="54">
        <v>0.20658716559410095</v>
      </c>
      <c r="IT12" s="54">
        <v>6.9290101528167725E-2</v>
      </c>
      <c r="IU12" s="54">
        <v>4.6193405985832214E-2</v>
      </c>
      <c r="IV12" s="54">
        <v>4.4910252094268799E-2</v>
      </c>
      <c r="IW12" s="54">
        <v>0.11676666140556335</v>
      </c>
      <c r="IX12" s="54">
        <v>0.12959815561771393</v>
      </c>
      <c r="IY12" s="54">
        <v>0.33105272054672241</v>
      </c>
      <c r="IZ12" s="54">
        <v>4.5397849082946777</v>
      </c>
      <c r="JA12" s="54">
        <v>1.1561182737350464</v>
      </c>
      <c r="JB12" s="54">
        <v>0.32335382699966431</v>
      </c>
      <c r="JC12" s="54">
        <v>0.23225016891956329</v>
      </c>
      <c r="JD12" s="54">
        <v>2.8229301795363426E-2</v>
      </c>
      <c r="JE12" s="54">
        <v>4.4910252094268799E-2</v>
      </c>
      <c r="JF12" s="54">
        <v>9.8802559077739716E-2</v>
      </c>
      <c r="JG12" s="54">
        <v>6.4157508313655853E-3</v>
      </c>
      <c r="JH12" s="54">
        <v>1.2831500498577952E-3</v>
      </c>
      <c r="JI12" s="54">
        <v>0.20915347337722778</v>
      </c>
      <c r="JJ12" s="54">
        <v>0</v>
      </c>
      <c r="JK12" s="54">
        <v>1.2831500498577952E-3</v>
      </c>
      <c r="JL12" s="54">
        <v>4.7476556152105331E-2</v>
      </c>
      <c r="JM12" s="54">
        <v>0</v>
      </c>
      <c r="JN12" s="54">
        <v>5.3892303258180618E-2</v>
      </c>
      <c r="JO12" s="54">
        <v>0.47476553916931152</v>
      </c>
      <c r="JP12" s="54">
        <v>5.0042856484651566E-2</v>
      </c>
      <c r="JQ12" s="54">
        <v>0.57870066165924072</v>
      </c>
      <c r="JR12" s="54">
        <v>0.20530402660369873</v>
      </c>
      <c r="JS12" s="54">
        <v>9.2386811971664429E-2</v>
      </c>
      <c r="JT12" s="54">
        <v>6.8006955087184906E-2</v>
      </c>
      <c r="JU12" s="54">
        <v>0.1578274667263031</v>
      </c>
      <c r="JV12" s="68">
        <v>17.91790771484375</v>
      </c>
      <c r="JW12" s="67">
        <v>7.3810873031616211</v>
      </c>
      <c r="JX12" s="54">
        <v>0</v>
      </c>
      <c r="JY12" s="54">
        <v>0</v>
      </c>
      <c r="JZ12" s="54">
        <v>0</v>
      </c>
      <c r="KA12" s="54">
        <v>0.60305553674697876</v>
      </c>
      <c r="KB12" s="54">
        <v>2.0309638977050781</v>
      </c>
      <c r="KC12" s="54">
        <v>2.3785088062286377</v>
      </c>
      <c r="KD12" s="54">
        <v>16.744583129882812</v>
      </c>
      <c r="KE12" s="54">
        <v>2.3589098453521729</v>
      </c>
      <c r="KF12" s="54">
        <v>0</v>
      </c>
      <c r="KG12" s="54">
        <v>0</v>
      </c>
      <c r="KH12" s="54">
        <v>8.7016378529369831E-6</v>
      </c>
      <c r="KI12" s="54">
        <v>2.6820276398211718E-3</v>
      </c>
      <c r="KJ12" s="54">
        <v>5.79344283323735E-4</v>
      </c>
      <c r="KK12" s="54">
        <v>0.56969666481018066</v>
      </c>
      <c r="KL12" s="54">
        <v>1.9900696352124214E-3</v>
      </c>
      <c r="KM12" s="54">
        <v>0.86018466949462891</v>
      </c>
      <c r="KN12" s="54">
        <v>0.64305245876312256</v>
      </c>
      <c r="KO12" s="54">
        <v>0.45143216848373413</v>
      </c>
      <c r="KP12" s="54">
        <v>6.542456685565412E-4</v>
      </c>
      <c r="KQ12" s="54">
        <v>2.83464090898633E-4</v>
      </c>
      <c r="KR12" s="54">
        <v>4.1225293534807861E-4</v>
      </c>
      <c r="KS12" s="54">
        <v>8.3699845708906651E-4</v>
      </c>
      <c r="KT12" s="54">
        <v>1.9281358690932393E-3</v>
      </c>
      <c r="KU12" s="54">
        <v>5.3947599371895194E-4</v>
      </c>
      <c r="KV12" s="54">
        <v>3.3615654683671892E-4</v>
      </c>
      <c r="KW12" s="54">
        <v>5.6491454597562551E-4</v>
      </c>
      <c r="KX12" s="54">
        <v>7.2850971264415421E-6</v>
      </c>
      <c r="KY12" s="54">
        <v>4.2551368824206293E-4</v>
      </c>
      <c r="KZ12" s="54">
        <v>7.4424127660677186E-7</v>
      </c>
      <c r="LA12" s="54">
        <v>0</v>
      </c>
      <c r="LB12" s="54">
        <v>3.7874337976973038E-7</v>
      </c>
      <c r="LC12" s="54">
        <v>1.1329505650792271E-4</v>
      </c>
      <c r="LD12" s="54">
        <v>0</v>
      </c>
      <c r="LE12" s="54">
        <v>0</v>
      </c>
      <c r="LF12" s="54">
        <v>0.10256540775299072</v>
      </c>
      <c r="LG12" s="54">
        <v>6.8320019863676862E-7</v>
      </c>
      <c r="LH12" s="54">
        <v>0</v>
      </c>
      <c r="LI12" s="54">
        <v>1.0783117264509201E-2</v>
      </c>
      <c r="LJ12" s="68">
        <v>5.8290023803710938</v>
      </c>
      <c r="LK12" s="63">
        <v>3.2853553295135498</v>
      </c>
      <c r="LL12" s="63">
        <v>2.0841185469180346E-3</v>
      </c>
      <c r="LM12" s="63">
        <v>0</v>
      </c>
      <c r="LN12" s="63">
        <v>1.8562603145255707E-5</v>
      </c>
      <c r="LO12" s="63">
        <v>1.0771328210830688</v>
      </c>
      <c r="LP12" s="63">
        <v>4.5511150360107422</v>
      </c>
      <c r="LQ12" s="63">
        <v>0.18593084812164307</v>
      </c>
      <c r="LR12" s="63">
        <v>29.798917770385742</v>
      </c>
      <c r="LS12" s="63">
        <v>1.1446676254272461</v>
      </c>
      <c r="LT12" s="63">
        <v>3.815295931417495E-4</v>
      </c>
      <c r="LU12" s="63">
        <v>3.483213484287262E-3</v>
      </c>
      <c r="LV12" s="63">
        <v>1.5864069573581219E-3</v>
      </c>
      <c r="LW12" s="63">
        <v>0</v>
      </c>
      <c r="LX12" s="63">
        <v>0</v>
      </c>
      <c r="LY12" s="63">
        <v>0</v>
      </c>
      <c r="LZ12" s="63">
        <v>0</v>
      </c>
      <c r="MA12" s="63">
        <v>0.25523766875267029</v>
      </c>
      <c r="MB12" s="63">
        <v>0.49878957867622375</v>
      </c>
      <c r="MC12" s="63">
        <v>0.15041953325271606</v>
      </c>
      <c r="MD12" s="63">
        <v>4.6945997746661305E-4</v>
      </c>
      <c r="ME12" s="63">
        <v>0</v>
      </c>
      <c r="MF12" s="63">
        <v>0</v>
      </c>
      <c r="MG12" s="63">
        <v>1.0194606147706509E-4</v>
      </c>
      <c r="MH12" s="63">
        <v>0</v>
      </c>
      <c r="MI12" s="63">
        <v>0</v>
      </c>
      <c r="MJ12" s="63">
        <v>0</v>
      </c>
      <c r="MK12" s="63">
        <v>0</v>
      </c>
      <c r="ML12" s="63">
        <v>0</v>
      </c>
      <c r="MM12" s="63">
        <v>1.4601610018871725E-4</v>
      </c>
      <c r="MN12" s="63">
        <v>0</v>
      </c>
      <c r="MO12" s="63">
        <v>0</v>
      </c>
      <c r="MP12" s="63">
        <v>0</v>
      </c>
      <c r="MQ12" s="63">
        <v>0</v>
      </c>
      <c r="MR12" s="63">
        <v>0</v>
      </c>
      <c r="MS12" s="63">
        <v>0</v>
      </c>
      <c r="MT12" s="63">
        <v>1.0617775114951655E-4</v>
      </c>
      <c r="MU12" s="63">
        <v>0</v>
      </c>
      <c r="MV12" s="63">
        <v>1.0338758875150234E-4</v>
      </c>
      <c r="MW12" s="63">
        <v>2.3999772965908051E-2</v>
      </c>
      <c r="MX12" s="63">
        <v>6.7300162315368652</v>
      </c>
    </row>
    <row r="13" spans="2:362" s="38" customFormat="1" x14ac:dyDescent="0.2">
      <c r="B13" s="31" t="s">
        <v>60</v>
      </c>
      <c r="C13" s="67">
        <v>0</v>
      </c>
      <c r="D13" s="54">
        <v>0</v>
      </c>
      <c r="E13" s="54">
        <v>0</v>
      </c>
      <c r="F13" s="54">
        <v>0</v>
      </c>
      <c r="G13" s="54">
        <v>13.371895790100098</v>
      </c>
      <c r="H13" s="54">
        <v>1.5449997186660767</v>
      </c>
      <c r="I13" s="54">
        <v>5.3183860778808594</v>
      </c>
      <c r="J13" s="54">
        <v>30.493070602416992</v>
      </c>
      <c r="K13" s="54">
        <v>6.0184464454650879</v>
      </c>
      <c r="L13" s="54">
        <v>0</v>
      </c>
      <c r="M13" s="54">
        <v>0</v>
      </c>
      <c r="N13" s="54">
        <v>3.6050376947969198E-3</v>
      </c>
      <c r="O13" s="54">
        <v>0</v>
      </c>
      <c r="P13" s="54">
        <v>2.7037784457206726E-3</v>
      </c>
      <c r="Q13" s="54">
        <v>0</v>
      </c>
      <c r="R13" s="54">
        <v>0</v>
      </c>
      <c r="S13" s="54">
        <v>3.7177309393882751E-2</v>
      </c>
      <c r="T13" s="54">
        <v>1.0098716020584106</v>
      </c>
      <c r="U13" s="54">
        <v>2.027861075475812E-3</v>
      </c>
      <c r="V13" s="54">
        <v>3.6050376947969198E-3</v>
      </c>
      <c r="W13" s="54">
        <v>0</v>
      </c>
      <c r="X13" s="54">
        <v>0</v>
      </c>
      <c r="Y13" s="54">
        <v>0</v>
      </c>
      <c r="Z13" s="54">
        <v>2.027861075475812E-3</v>
      </c>
      <c r="AA13" s="54">
        <v>2.5911508128046989E-2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2.2534214076586068E-4</v>
      </c>
      <c r="AJ13" s="54">
        <v>5.1171449013054371E-3</v>
      </c>
      <c r="AK13" s="54">
        <v>1.8250640481710434E-2</v>
      </c>
      <c r="AL13" s="54">
        <v>0</v>
      </c>
      <c r="AM13" s="54">
        <v>0</v>
      </c>
      <c r="AN13" s="54">
        <v>0</v>
      </c>
      <c r="AO13" s="54">
        <v>5.2273597568273544E-2</v>
      </c>
      <c r="AP13" s="68">
        <v>6.3604570925235748E-2</v>
      </c>
      <c r="AQ13" s="67">
        <v>9.2918351292610168E-3</v>
      </c>
      <c r="AR13" s="54">
        <v>1.3115104593452998E-5</v>
      </c>
      <c r="AS13" s="54">
        <v>1.3317824341356754E-3</v>
      </c>
      <c r="AT13" s="54">
        <v>3.0296859331429005E-3</v>
      </c>
      <c r="AU13" s="54">
        <v>2.6155025698244572E-3</v>
      </c>
      <c r="AV13" s="54">
        <v>1.0847581550478935E-2</v>
      </c>
      <c r="AW13" s="54">
        <v>3.7908183876425028E-3</v>
      </c>
      <c r="AX13" s="54">
        <v>5.4372046142816544E-3</v>
      </c>
      <c r="AY13" s="54">
        <v>0.67649507522583008</v>
      </c>
      <c r="AZ13" s="54">
        <v>6.6656037233769894E-5</v>
      </c>
      <c r="BA13" s="54">
        <v>8.1465754192322493E-4</v>
      </c>
      <c r="BB13" s="54">
        <v>6.7802908597514033E-4</v>
      </c>
      <c r="BC13" s="54">
        <v>5.0582049880176783E-4</v>
      </c>
      <c r="BD13" s="54">
        <v>6.7481439327821136E-4</v>
      </c>
      <c r="BE13" s="54">
        <v>1.4075258513912559E-3</v>
      </c>
      <c r="BF13" s="54">
        <v>6.6218856954947114E-4</v>
      </c>
      <c r="BG13" s="54">
        <v>5.002140998840332E-3</v>
      </c>
      <c r="BH13" s="54">
        <v>1.1195196770131588E-2</v>
      </c>
      <c r="BI13" s="54">
        <v>9.6256835386157036E-3</v>
      </c>
      <c r="BJ13" s="54">
        <v>2.0595027133822441E-2</v>
      </c>
      <c r="BK13" s="54">
        <v>2.9465713305398822E-4</v>
      </c>
      <c r="BL13" s="54">
        <v>1.0340545486542396E-5</v>
      </c>
      <c r="BM13" s="54">
        <v>8.4874147432856262E-5</v>
      </c>
      <c r="BN13" s="54">
        <v>3.8195584784261882E-4</v>
      </c>
      <c r="BO13" s="54">
        <v>7.5956922955811024E-5</v>
      </c>
      <c r="BP13" s="54">
        <v>0</v>
      </c>
      <c r="BQ13" s="54">
        <v>5.0266637117601931E-5</v>
      </c>
      <c r="BR13" s="54">
        <v>0</v>
      </c>
      <c r="BS13" s="54">
        <v>2.6037741918116808E-5</v>
      </c>
      <c r="BT13" s="54">
        <v>1.1478365195216611E-4</v>
      </c>
      <c r="BU13" s="54">
        <v>0</v>
      </c>
      <c r="BV13" s="54">
        <v>3.7132010675122729E-6</v>
      </c>
      <c r="BW13" s="54">
        <v>2.0443116227397695E-5</v>
      </c>
      <c r="BX13" s="54">
        <v>6.952201365493238E-4</v>
      </c>
      <c r="BY13" s="54">
        <v>1.6244074795395136E-3</v>
      </c>
      <c r="BZ13" s="54">
        <v>4.8843999393284321E-3</v>
      </c>
      <c r="CA13" s="54">
        <v>1.0808113438542932E-4</v>
      </c>
      <c r="CB13" s="54">
        <v>1.0775934060802683E-4</v>
      </c>
      <c r="CC13" s="54">
        <v>4.494075255934149E-4</v>
      </c>
      <c r="CD13" s="68">
        <v>4.5123748779296875</v>
      </c>
      <c r="CE13" s="67">
        <v>5.5413556098937988</v>
      </c>
      <c r="CF13" s="54">
        <v>5.87553768127691E-6</v>
      </c>
      <c r="CG13" s="54">
        <v>0.75989961624145508</v>
      </c>
      <c r="CH13" s="54">
        <v>3.1718060374259949E-2</v>
      </c>
      <c r="CI13" s="54">
        <v>5.1626288332045078E-3</v>
      </c>
      <c r="CJ13" s="54">
        <v>7.751795768737793</v>
      </c>
      <c r="CK13" s="54">
        <v>1.0853786468505859</v>
      </c>
      <c r="CL13" s="54">
        <v>4.0451440811157227</v>
      </c>
      <c r="CM13" s="54">
        <v>11.070941925048828</v>
      </c>
      <c r="CN13" s="54">
        <v>0</v>
      </c>
      <c r="CO13" s="54">
        <v>6.4957030117511749E-2</v>
      </c>
      <c r="CP13" s="54">
        <v>6.6109723411500454E-3</v>
      </c>
      <c r="CQ13" s="54">
        <v>1.175245363265276E-2</v>
      </c>
      <c r="CR13" s="54">
        <v>16.594594955444336</v>
      </c>
      <c r="CS13" s="54">
        <v>5.2574629783630371</v>
      </c>
      <c r="CT13" s="54">
        <v>0.76328051090240479</v>
      </c>
      <c r="CU13" s="54">
        <v>4.7803916931152344</v>
      </c>
      <c r="CV13" s="54">
        <v>7.1579322814941406</v>
      </c>
      <c r="CW13" s="54">
        <v>3.1967928409576416</v>
      </c>
      <c r="CX13" s="54">
        <v>10.995977401733398</v>
      </c>
      <c r="CY13" s="54">
        <v>1.2701878547668457</v>
      </c>
      <c r="CZ13" s="54">
        <v>0.22917985916137695</v>
      </c>
      <c r="DA13" s="54">
        <v>0.10682085901498795</v>
      </c>
      <c r="DB13" s="54">
        <v>4.8369441032409668</v>
      </c>
      <c r="DC13" s="54">
        <v>3.2456629276275635</v>
      </c>
      <c r="DD13" s="54">
        <v>1.2925723567605019E-3</v>
      </c>
      <c r="DE13" s="54">
        <v>0.33996978402137756</v>
      </c>
      <c r="DF13" s="54">
        <v>0.20519427955150604</v>
      </c>
      <c r="DG13" s="54">
        <v>0</v>
      </c>
      <c r="DH13" s="54">
        <v>0</v>
      </c>
      <c r="DI13" s="54">
        <v>8.9107537642121315E-3</v>
      </c>
      <c r="DJ13" s="54">
        <v>4.0401622653007507E-2</v>
      </c>
      <c r="DK13" s="54">
        <v>1.7209194600582123E-2</v>
      </c>
      <c r="DL13" s="54">
        <v>5.4907314479351044E-3</v>
      </c>
      <c r="DM13" s="54">
        <v>0</v>
      </c>
      <c r="DN13" s="54">
        <v>0.52689152956008911</v>
      </c>
      <c r="DO13" s="54">
        <v>8.8139660656452179E-3</v>
      </c>
      <c r="DP13" s="54">
        <v>0.14638373255729675</v>
      </c>
      <c r="DQ13" s="54">
        <v>1.2621041536331177</v>
      </c>
      <c r="DR13" s="68">
        <v>28.340282440185547</v>
      </c>
      <c r="DS13" s="67">
        <v>0</v>
      </c>
      <c r="DT13" s="54">
        <v>0</v>
      </c>
      <c r="DU13" s="54">
        <v>0</v>
      </c>
      <c r="DV13" s="54">
        <v>0</v>
      </c>
      <c r="DW13" s="54">
        <v>0</v>
      </c>
      <c r="DX13" s="54">
        <v>0</v>
      </c>
      <c r="DY13" s="54">
        <v>0</v>
      </c>
      <c r="DZ13" s="54">
        <v>0</v>
      </c>
      <c r="EA13" s="54">
        <v>1.7153759836219251E-4</v>
      </c>
      <c r="EB13" s="54">
        <v>0</v>
      </c>
      <c r="EC13" s="54">
        <v>0</v>
      </c>
      <c r="ED13" s="54">
        <v>0</v>
      </c>
      <c r="EE13" s="54">
        <v>0</v>
      </c>
      <c r="EF13" s="54">
        <v>0</v>
      </c>
      <c r="EG13" s="54">
        <v>0</v>
      </c>
      <c r="EH13" s="54">
        <v>0</v>
      </c>
      <c r="EI13" s="54">
        <v>1.6124255125760101E-5</v>
      </c>
      <c r="EJ13" s="54">
        <v>5.2559484174707904E-5</v>
      </c>
      <c r="EK13" s="54">
        <v>8.5081874203751795E-6</v>
      </c>
      <c r="EL13" s="54">
        <v>8.576880645705387E-6</v>
      </c>
      <c r="EM13" s="54">
        <v>0</v>
      </c>
      <c r="EN13" s="54">
        <v>0</v>
      </c>
      <c r="EO13" s="54">
        <v>0</v>
      </c>
      <c r="EP13" s="54">
        <v>0</v>
      </c>
      <c r="EQ13" s="54">
        <v>0</v>
      </c>
      <c r="ER13" s="54">
        <v>0</v>
      </c>
      <c r="ES13" s="54">
        <v>0</v>
      </c>
      <c r="ET13" s="54">
        <v>0</v>
      </c>
      <c r="EU13" s="54">
        <v>0</v>
      </c>
      <c r="EV13" s="54">
        <v>0</v>
      </c>
      <c r="EW13" s="54">
        <v>0</v>
      </c>
      <c r="EX13" s="54">
        <v>0</v>
      </c>
      <c r="EY13" s="54">
        <v>0</v>
      </c>
      <c r="EZ13" s="54">
        <v>0</v>
      </c>
      <c r="FA13" s="54">
        <v>0</v>
      </c>
      <c r="FB13" s="54">
        <v>0</v>
      </c>
      <c r="FC13" s="54">
        <v>0</v>
      </c>
      <c r="FD13" s="54">
        <v>0</v>
      </c>
      <c r="FE13" s="54">
        <v>0</v>
      </c>
      <c r="FF13" s="68">
        <v>9.6061057411134243E-4</v>
      </c>
      <c r="FG13" s="67">
        <v>0</v>
      </c>
      <c r="FH13" s="54">
        <v>0</v>
      </c>
      <c r="FI13" s="54">
        <v>0</v>
      </c>
      <c r="FJ13" s="54">
        <v>0</v>
      </c>
      <c r="FK13" s="54">
        <v>0</v>
      </c>
      <c r="FL13" s="54">
        <v>0</v>
      </c>
      <c r="FM13" s="54">
        <v>0</v>
      </c>
      <c r="FN13" s="54">
        <v>0</v>
      </c>
      <c r="FO13" s="54">
        <v>0</v>
      </c>
      <c r="FP13" s="54">
        <v>0</v>
      </c>
      <c r="FQ13" s="54">
        <v>0</v>
      </c>
      <c r="FR13" s="54">
        <v>0</v>
      </c>
      <c r="FS13" s="54">
        <v>0</v>
      </c>
      <c r="FT13" s="54">
        <v>0</v>
      </c>
      <c r="FU13" s="54">
        <v>0</v>
      </c>
      <c r="FV13" s="54">
        <v>0</v>
      </c>
      <c r="FW13" s="54">
        <v>0</v>
      </c>
      <c r="FX13" s="54">
        <v>0</v>
      </c>
      <c r="FY13" s="54">
        <v>0</v>
      </c>
      <c r="FZ13" s="54">
        <v>0</v>
      </c>
      <c r="GA13" s="54">
        <v>0</v>
      </c>
      <c r="GB13" s="54">
        <v>0</v>
      </c>
      <c r="GC13" s="54">
        <v>0</v>
      </c>
      <c r="GD13" s="54">
        <v>0</v>
      </c>
      <c r="GE13" s="54">
        <v>0</v>
      </c>
      <c r="GF13" s="54">
        <v>0</v>
      </c>
      <c r="GG13" s="54">
        <v>0</v>
      </c>
      <c r="GH13" s="54">
        <v>0</v>
      </c>
      <c r="GI13" s="54">
        <v>0</v>
      </c>
      <c r="GJ13" s="54">
        <v>0</v>
      </c>
      <c r="GK13" s="54">
        <v>0</v>
      </c>
      <c r="GL13" s="54">
        <v>0</v>
      </c>
      <c r="GM13" s="54">
        <v>0</v>
      </c>
      <c r="GN13" s="54">
        <v>0</v>
      </c>
      <c r="GO13" s="54">
        <v>0</v>
      </c>
      <c r="GP13" s="54">
        <v>0</v>
      </c>
      <c r="GQ13" s="54">
        <v>0</v>
      </c>
      <c r="GR13" s="54">
        <v>0</v>
      </c>
      <c r="GS13" s="54">
        <v>0</v>
      </c>
      <c r="GT13" s="68">
        <v>0</v>
      </c>
      <c r="GU13" s="67">
        <v>8.3613721653819084E-3</v>
      </c>
      <c r="GV13" s="54">
        <v>0</v>
      </c>
      <c r="GW13" s="54">
        <v>0</v>
      </c>
      <c r="GX13" s="54">
        <v>1.3714064843952656E-3</v>
      </c>
      <c r="GY13" s="54">
        <v>0</v>
      </c>
      <c r="GZ13" s="54">
        <v>0</v>
      </c>
      <c r="HA13" s="54">
        <v>1.982848159968853E-3</v>
      </c>
      <c r="HB13" s="54">
        <v>0</v>
      </c>
      <c r="HC13" s="54">
        <v>0.16142770648002625</v>
      </c>
      <c r="HD13" s="54">
        <v>0.10717080533504486</v>
      </c>
      <c r="HE13" s="54">
        <v>0</v>
      </c>
      <c r="HF13" s="54">
        <v>0</v>
      </c>
      <c r="HG13" s="54">
        <v>0</v>
      </c>
      <c r="HH13" s="54">
        <v>0</v>
      </c>
      <c r="HI13" s="54">
        <v>0</v>
      </c>
      <c r="HJ13" s="54">
        <v>0</v>
      </c>
      <c r="HK13" s="54">
        <v>0</v>
      </c>
      <c r="HL13" s="54">
        <v>0</v>
      </c>
      <c r="HM13" s="54">
        <v>0</v>
      </c>
      <c r="HN13" s="54">
        <v>0</v>
      </c>
      <c r="HO13" s="54">
        <v>0</v>
      </c>
      <c r="HP13" s="54">
        <v>0</v>
      </c>
      <c r="HQ13" s="54">
        <v>0</v>
      </c>
      <c r="HR13" s="54">
        <v>0</v>
      </c>
      <c r="HS13" s="54">
        <v>0</v>
      </c>
      <c r="HT13" s="54">
        <v>0</v>
      </c>
      <c r="HU13" s="54">
        <v>0</v>
      </c>
      <c r="HV13" s="54">
        <v>0</v>
      </c>
      <c r="HW13" s="54">
        <v>0</v>
      </c>
      <c r="HX13" s="54">
        <v>0</v>
      </c>
      <c r="HY13" s="54">
        <v>0</v>
      </c>
      <c r="HZ13" s="54">
        <v>0</v>
      </c>
      <c r="IA13" s="54">
        <v>0</v>
      </c>
      <c r="IB13" s="54">
        <v>0</v>
      </c>
      <c r="IC13" s="54">
        <v>0</v>
      </c>
      <c r="ID13" s="54">
        <v>2.415449857711792</v>
      </c>
      <c r="IE13" s="54">
        <v>0</v>
      </c>
      <c r="IF13" s="54">
        <v>1.0225744335912168E-4</v>
      </c>
      <c r="IG13" s="54">
        <v>9.1155422851443291E-3</v>
      </c>
      <c r="IH13" s="68">
        <v>0.56356513500213623</v>
      </c>
      <c r="II13" s="67">
        <v>1.7559010302647948E-3</v>
      </c>
      <c r="IJ13" s="54">
        <v>1.4632509555667639E-4</v>
      </c>
      <c r="IK13" s="54">
        <v>2.9265019111335278E-4</v>
      </c>
      <c r="IL13" s="54">
        <v>1.9510012352839112E-3</v>
      </c>
      <c r="IM13" s="54">
        <v>1.0730505920946598E-2</v>
      </c>
      <c r="IN13" s="54">
        <v>1.1706007644534111E-3</v>
      </c>
      <c r="IO13" s="54">
        <v>1.0876831598579884E-2</v>
      </c>
      <c r="IP13" s="54">
        <v>3.0240518972277641E-3</v>
      </c>
      <c r="IQ13" s="54">
        <v>0.38581046462059021</v>
      </c>
      <c r="IR13" s="54">
        <v>0</v>
      </c>
      <c r="IS13" s="54">
        <v>4.8775030882097781E-4</v>
      </c>
      <c r="IT13" s="54">
        <v>4.8775029426906258E-5</v>
      </c>
      <c r="IU13" s="54">
        <v>4.8775029426906258E-5</v>
      </c>
      <c r="IV13" s="54">
        <v>4.8775029426906258E-5</v>
      </c>
      <c r="IW13" s="54">
        <v>1.9510011770762503E-4</v>
      </c>
      <c r="IX13" s="54">
        <v>9.7550058853812516E-5</v>
      </c>
      <c r="IY13" s="54">
        <v>6.3407537527382374E-4</v>
      </c>
      <c r="IZ13" s="54">
        <v>9.267255081795156E-4</v>
      </c>
      <c r="JA13" s="54">
        <v>1.9510011770762503E-4</v>
      </c>
      <c r="JB13" s="54">
        <v>2.9265016783028841E-3</v>
      </c>
      <c r="JC13" s="54">
        <v>1.9510011770762503E-4</v>
      </c>
      <c r="JD13" s="54">
        <v>4.8775029426906258E-5</v>
      </c>
      <c r="JE13" s="54">
        <v>1.9510011770762503E-4</v>
      </c>
      <c r="JF13" s="54">
        <v>1.4632509555667639E-4</v>
      </c>
      <c r="JG13" s="54">
        <v>0</v>
      </c>
      <c r="JH13" s="54">
        <v>0</v>
      </c>
      <c r="JI13" s="54">
        <v>3.4142521326430142E-4</v>
      </c>
      <c r="JJ13" s="54">
        <v>0</v>
      </c>
      <c r="JK13" s="54">
        <v>0</v>
      </c>
      <c r="JL13" s="54">
        <v>4.8775029426906258E-5</v>
      </c>
      <c r="JM13" s="54">
        <v>0</v>
      </c>
      <c r="JN13" s="54">
        <v>4.8775029426906258E-5</v>
      </c>
      <c r="JO13" s="54">
        <v>4.8775030882097781E-4</v>
      </c>
      <c r="JP13" s="54">
        <v>4.8775029426906258E-5</v>
      </c>
      <c r="JQ13" s="54">
        <v>7.3162541957572103E-4</v>
      </c>
      <c r="JR13" s="54">
        <v>8.7795051513239741E-4</v>
      </c>
      <c r="JS13" s="54">
        <v>3.4142521326430142E-4</v>
      </c>
      <c r="JT13" s="54">
        <v>9.7550058853812516E-5</v>
      </c>
      <c r="JU13" s="54">
        <v>3.4142521326430142E-4</v>
      </c>
      <c r="JV13" s="68">
        <v>0.28479740023612976</v>
      </c>
      <c r="JW13" s="67">
        <v>0</v>
      </c>
      <c r="JX13" s="54">
        <v>0</v>
      </c>
      <c r="JY13" s="54">
        <v>0</v>
      </c>
      <c r="JZ13" s="54">
        <v>0</v>
      </c>
      <c r="KA13" s="54">
        <v>0</v>
      </c>
      <c r="KB13" s="54">
        <v>2.534249983727932E-2</v>
      </c>
      <c r="KC13" s="54">
        <v>4.858681932091713E-2</v>
      </c>
      <c r="KD13" s="54">
        <v>0.2254386842250824</v>
      </c>
      <c r="KE13" s="54">
        <v>0.94924741983413696</v>
      </c>
      <c r="KF13" s="54">
        <v>0</v>
      </c>
      <c r="KG13" s="54">
        <v>0</v>
      </c>
      <c r="KH13" s="54">
        <v>0</v>
      </c>
      <c r="KI13" s="54">
        <v>0</v>
      </c>
      <c r="KJ13" s="54">
        <v>1.2259697541594505E-6</v>
      </c>
      <c r="KK13" s="54">
        <v>1.5804430586285889E-4</v>
      </c>
      <c r="KL13" s="54">
        <v>4.2921260501316283E-6</v>
      </c>
      <c r="KM13" s="54">
        <v>1.8204823136329651E-3</v>
      </c>
      <c r="KN13" s="54">
        <v>1.3609472662210464E-3</v>
      </c>
      <c r="KO13" s="54">
        <v>1.507494505494833E-2</v>
      </c>
      <c r="KP13" s="54">
        <v>2.1861069835722446E-3</v>
      </c>
      <c r="KQ13" s="54">
        <v>5.7682382248458453E-6</v>
      </c>
      <c r="KR13" s="54">
        <v>1.5779082787048537E-6</v>
      </c>
      <c r="KS13" s="54">
        <v>3.2036323318607174E-6</v>
      </c>
      <c r="KT13" s="54">
        <v>7.3799878919089679E-6</v>
      </c>
      <c r="KU13" s="54">
        <v>2.064857653749641E-6</v>
      </c>
      <c r="KV13" s="54">
        <v>1.2866476026829332E-6</v>
      </c>
      <c r="KW13" s="54">
        <v>2.1622242911689682E-6</v>
      </c>
      <c r="KX13" s="54">
        <v>2.7883888975566151E-8</v>
      </c>
      <c r="KY13" s="54">
        <v>1.6286641084661824E-6</v>
      </c>
      <c r="KZ13" s="54">
        <v>0</v>
      </c>
      <c r="LA13" s="54">
        <v>0</v>
      </c>
      <c r="LB13" s="54">
        <v>0</v>
      </c>
      <c r="LC13" s="54">
        <v>9.3419527047444717E-7</v>
      </c>
      <c r="LD13" s="54">
        <v>0</v>
      </c>
      <c r="LE13" s="54">
        <v>0</v>
      </c>
      <c r="LF13" s="54">
        <v>6.1845048330724239E-3</v>
      </c>
      <c r="LG13" s="54">
        <v>0</v>
      </c>
      <c r="LH13" s="54">
        <v>0</v>
      </c>
      <c r="LI13" s="54">
        <v>1.0038197040557861E-2</v>
      </c>
      <c r="LJ13" s="68">
        <v>7.8795199394226074</v>
      </c>
      <c r="LK13" s="63">
        <v>0</v>
      </c>
      <c r="LL13" s="63">
        <v>1.0023476534115616E-5</v>
      </c>
      <c r="LM13" s="63">
        <v>0</v>
      </c>
      <c r="LN13" s="63">
        <v>1.9056125893257558E-5</v>
      </c>
      <c r="LO13" s="63">
        <v>1.3584924545284593E-6</v>
      </c>
      <c r="LP13" s="63">
        <v>1.4727055486218887E-6</v>
      </c>
      <c r="LQ13" s="63">
        <v>2.4466500690323301E-5</v>
      </c>
      <c r="LR13" s="63">
        <v>9.7876436484511942E-5</v>
      </c>
      <c r="LS13" s="63">
        <v>3.664056770503521E-3</v>
      </c>
      <c r="LT13" s="63">
        <v>1.5050208901357109E-7</v>
      </c>
      <c r="LU13" s="63">
        <v>0</v>
      </c>
      <c r="LV13" s="63">
        <v>0</v>
      </c>
      <c r="LW13" s="63">
        <v>0</v>
      </c>
      <c r="LX13" s="63">
        <v>0</v>
      </c>
      <c r="LY13" s="63">
        <v>0</v>
      </c>
      <c r="LZ13" s="63">
        <v>0</v>
      </c>
      <c r="MA13" s="63">
        <v>7.753603313176427E-6</v>
      </c>
      <c r="MB13" s="63">
        <v>7.7927758468376851E-8</v>
      </c>
      <c r="MC13" s="63">
        <v>0</v>
      </c>
      <c r="MD13" s="63">
        <v>0</v>
      </c>
      <c r="ME13" s="63">
        <v>2.7296678126731422E-6</v>
      </c>
      <c r="MF13" s="63">
        <v>0</v>
      </c>
      <c r="MG13" s="63">
        <v>0</v>
      </c>
      <c r="MH13" s="63">
        <v>7.3227573693657178E-7</v>
      </c>
      <c r="MI13" s="63">
        <v>0</v>
      </c>
      <c r="MJ13" s="63">
        <v>0</v>
      </c>
      <c r="MK13" s="63">
        <v>0</v>
      </c>
      <c r="ML13" s="63">
        <v>0</v>
      </c>
      <c r="MM13" s="63">
        <v>1.0369250702524369E-7</v>
      </c>
      <c r="MN13" s="63">
        <v>0</v>
      </c>
      <c r="MO13" s="63">
        <v>0</v>
      </c>
      <c r="MP13" s="63">
        <v>5.4854581321706064E-8</v>
      </c>
      <c r="MQ13" s="63">
        <v>0</v>
      </c>
      <c r="MR13" s="63">
        <v>0</v>
      </c>
      <c r="MS13" s="63">
        <v>0</v>
      </c>
      <c r="MT13" s="63">
        <v>5.1404271061983309E-7</v>
      </c>
      <c r="MU13" s="63">
        <v>0</v>
      </c>
      <c r="MV13" s="63">
        <v>0</v>
      </c>
      <c r="MW13" s="63">
        <v>5.7087495406449307E-6</v>
      </c>
      <c r="MX13" s="63">
        <v>2.9084701091051102E-2</v>
      </c>
    </row>
    <row r="14" spans="2:362" s="38" customFormat="1" x14ac:dyDescent="0.2">
      <c r="B14" s="31" t="s">
        <v>61</v>
      </c>
      <c r="C14" s="67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68">
        <v>0</v>
      </c>
      <c r="AQ14" s="67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</v>
      </c>
      <c r="BP14" s="54">
        <v>0</v>
      </c>
      <c r="BQ14" s="54">
        <v>0</v>
      </c>
      <c r="BR14" s="54">
        <v>0</v>
      </c>
      <c r="BS14" s="54">
        <v>0</v>
      </c>
      <c r="BT14" s="54">
        <v>0</v>
      </c>
      <c r="BU14" s="54">
        <v>0</v>
      </c>
      <c r="BV14" s="54">
        <v>0</v>
      </c>
      <c r="BW14" s="54">
        <v>0</v>
      </c>
      <c r="BX14" s="54">
        <v>0</v>
      </c>
      <c r="BY14" s="54">
        <v>0</v>
      </c>
      <c r="BZ14" s="54">
        <v>0</v>
      </c>
      <c r="CA14" s="54">
        <v>0</v>
      </c>
      <c r="CB14" s="54">
        <v>0</v>
      </c>
      <c r="CC14" s="54">
        <v>0</v>
      </c>
      <c r="CD14" s="68">
        <v>0</v>
      </c>
      <c r="CE14" s="67">
        <v>0</v>
      </c>
      <c r="CF14" s="54">
        <v>0</v>
      </c>
      <c r="CG14" s="54">
        <v>0</v>
      </c>
      <c r="CH14" s="54">
        <v>0</v>
      </c>
      <c r="CI14" s="54">
        <v>0</v>
      </c>
      <c r="CJ14" s="54">
        <v>0</v>
      </c>
      <c r="CK14" s="54">
        <v>0</v>
      </c>
      <c r="CL14" s="54">
        <v>0</v>
      </c>
      <c r="CM14" s="54">
        <v>0</v>
      </c>
      <c r="CN14" s="54">
        <v>0</v>
      </c>
      <c r="CO14" s="54">
        <v>0</v>
      </c>
      <c r="CP14" s="54">
        <v>0</v>
      </c>
      <c r="CQ14" s="54">
        <v>0</v>
      </c>
      <c r="CR14" s="54">
        <v>0</v>
      </c>
      <c r="CS14" s="54">
        <v>0</v>
      </c>
      <c r="CT14" s="54">
        <v>0</v>
      </c>
      <c r="CU14" s="54">
        <v>0</v>
      </c>
      <c r="CV14" s="54">
        <v>0</v>
      </c>
      <c r="CW14" s="54">
        <v>0</v>
      </c>
      <c r="CX14" s="54">
        <v>0</v>
      </c>
      <c r="CY14" s="54">
        <v>0</v>
      </c>
      <c r="CZ14" s="54">
        <v>0</v>
      </c>
      <c r="DA14" s="54">
        <v>0</v>
      </c>
      <c r="DB14" s="54">
        <v>0</v>
      </c>
      <c r="DC14" s="54">
        <v>0</v>
      </c>
      <c r="DD14" s="54">
        <v>0</v>
      </c>
      <c r="DE14" s="54">
        <v>0</v>
      </c>
      <c r="DF14" s="54">
        <v>0</v>
      </c>
      <c r="DG14" s="54">
        <v>0</v>
      </c>
      <c r="DH14" s="54">
        <v>0</v>
      </c>
      <c r="DI14" s="54">
        <v>0</v>
      </c>
      <c r="DJ14" s="54">
        <v>0</v>
      </c>
      <c r="DK14" s="54">
        <v>0</v>
      </c>
      <c r="DL14" s="54">
        <v>0</v>
      </c>
      <c r="DM14" s="54">
        <v>0</v>
      </c>
      <c r="DN14" s="54">
        <v>0</v>
      </c>
      <c r="DO14" s="54">
        <v>0</v>
      </c>
      <c r="DP14" s="54">
        <v>0</v>
      </c>
      <c r="DQ14" s="54">
        <v>0</v>
      </c>
      <c r="DR14" s="68">
        <v>0</v>
      </c>
      <c r="DS14" s="67">
        <v>0</v>
      </c>
      <c r="DT14" s="54">
        <v>0</v>
      </c>
      <c r="DU14" s="54">
        <v>0</v>
      </c>
      <c r="DV14" s="54">
        <v>0</v>
      </c>
      <c r="DW14" s="54">
        <v>0</v>
      </c>
      <c r="DX14" s="54">
        <v>0</v>
      </c>
      <c r="DY14" s="54">
        <v>0</v>
      </c>
      <c r="DZ14" s="54">
        <v>0</v>
      </c>
      <c r="EA14" s="54">
        <v>0</v>
      </c>
      <c r="EB14" s="54">
        <v>0</v>
      </c>
      <c r="EC14" s="54">
        <v>0</v>
      </c>
      <c r="ED14" s="54">
        <v>0</v>
      </c>
      <c r="EE14" s="54">
        <v>0</v>
      </c>
      <c r="EF14" s="54">
        <v>0</v>
      </c>
      <c r="EG14" s="54">
        <v>0</v>
      </c>
      <c r="EH14" s="54">
        <v>0</v>
      </c>
      <c r="EI14" s="54">
        <v>0</v>
      </c>
      <c r="EJ14" s="54">
        <v>0</v>
      </c>
      <c r="EK14" s="54">
        <v>0</v>
      </c>
      <c r="EL14" s="54">
        <v>0</v>
      </c>
      <c r="EM14" s="54">
        <v>0</v>
      </c>
      <c r="EN14" s="54">
        <v>0</v>
      </c>
      <c r="EO14" s="54">
        <v>0</v>
      </c>
      <c r="EP14" s="54">
        <v>0</v>
      </c>
      <c r="EQ14" s="54">
        <v>0</v>
      </c>
      <c r="ER14" s="54">
        <v>0</v>
      </c>
      <c r="ES14" s="54">
        <v>0</v>
      </c>
      <c r="ET14" s="54">
        <v>0</v>
      </c>
      <c r="EU14" s="54">
        <v>0</v>
      </c>
      <c r="EV14" s="54">
        <v>0</v>
      </c>
      <c r="EW14" s="54">
        <v>0</v>
      </c>
      <c r="EX14" s="54">
        <v>0</v>
      </c>
      <c r="EY14" s="54">
        <v>0</v>
      </c>
      <c r="EZ14" s="54">
        <v>0</v>
      </c>
      <c r="FA14" s="54">
        <v>0</v>
      </c>
      <c r="FB14" s="54">
        <v>0</v>
      </c>
      <c r="FC14" s="54">
        <v>0</v>
      </c>
      <c r="FD14" s="54">
        <v>0</v>
      </c>
      <c r="FE14" s="54">
        <v>0</v>
      </c>
      <c r="FF14" s="68">
        <v>0</v>
      </c>
      <c r="FG14" s="67">
        <v>0</v>
      </c>
      <c r="FH14" s="54">
        <v>0</v>
      </c>
      <c r="FI14" s="54">
        <v>0</v>
      </c>
      <c r="FJ14" s="54">
        <v>0</v>
      </c>
      <c r="FK14" s="54">
        <v>0</v>
      </c>
      <c r="FL14" s="54">
        <v>0</v>
      </c>
      <c r="FM14" s="54">
        <v>0</v>
      </c>
      <c r="FN14" s="54">
        <v>0</v>
      </c>
      <c r="FO14" s="54">
        <v>0</v>
      </c>
      <c r="FP14" s="54">
        <v>0</v>
      </c>
      <c r="FQ14" s="54">
        <v>0</v>
      </c>
      <c r="FR14" s="54">
        <v>0</v>
      </c>
      <c r="FS14" s="54">
        <v>0</v>
      </c>
      <c r="FT14" s="54">
        <v>0</v>
      </c>
      <c r="FU14" s="54">
        <v>0</v>
      </c>
      <c r="FV14" s="54">
        <v>0</v>
      </c>
      <c r="FW14" s="54">
        <v>0</v>
      </c>
      <c r="FX14" s="54">
        <v>0</v>
      </c>
      <c r="FY14" s="54">
        <v>0</v>
      </c>
      <c r="FZ14" s="54">
        <v>0</v>
      </c>
      <c r="GA14" s="54">
        <v>0</v>
      </c>
      <c r="GB14" s="54">
        <v>0</v>
      </c>
      <c r="GC14" s="54">
        <v>0</v>
      </c>
      <c r="GD14" s="54">
        <v>0</v>
      </c>
      <c r="GE14" s="54">
        <v>0</v>
      </c>
      <c r="GF14" s="54">
        <v>0</v>
      </c>
      <c r="GG14" s="54">
        <v>0</v>
      </c>
      <c r="GH14" s="54">
        <v>0</v>
      </c>
      <c r="GI14" s="54">
        <v>0</v>
      </c>
      <c r="GJ14" s="54">
        <v>0</v>
      </c>
      <c r="GK14" s="54">
        <v>0</v>
      </c>
      <c r="GL14" s="54">
        <v>0</v>
      </c>
      <c r="GM14" s="54">
        <v>0</v>
      </c>
      <c r="GN14" s="54">
        <v>0</v>
      </c>
      <c r="GO14" s="54">
        <v>0</v>
      </c>
      <c r="GP14" s="54">
        <v>0</v>
      </c>
      <c r="GQ14" s="54">
        <v>0</v>
      </c>
      <c r="GR14" s="54">
        <v>0</v>
      </c>
      <c r="GS14" s="54">
        <v>0</v>
      </c>
      <c r="GT14" s="68">
        <v>0</v>
      </c>
      <c r="GU14" s="67">
        <v>0</v>
      </c>
      <c r="GV14" s="54">
        <v>0</v>
      </c>
      <c r="GW14" s="54">
        <v>0</v>
      </c>
      <c r="GX14" s="54">
        <v>0</v>
      </c>
      <c r="GY14" s="54">
        <v>0</v>
      </c>
      <c r="GZ14" s="54">
        <v>0</v>
      </c>
      <c r="HA14" s="54">
        <v>0</v>
      </c>
      <c r="HB14" s="54">
        <v>0</v>
      </c>
      <c r="HC14" s="54">
        <v>0</v>
      </c>
      <c r="HD14" s="54">
        <v>0</v>
      </c>
      <c r="HE14" s="54">
        <v>0</v>
      </c>
      <c r="HF14" s="54">
        <v>0</v>
      </c>
      <c r="HG14" s="54">
        <v>0</v>
      </c>
      <c r="HH14" s="54">
        <v>0</v>
      </c>
      <c r="HI14" s="54">
        <v>0</v>
      </c>
      <c r="HJ14" s="54">
        <v>0</v>
      </c>
      <c r="HK14" s="54">
        <v>0</v>
      </c>
      <c r="HL14" s="54">
        <v>0</v>
      </c>
      <c r="HM14" s="54">
        <v>0</v>
      </c>
      <c r="HN14" s="54">
        <v>0</v>
      </c>
      <c r="HO14" s="54">
        <v>0</v>
      </c>
      <c r="HP14" s="54">
        <v>0</v>
      </c>
      <c r="HQ14" s="54">
        <v>0</v>
      </c>
      <c r="HR14" s="54">
        <v>0</v>
      </c>
      <c r="HS14" s="54">
        <v>0</v>
      </c>
      <c r="HT14" s="54">
        <v>0</v>
      </c>
      <c r="HU14" s="54">
        <v>0</v>
      </c>
      <c r="HV14" s="54">
        <v>0</v>
      </c>
      <c r="HW14" s="54">
        <v>0</v>
      </c>
      <c r="HX14" s="54">
        <v>0</v>
      </c>
      <c r="HY14" s="54">
        <v>0</v>
      </c>
      <c r="HZ14" s="54">
        <v>0</v>
      </c>
      <c r="IA14" s="54">
        <v>0</v>
      </c>
      <c r="IB14" s="54">
        <v>0</v>
      </c>
      <c r="IC14" s="54">
        <v>0</v>
      </c>
      <c r="ID14" s="54">
        <v>0</v>
      </c>
      <c r="IE14" s="54">
        <v>0</v>
      </c>
      <c r="IF14" s="54">
        <v>0</v>
      </c>
      <c r="IG14" s="54">
        <v>0</v>
      </c>
      <c r="IH14" s="68">
        <v>0</v>
      </c>
      <c r="II14" s="67">
        <v>0</v>
      </c>
      <c r="IJ14" s="54">
        <v>0</v>
      </c>
      <c r="IK14" s="54">
        <v>0</v>
      </c>
      <c r="IL14" s="54">
        <v>0</v>
      </c>
      <c r="IM14" s="54">
        <v>0</v>
      </c>
      <c r="IN14" s="54">
        <v>0</v>
      </c>
      <c r="IO14" s="54">
        <v>0</v>
      </c>
      <c r="IP14" s="54">
        <v>0</v>
      </c>
      <c r="IQ14" s="54">
        <v>0</v>
      </c>
      <c r="IR14" s="54">
        <v>0</v>
      </c>
      <c r="IS14" s="54">
        <v>0</v>
      </c>
      <c r="IT14" s="54">
        <v>0</v>
      </c>
      <c r="IU14" s="54">
        <v>0</v>
      </c>
      <c r="IV14" s="54">
        <v>0</v>
      </c>
      <c r="IW14" s="54">
        <v>0</v>
      </c>
      <c r="IX14" s="54">
        <v>0</v>
      </c>
      <c r="IY14" s="54">
        <v>0</v>
      </c>
      <c r="IZ14" s="54">
        <v>0</v>
      </c>
      <c r="JA14" s="54">
        <v>0</v>
      </c>
      <c r="JB14" s="54">
        <v>0</v>
      </c>
      <c r="JC14" s="54">
        <v>0</v>
      </c>
      <c r="JD14" s="54">
        <v>0</v>
      </c>
      <c r="JE14" s="54">
        <v>0</v>
      </c>
      <c r="JF14" s="54">
        <v>0</v>
      </c>
      <c r="JG14" s="54">
        <v>0</v>
      </c>
      <c r="JH14" s="54">
        <v>0</v>
      </c>
      <c r="JI14" s="54">
        <v>0</v>
      </c>
      <c r="JJ14" s="54">
        <v>0</v>
      </c>
      <c r="JK14" s="54">
        <v>0</v>
      </c>
      <c r="JL14" s="54">
        <v>0</v>
      </c>
      <c r="JM14" s="54">
        <v>0</v>
      </c>
      <c r="JN14" s="54">
        <v>0</v>
      </c>
      <c r="JO14" s="54">
        <v>0</v>
      </c>
      <c r="JP14" s="54">
        <v>0</v>
      </c>
      <c r="JQ14" s="54">
        <v>0</v>
      </c>
      <c r="JR14" s="54">
        <v>0</v>
      </c>
      <c r="JS14" s="54">
        <v>0</v>
      </c>
      <c r="JT14" s="54">
        <v>0</v>
      </c>
      <c r="JU14" s="54">
        <v>0</v>
      </c>
      <c r="JV14" s="68">
        <v>0</v>
      </c>
      <c r="JW14" s="67">
        <v>0</v>
      </c>
      <c r="JX14" s="54">
        <v>0</v>
      </c>
      <c r="JY14" s="54">
        <v>0</v>
      </c>
      <c r="JZ14" s="54">
        <v>0</v>
      </c>
      <c r="KA14" s="54">
        <v>0</v>
      </c>
      <c r="KB14" s="54">
        <v>0</v>
      </c>
      <c r="KC14" s="54">
        <v>0</v>
      </c>
      <c r="KD14" s="54">
        <v>0</v>
      </c>
      <c r="KE14" s="54">
        <v>0</v>
      </c>
      <c r="KF14" s="54">
        <v>0</v>
      </c>
      <c r="KG14" s="54">
        <v>0</v>
      </c>
      <c r="KH14" s="54">
        <v>0</v>
      </c>
      <c r="KI14" s="54">
        <v>0</v>
      </c>
      <c r="KJ14" s="54">
        <v>0</v>
      </c>
      <c r="KK14" s="54">
        <v>0</v>
      </c>
      <c r="KL14" s="54">
        <v>0</v>
      </c>
      <c r="KM14" s="54">
        <v>0</v>
      </c>
      <c r="KN14" s="54">
        <v>0</v>
      </c>
      <c r="KO14" s="54">
        <v>0</v>
      </c>
      <c r="KP14" s="54">
        <v>0</v>
      </c>
      <c r="KQ14" s="54">
        <v>0</v>
      </c>
      <c r="KR14" s="54">
        <v>0</v>
      </c>
      <c r="KS14" s="54">
        <v>0</v>
      </c>
      <c r="KT14" s="54">
        <v>0</v>
      </c>
      <c r="KU14" s="54">
        <v>0</v>
      </c>
      <c r="KV14" s="54">
        <v>0</v>
      </c>
      <c r="KW14" s="54">
        <v>0</v>
      </c>
      <c r="KX14" s="54">
        <v>0</v>
      </c>
      <c r="KY14" s="54">
        <v>0</v>
      </c>
      <c r="KZ14" s="54">
        <v>0</v>
      </c>
      <c r="LA14" s="54">
        <v>0</v>
      </c>
      <c r="LB14" s="54">
        <v>0</v>
      </c>
      <c r="LC14" s="54">
        <v>0</v>
      </c>
      <c r="LD14" s="54">
        <v>0</v>
      </c>
      <c r="LE14" s="54">
        <v>0</v>
      </c>
      <c r="LF14" s="54">
        <v>0</v>
      </c>
      <c r="LG14" s="54">
        <v>0</v>
      </c>
      <c r="LH14" s="54">
        <v>0</v>
      </c>
      <c r="LI14" s="54">
        <v>0</v>
      </c>
      <c r="LJ14" s="68">
        <v>0</v>
      </c>
      <c r="LK14" s="63">
        <v>0</v>
      </c>
      <c r="LL14" s="63">
        <v>0</v>
      </c>
      <c r="LM14" s="63">
        <v>0</v>
      </c>
      <c r="LN14" s="63">
        <v>0</v>
      </c>
      <c r="LO14" s="63">
        <v>0</v>
      </c>
      <c r="LP14" s="63">
        <v>0</v>
      </c>
      <c r="LQ14" s="63">
        <v>0</v>
      </c>
      <c r="LR14" s="63">
        <v>0</v>
      </c>
      <c r="LS14" s="63">
        <v>0</v>
      </c>
      <c r="LT14" s="63">
        <v>0</v>
      </c>
      <c r="LU14" s="63">
        <v>0</v>
      </c>
      <c r="LV14" s="63">
        <v>0</v>
      </c>
      <c r="LW14" s="63">
        <v>0</v>
      </c>
      <c r="LX14" s="63">
        <v>0</v>
      </c>
      <c r="LY14" s="63">
        <v>0</v>
      </c>
      <c r="LZ14" s="63">
        <v>0</v>
      </c>
      <c r="MA14" s="63">
        <v>0</v>
      </c>
      <c r="MB14" s="63">
        <v>0</v>
      </c>
      <c r="MC14" s="63">
        <v>0</v>
      </c>
      <c r="MD14" s="63">
        <v>0</v>
      </c>
      <c r="ME14" s="63">
        <v>0</v>
      </c>
      <c r="MF14" s="63">
        <v>0</v>
      </c>
      <c r="MG14" s="63">
        <v>0</v>
      </c>
      <c r="MH14" s="63">
        <v>0</v>
      </c>
      <c r="MI14" s="63">
        <v>0</v>
      </c>
      <c r="MJ14" s="63">
        <v>0</v>
      </c>
      <c r="MK14" s="63">
        <v>0</v>
      </c>
      <c r="ML14" s="63">
        <v>0</v>
      </c>
      <c r="MM14" s="63">
        <v>0</v>
      </c>
      <c r="MN14" s="63">
        <v>0</v>
      </c>
      <c r="MO14" s="63">
        <v>0</v>
      </c>
      <c r="MP14" s="63">
        <v>0</v>
      </c>
      <c r="MQ14" s="63">
        <v>0</v>
      </c>
      <c r="MR14" s="63">
        <v>0</v>
      </c>
      <c r="MS14" s="63">
        <v>0</v>
      </c>
      <c r="MT14" s="63">
        <v>0</v>
      </c>
      <c r="MU14" s="63">
        <v>0</v>
      </c>
      <c r="MV14" s="63">
        <v>0</v>
      </c>
      <c r="MW14" s="63">
        <v>0</v>
      </c>
      <c r="MX14" s="63">
        <v>0</v>
      </c>
    </row>
    <row r="15" spans="2:362" s="38" customFormat="1" x14ac:dyDescent="0.2">
      <c r="B15" s="31" t="s">
        <v>11</v>
      </c>
      <c r="C15" s="67">
        <v>0.14844173192977905</v>
      </c>
      <c r="D15" s="54">
        <v>3.4366389736533165E-3</v>
      </c>
      <c r="E15" s="54">
        <v>1.8957899883389473E-2</v>
      </c>
      <c r="F15" s="54">
        <v>0.34781187772750854</v>
      </c>
      <c r="G15" s="54">
        <v>1.6871899366378784E-2</v>
      </c>
      <c r="H15" s="54">
        <v>1.1012881295755506E-3</v>
      </c>
      <c r="I15" s="54">
        <v>3.9756298065185547E-3</v>
      </c>
      <c r="J15" s="54">
        <v>3.3012405037879944E-2</v>
      </c>
      <c r="K15" s="54">
        <v>4.4497000053524971E-3</v>
      </c>
      <c r="L15" s="54">
        <v>0.45421791076660156</v>
      </c>
      <c r="M15" s="54">
        <v>34.160778045654297</v>
      </c>
      <c r="N15" s="54">
        <v>37.465518951416016</v>
      </c>
      <c r="O15" s="54">
        <v>0.38405576348304749</v>
      </c>
      <c r="P15" s="54">
        <v>8.8575799018144608E-3</v>
      </c>
      <c r="Q15" s="54">
        <v>1.4087326526641846</v>
      </c>
      <c r="R15" s="54">
        <v>1.4019211521372199E-3</v>
      </c>
      <c r="S15" s="54">
        <v>7.8427419066429138E-3</v>
      </c>
      <c r="T15" s="54">
        <v>0.40011060237884521</v>
      </c>
      <c r="U15" s="54">
        <v>0.24545815587043762</v>
      </c>
      <c r="V15" s="54">
        <v>5.0675144195556641</v>
      </c>
      <c r="W15" s="54">
        <v>0.44221630692481995</v>
      </c>
      <c r="X15" s="54">
        <v>3.3695116639137268E-2</v>
      </c>
      <c r="Y15" s="54">
        <v>1.3317404314875603E-2</v>
      </c>
      <c r="Z15" s="54">
        <v>1.7877234145998955E-2</v>
      </c>
      <c r="AA15" s="54">
        <v>0.51351672410964966</v>
      </c>
      <c r="AB15" s="54">
        <v>7.2813119913917035E-5</v>
      </c>
      <c r="AC15" s="54">
        <v>1.6882849857211113E-2</v>
      </c>
      <c r="AD15" s="54">
        <v>1.0848989710211754E-2</v>
      </c>
      <c r="AE15" s="54">
        <v>1.415756531059742E-2</v>
      </c>
      <c r="AF15" s="54">
        <v>0.11178616434335709</v>
      </c>
      <c r="AG15" s="54">
        <v>8.8227017840836197E-5</v>
      </c>
      <c r="AH15" s="54">
        <v>1.1760848428821191E-4</v>
      </c>
      <c r="AI15" s="54">
        <v>1.640480637550354</v>
      </c>
      <c r="AJ15" s="54">
        <v>3.6365238429425517E-6</v>
      </c>
      <c r="AK15" s="54">
        <v>0.12884663045406342</v>
      </c>
      <c r="AL15" s="54">
        <v>1.6354542970657349</v>
      </c>
      <c r="AM15" s="54">
        <v>9.5944300293922424E-2</v>
      </c>
      <c r="AN15" s="54">
        <v>0</v>
      </c>
      <c r="AO15" s="54">
        <v>0.630543053150177</v>
      </c>
      <c r="AP15" s="68">
        <v>1.9947916269302368</v>
      </c>
      <c r="AQ15" s="67">
        <v>3.8939252495765686E-2</v>
      </c>
      <c r="AR15" s="54">
        <v>1.8002099750447087E-5</v>
      </c>
      <c r="AS15" s="54">
        <v>0.14264975488185883</v>
      </c>
      <c r="AT15" s="54">
        <v>5.0574950873851776E-2</v>
      </c>
      <c r="AU15" s="54">
        <v>5.7847041171044111E-4</v>
      </c>
      <c r="AV15" s="54">
        <v>1.3463416835293174E-3</v>
      </c>
      <c r="AW15" s="54">
        <v>4.8412405885756016E-4</v>
      </c>
      <c r="AX15" s="54">
        <v>2.7555108536034822E-3</v>
      </c>
      <c r="AY15" s="54">
        <v>1.1365983635187149E-2</v>
      </c>
      <c r="AZ15" s="54">
        <v>4.0752562927082181E-4</v>
      </c>
      <c r="BA15" s="54">
        <v>0.42395281791687012</v>
      </c>
      <c r="BB15" s="54">
        <v>0.3528505265712738</v>
      </c>
      <c r="BC15" s="54">
        <v>6.9271600805222988E-3</v>
      </c>
      <c r="BD15" s="54">
        <v>4.0154727175831795E-3</v>
      </c>
      <c r="BE15" s="54">
        <v>7.9354323446750641E-2</v>
      </c>
      <c r="BF15" s="54">
        <v>6.056652870029211E-3</v>
      </c>
      <c r="BG15" s="54">
        <v>7.9690972343087196E-3</v>
      </c>
      <c r="BH15" s="54">
        <v>1.7835484817624092E-2</v>
      </c>
      <c r="BI15" s="54">
        <v>1.5335036441683769E-2</v>
      </c>
      <c r="BJ15" s="54">
        <v>3.281070664525032E-2</v>
      </c>
      <c r="BK15" s="54">
        <v>1.5822065761312842E-3</v>
      </c>
      <c r="BL15" s="54">
        <v>2.1872985598747618E-5</v>
      </c>
      <c r="BM15" s="54">
        <v>1.7953122733160853E-4</v>
      </c>
      <c r="BN15" s="54">
        <v>2.3101719561964273E-3</v>
      </c>
      <c r="BO15" s="54">
        <v>4.5940792188048363E-4</v>
      </c>
      <c r="BP15" s="54">
        <v>0</v>
      </c>
      <c r="BQ15" s="54">
        <v>3.0402617994695902E-4</v>
      </c>
      <c r="BR15" s="54">
        <v>0</v>
      </c>
      <c r="BS15" s="54">
        <v>1.5748328587505966E-4</v>
      </c>
      <c r="BT15" s="54">
        <v>6.9424242246896029E-4</v>
      </c>
      <c r="BU15" s="54">
        <v>0</v>
      </c>
      <c r="BV15" s="54">
        <v>2.2458440071204677E-5</v>
      </c>
      <c r="BW15" s="54">
        <v>9.5564682851545513E-5</v>
      </c>
      <c r="BX15" s="54">
        <v>3.5581146366894245E-3</v>
      </c>
      <c r="BY15" s="54">
        <v>8.7313316762447357E-3</v>
      </c>
      <c r="BZ15" s="54">
        <v>2.2197049111127853E-2</v>
      </c>
      <c r="CA15" s="54">
        <v>4.2590746306814253E-4</v>
      </c>
      <c r="CB15" s="54">
        <v>1.5128188533708453E-4</v>
      </c>
      <c r="CC15" s="54">
        <v>2.6613310910761356E-3</v>
      </c>
      <c r="CD15" s="68">
        <v>0.36922043561935425</v>
      </c>
      <c r="CE15" s="67">
        <v>0.98844218254089355</v>
      </c>
      <c r="CF15" s="54">
        <v>2.192027039882305E-7</v>
      </c>
      <c r="CG15" s="54">
        <v>5.8339618146419525E-2</v>
      </c>
      <c r="CH15" s="54">
        <v>1.36049659922719E-2</v>
      </c>
      <c r="CI15" s="54">
        <v>2.4675198365002871E-3</v>
      </c>
      <c r="CJ15" s="54">
        <v>3.3656279556453228E-3</v>
      </c>
      <c r="CK15" s="54">
        <v>1.6128204151755199E-5</v>
      </c>
      <c r="CL15" s="54">
        <v>3.0703730881214142E-2</v>
      </c>
      <c r="CM15" s="54">
        <v>7.5314170680940151E-4</v>
      </c>
      <c r="CN15" s="54">
        <v>0</v>
      </c>
      <c r="CO15" s="54">
        <v>16.564916610717773</v>
      </c>
      <c r="CP15" s="54">
        <v>0.15848460793495178</v>
      </c>
      <c r="CQ15" s="54">
        <v>0.17653165757656097</v>
      </c>
      <c r="CR15" s="54">
        <v>0.62023109197616577</v>
      </c>
      <c r="CS15" s="54">
        <v>0.12824167311191559</v>
      </c>
      <c r="CT15" s="54">
        <v>5.1811195909976959E-2</v>
      </c>
      <c r="CU15" s="54">
        <v>1.7743644714355469</v>
      </c>
      <c r="CV15" s="54">
        <v>4.1119523048400879</v>
      </c>
      <c r="CW15" s="54">
        <v>0.97507131099700928</v>
      </c>
      <c r="CX15" s="54">
        <v>0.72544318437576294</v>
      </c>
      <c r="CY15" s="54">
        <v>4.4283308088779449E-2</v>
      </c>
      <c r="CZ15" s="54">
        <v>0.16699191927909851</v>
      </c>
      <c r="DA15" s="54">
        <v>6.773366779088974E-2</v>
      </c>
      <c r="DB15" s="54">
        <v>0.24360522627830505</v>
      </c>
      <c r="DC15" s="54">
        <v>0.3714573085308075</v>
      </c>
      <c r="DD15" s="54">
        <v>2.0848281681537628E-2</v>
      </c>
      <c r="DE15" s="54">
        <v>4.0843628346920013E-2</v>
      </c>
      <c r="DF15" s="54">
        <v>2.9485957697033882E-2</v>
      </c>
      <c r="DG15" s="54">
        <v>0</v>
      </c>
      <c r="DH15" s="54">
        <v>1.7689794185571373E-4</v>
      </c>
      <c r="DI15" s="54">
        <v>9.7929348703473806E-4</v>
      </c>
      <c r="DJ15" s="54">
        <v>3.3804099075496197E-3</v>
      </c>
      <c r="DK15" s="54">
        <v>0.19448736310005188</v>
      </c>
      <c r="DL15" s="54">
        <v>1.2441546423360705E-3</v>
      </c>
      <c r="DM15" s="54">
        <v>1.3399902627497795E-6</v>
      </c>
      <c r="DN15" s="54">
        <v>1.0102504165843129E-3</v>
      </c>
      <c r="DO15" s="54">
        <v>5.4785859538242221E-4</v>
      </c>
      <c r="DP15" s="54">
        <v>7.9602710902690887E-2</v>
      </c>
      <c r="DQ15" s="54">
        <v>1.158780325204134E-2</v>
      </c>
      <c r="DR15" s="68">
        <v>0.80902731418609619</v>
      </c>
      <c r="DS15" s="67">
        <v>0.36614382266998291</v>
      </c>
      <c r="DT15" s="54">
        <v>0</v>
      </c>
      <c r="DU15" s="54">
        <v>0</v>
      </c>
      <c r="DV15" s="54">
        <v>0</v>
      </c>
      <c r="DW15" s="54">
        <v>4.755114670842886E-3</v>
      </c>
      <c r="DX15" s="54">
        <v>4.5774211175739765E-3</v>
      </c>
      <c r="DY15" s="54">
        <v>0</v>
      </c>
      <c r="DZ15" s="54">
        <v>9.6879219636321068E-3</v>
      </c>
      <c r="EA15" s="54">
        <v>0</v>
      </c>
      <c r="EB15" s="54">
        <v>0</v>
      </c>
      <c r="EC15" s="54">
        <v>1.1269621849060059</v>
      </c>
      <c r="ED15" s="54">
        <v>3.5710909366607666</v>
      </c>
      <c r="EE15" s="54">
        <v>0.59914445877075195</v>
      </c>
      <c r="EF15" s="54">
        <v>1.4265343546867371E-2</v>
      </c>
      <c r="EG15" s="54">
        <v>0.19971480965614319</v>
      </c>
      <c r="EH15" s="54">
        <v>0</v>
      </c>
      <c r="EI15" s="54">
        <v>2.0376377506181598E-4</v>
      </c>
      <c r="EJ15" s="54">
        <v>2.8135312721133232E-2</v>
      </c>
      <c r="EK15" s="54">
        <v>1.9161122327204794E-4</v>
      </c>
      <c r="EL15" s="54">
        <v>6.1816487461328506E-2</v>
      </c>
      <c r="EM15" s="54">
        <v>4.755114670842886E-3</v>
      </c>
      <c r="EN15" s="54">
        <v>0</v>
      </c>
      <c r="EO15" s="54">
        <v>7.57174984755693E-6</v>
      </c>
      <c r="EP15" s="54">
        <v>3.8033343851566315E-2</v>
      </c>
      <c r="EQ15" s="54">
        <v>0</v>
      </c>
      <c r="ER15" s="54">
        <v>0</v>
      </c>
      <c r="ES15" s="54">
        <v>6.1661549843847752E-3</v>
      </c>
      <c r="ET15" s="54">
        <v>3.5622728319140151E-5</v>
      </c>
      <c r="EU15" s="54">
        <v>3.3084510359913111E-3</v>
      </c>
      <c r="EV15" s="54">
        <v>4.182770848274231E-2</v>
      </c>
      <c r="EW15" s="54">
        <v>2.3455231712432578E-5</v>
      </c>
      <c r="EX15" s="54">
        <v>9.448654018342495E-4</v>
      </c>
      <c r="EY15" s="54">
        <v>0.10936763137578964</v>
      </c>
      <c r="EZ15" s="54">
        <v>0</v>
      </c>
      <c r="FA15" s="54">
        <v>2.3775571957230568E-2</v>
      </c>
      <c r="FB15" s="54">
        <v>0</v>
      </c>
      <c r="FC15" s="54">
        <v>0</v>
      </c>
      <c r="FD15" s="54">
        <v>0</v>
      </c>
      <c r="FE15" s="54">
        <v>0</v>
      </c>
      <c r="FF15" s="68">
        <v>0.17593924701213837</v>
      </c>
      <c r="FG15" s="67">
        <v>3.0153119005262852E-3</v>
      </c>
      <c r="FH15" s="54">
        <v>1.6356512205675244E-3</v>
      </c>
      <c r="FI15" s="54">
        <v>6.430299486964941E-3</v>
      </c>
      <c r="FJ15" s="54">
        <v>5.9996232266712468E-6</v>
      </c>
      <c r="FK15" s="54">
        <v>0</v>
      </c>
      <c r="FL15" s="54">
        <v>0</v>
      </c>
      <c r="FM15" s="54">
        <v>0</v>
      </c>
      <c r="FN15" s="54">
        <v>0</v>
      </c>
      <c r="FO15" s="54">
        <v>0</v>
      </c>
      <c r="FP15" s="54">
        <v>0</v>
      </c>
      <c r="FQ15" s="54">
        <v>0.12816122174263</v>
      </c>
      <c r="FR15" s="54">
        <v>0.2998543381690979</v>
      </c>
      <c r="FS15" s="54">
        <v>0</v>
      </c>
      <c r="FT15" s="54">
        <v>5.586029146797955E-5</v>
      </c>
      <c r="FU15" s="54">
        <v>3.1785685569047928E-3</v>
      </c>
      <c r="FV15" s="54">
        <v>1.6942608635872602E-4</v>
      </c>
      <c r="FW15" s="54">
        <v>1.1460096175142098E-5</v>
      </c>
      <c r="FX15" s="54">
        <v>5.5298434745054692E-5</v>
      </c>
      <c r="FY15" s="54">
        <v>9.0092735263169743E-6</v>
      </c>
      <c r="FZ15" s="54">
        <v>1.1537863872945309E-2</v>
      </c>
      <c r="GA15" s="54">
        <v>0</v>
      </c>
      <c r="GB15" s="54">
        <v>0</v>
      </c>
      <c r="GC15" s="54">
        <v>6.869281151011819E-6</v>
      </c>
      <c r="GD15" s="54">
        <v>1.7468088481109589E-4</v>
      </c>
      <c r="GE15" s="54">
        <v>0</v>
      </c>
      <c r="GF15" s="54">
        <v>0</v>
      </c>
      <c r="GG15" s="54">
        <v>0</v>
      </c>
      <c r="GH15" s="54">
        <v>0</v>
      </c>
      <c r="GI15" s="54">
        <v>0</v>
      </c>
      <c r="GJ15" s="54">
        <v>2.3159969132393599E-3</v>
      </c>
      <c r="GK15" s="54">
        <v>3.6597375583369285E-5</v>
      </c>
      <c r="GL15" s="54">
        <v>8.4232029621489346E-5</v>
      </c>
      <c r="GM15" s="54">
        <v>6.1863427981734276E-3</v>
      </c>
      <c r="GN15" s="54">
        <v>5.7936176744988188E-5</v>
      </c>
      <c r="GO15" s="54">
        <v>0</v>
      </c>
      <c r="GP15" s="54">
        <v>3.1995203346014023E-2</v>
      </c>
      <c r="GQ15" s="54">
        <v>0</v>
      </c>
      <c r="GR15" s="54">
        <v>0</v>
      </c>
      <c r="GS15" s="54">
        <v>1.3370825909078121E-2</v>
      </c>
      <c r="GT15" s="68">
        <v>0.15136377513408661</v>
      </c>
      <c r="GU15" s="67">
        <v>6.6090516746044159E-2</v>
      </c>
      <c r="GV15" s="54">
        <v>0</v>
      </c>
      <c r="GW15" s="54">
        <v>0</v>
      </c>
      <c r="GX15" s="54">
        <v>0</v>
      </c>
      <c r="GY15" s="54">
        <v>0</v>
      </c>
      <c r="GZ15" s="54">
        <v>0</v>
      </c>
      <c r="HA15" s="54">
        <v>5.5225469172000885E-2</v>
      </c>
      <c r="HB15" s="54">
        <v>0.11950430274009705</v>
      </c>
      <c r="HC15" s="54">
        <v>0</v>
      </c>
      <c r="HD15" s="54">
        <v>0</v>
      </c>
      <c r="HE15" s="54">
        <v>0.51111578941345215</v>
      </c>
      <c r="HF15" s="54">
        <v>0.24076123535633087</v>
      </c>
      <c r="HG15" s="54">
        <v>0</v>
      </c>
      <c r="HH15" s="54">
        <v>6.0666587203741074E-2</v>
      </c>
      <c r="HI15" s="54">
        <v>4.0660694241523743E-2</v>
      </c>
      <c r="HJ15" s="54">
        <v>1.3611231697723269E-3</v>
      </c>
      <c r="HK15" s="54">
        <v>9.103911928832531E-3</v>
      </c>
      <c r="HL15" s="54">
        <v>1.1127002537250519E-2</v>
      </c>
      <c r="HM15" s="54">
        <v>3.6715365946292877E-2</v>
      </c>
      <c r="HN15" s="54">
        <v>1.7983036115765572E-2</v>
      </c>
      <c r="HO15" s="54">
        <v>0</v>
      </c>
      <c r="HP15" s="54">
        <v>0</v>
      </c>
      <c r="HQ15" s="54">
        <v>0</v>
      </c>
      <c r="HR15" s="54">
        <v>0</v>
      </c>
      <c r="HS15" s="54">
        <v>0</v>
      </c>
      <c r="HT15" s="54">
        <v>0</v>
      </c>
      <c r="HU15" s="54">
        <v>0</v>
      </c>
      <c r="HV15" s="54">
        <v>0</v>
      </c>
      <c r="HW15" s="54">
        <v>0</v>
      </c>
      <c r="HX15" s="54">
        <v>0</v>
      </c>
      <c r="HY15" s="54">
        <v>0</v>
      </c>
      <c r="HZ15" s="54">
        <v>0</v>
      </c>
      <c r="IA15" s="54">
        <v>0</v>
      </c>
      <c r="IB15" s="54">
        <v>1.8657095730304718E-2</v>
      </c>
      <c r="IC15" s="54">
        <v>0</v>
      </c>
      <c r="ID15" s="54">
        <v>0.10611262917518616</v>
      </c>
      <c r="IE15" s="54">
        <v>4.3883037869818509E-4</v>
      </c>
      <c r="IF15" s="54">
        <v>3.0812530312687159E-3</v>
      </c>
      <c r="IG15" s="54">
        <v>1.5726439654827118E-2</v>
      </c>
      <c r="IH15" s="68">
        <v>0.10019004344940186</v>
      </c>
      <c r="II15" s="67">
        <v>0.13598576188087463</v>
      </c>
      <c r="IJ15" s="54">
        <v>0.11476913839578629</v>
      </c>
      <c r="IK15" s="54">
        <v>2.1928595378994942E-2</v>
      </c>
      <c r="IL15" s="54">
        <v>6.7921683192253113E-2</v>
      </c>
      <c r="IM15" s="54">
        <v>1.4239347365219146E-4</v>
      </c>
      <c r="IN15" s="54">
        <v>5.2543189376592636E-2</v>
      </c>
      <c r="IO15" s="54">
        <v>1.4239347365219146E-4</v>
      </c>
      <c r="IP15" s="54">
        <v>0.12729975581169128</v>
      </c>
      <c r="IQ15" s="54">
        <v>5.6957389460876584E-4</v>
      </c>
      <c r="IR15" s="54">
        <v>0</v>
      </c>
      <c r="IS15" s="54">
        <v>4.4403982162475586</v>
      </c>
      <c r="IT15" s="54">
        <v>4.9431896209716797</v>
      </c>
      <c r="IU15" s="54">
        <v>0.27168673276901245</v>
      </c>
      <c r="IV15" s="54">
        <v>2.0931839942932129E-2</v>
      </c>
      <c r="IW15" s="54">
        <v>0.65842741727828979</v>
      </c>
      <c r="IX15" s="54">
        <v>2.8478694730438292E-4</v>
      </c>
      <c r="IY15" s="54">
        <v>9.4122089445590973E-2</v>
      </c>
      <c r="IZ15" s="54">
        <v>0.18867135047912598</v>
      </c>
      <c r="JA15" s="54">
        <v>3.1611349433660507E-2</v>
      </c>
      <c r="JB15" s="54">
        <v>0.66269922256469727</v>
      </c>
      <c r="JC15" s="54">
        <v>6.3080310821533203E-2</v>
      </c>
      <c r="JD15" s="54">
        <v>1.0537116788327694E-2</v>
      </c>
      <c r="JE15" s="54">
        <v>1.0679510422050953E-2</v>
      </c>
      <c r="JF15" s="54">
        <v>2.1074233576655388E-2</v>
      </c>
      <c r="JG15" s="54">
        <v>1.4239347365219146E-4</v>
      </c>
      <c r="JH15" s="54">
        <v>0</v>
      </c>
      <c r="JI15" s="54">
        <v>1.4239347074180841E-3</v>
      </c>
      <c r="JJ15" s="54">
        <v>0</v>
      </c>
      <c r="JK15" s="54">
        <v>0</v>
      </c>
      <c r="JL15" s="54">
        <v>2.8478694730438292E-4</v>
      </c>
      <c r="JM15" s="54">
        <v>0</v>
      </c>
      <c r="JN15" s="54">
        <v>2.8478694730438292E-4</v>
      </c>
      <c r="JO15" s="54">
        <v>0.59534710645675659</v>
      </c>
      <c r="JP15" s="54">
        <v>2.8478694730438292E-4</v>
      </c>
      <c r="JQ15" s="54">
        <v>0.10764946043491364</v>
      </c>
      <c r="JR15" s="54">
        <v>7.262066937983036E-3</v>
      </c>
      <c r="JS15" s="54">
        <v>1.4239347365219146E-4</v>
      </c>
      <c r="JT15" s="54">
        <v>1.0679510422050953E-2</v>
      </c>
      <c r="JU15" s="54">
        <v>0.14666527509689331</v>
      </c>
      <c r="JV15" s="68">
        <v>0.47260394692420959</v>
      </c>
      <c r="JW15" s="67">
        <v>0.22124204039573669</v>
      </c>
      <c r="JX15" s="54">
        <v>0.13004609942436218</v>
      </c>
      <c r="JY15" s="54">
        <v>0</v>
      </c>
      <c r="JZ15" s="54">
        <v>7.9278084740508348E-5</v>
      </c>
      <c r="KA15" s="54">
        <v>1.2530323583632708E-3</v>
      </c>
      <c r="KB15" s="54">
        <v>1.4038253575563431E-2</v>
      </c>
      <c r="KC15" s="54">
        <v>5.2210241556167603E-3</v>
      </c>
      <c r="KD15" s="54">
        <v>7.8370533883571625E-2</v>
      </c>
      <c r="KE15" s="54">
        <v>0</v>
      </c>
      <c r="KF15" s="54">
        <v>2.732878178358078E-2</v>
      </c>
      <c r="KG15" s="54">
        <v>4.7339568138122559</v>
      </c>
      <c r="KH15" s="54">
        <v>4.5837163925170898</v>
      </c>
      <c r="KI15" s="54">
        <v>0.30356582999229431</v>
      </c>
      <c r="KJ15" s="54">
        <v>3.7496197037398815E-3</v>
      </c>
      <c r="KK15" s="54">
        <v>0.1635461151599884</v>
      </c>
      <c r="KL15" s="54">
        <v>6.4711894083302468E-5</v>
      </c>
      <c r="KM15" s="54">
        <v>0.18506500124931335</v>
      </c>
      <c r="KN15" s="54">
        <v>7.1911253035068512E-2</v>
      </c>
      <c r="KO15" s="54">
        <v>8.2004234194755554E-2</v>
      </c>
      <c r="KP15" s="54">
        <v>0.279349684715271</v>
      </c>
      <c r="KQ15" s="54">
        <v>9.8920427262783051E-3</v>
      </c>
      <c r="KR15" s="54">
        <v>2.6055553462356329E-3</v>
      </c>
      <c r="KS15" s="54">
        <v>5.2900668233633041E-3</v>
      </c>
      <c r="KT15" s="54">
        <v>1.2186364270746708E-2</v>
      </c>
      <c r="KU15" s="54">
        <v>3.4096406307071447E-3</v>
      </c>
      <c r="KV15" s="54">
        <v>2.1246045362204313E-3</v>
      </c>
      <c r="KW15" s="54">
        <v>3.5704197362065315E-3</v>
      </c>
      <c r="KX15" s="54">
        <v>4.6043875045143068E-5</v>
      </c>
      <c r="KY15" s="54">
        <v>2.689366927370429E-3</v>
      </c>
      <c r="KZ15" s="54">
        <v>1.794973760843277E-2</v>
      </c>
      <c r="LA15" s="54">
        <v>0</v>
      </c>
      <c r="LB15" s="54">
        <v>9.1345962136983871E-3</v>
      </c>
      <c r="LC15" s="54">
        <v>0.54406881332397461</v>
      </c>
      <c r="LD15" s="54">
        <v>3.2500410452485085E-3</v>
      </c>
      <c r="LE15" s="54">
        <v>0</v>
      </c>
      <c r="LF15" s="54">
        <v>1.2891652062535286E-2</v>
      </c>
      <c r="LG15" s="54">
        <v>1.0197392839472741E-5</v>
      </c>
      <c r="LH15" s="54">
        <v>0</v>
      </c>
      <c r="LI15" s="54">
        <v>2.293558232486248E-2</v>
      </c>
      <c r="LJ15" s="68">
        <v>1.1585136651992798</v>
      </c>
      <c r="LK15" s="63">
        <v>2.9518948867917061E-3</v>
      </c>
      <c r="LL15" s="63">
        <v>7.9556284472346306E-3</v>
      </c>
      <c r="LM15" s="63">
        <v>2.7325715869665146E-2</v>
      </c>
      <c r="LN15" s="63">
        <v>5.5023352615535259E-3</v>
      </c>
      <c r="LO15" s="63">
        <v>1.8846001476049423E-2</v>
      </c>
      <c r="LP15" s="63">
        <v>1.3078644406050444E-3</v>
      </c>
      <c r="LQ15" s="63">
        <v>4.4203177822055295E-5</v>
      </c>
      <c r="LR15" s="63">
        <v>1.5512797050178051E-2</v>
      </c>
      <c r="LS15" s="63">
        <v>0</v>
      </c>
      <c r="LT15" s="63">
        <v>0</v>
      </c>
      <c r="LU15" s="63">
        <v>0.76207005977630615</v>
      </c>
      <c r="LV15" s="63">
        <v>1.7119405791163445E-2</v>
      </c>
      <c r="LW15" s="63">
        <v>0.10781724750995636</v>
      </c>
      <c r="LX15" s="63">
        <v>4.6418458805419505E-4</v>
      </c>
      <c r="LY15" s="63">
        <v>1.1285602115094662E-2</v>
      </c>
      <c r="LZ15" s="63">
        <v>1.5431434439960867E-4</v>
      </c>
      <c r="MA15" s="63">
        <v>4.0957881137728691E-3</v>
      </c>
      <c r="MB15" s="63">
        <v>4.6201907098293304E-3</v>
      </c>
      <c r="MC15" s="63">
        <v>1.6026724188122898E-4</v>
      </c>
      <c r="MD15" s="63">
        <v>4.0483344346284866E-2</v>
      </c>
      <c r="ME15" s="63">
        <v>2.0320581272244453E-2</v>
      </c>
      <c r="MF15" s="63">
        <v>8.7143471464514732E-3</v>
      </c>
      <c r="MG15" s="63">
        <v>3.8420417695306242E-4</v>
      </c>
      <c r="MH15" s="63">
        <v>0.19137439131736755</v>
      </c>
      <c r="MI15" s="63">
        <v>7.4022724293172359E-3</v>
      </c>
      <c r="MJ15" s="63">
        <v>0</v>
      </c>
      <c r="MK15" s="63">
        <v>9.7060957923531532E-3</v>
      </c>
      <c r="ML15" s="63">
        <v>0</v>
      </c>
      <c r="MM15" s="63">
        <v>3.0977912247180939E-3</v>
      </c>
      <c r="MN15" s="63">
        <v>9.1843102127313614E-3</v>
      </c>
      <c r="MO15" s="63">
        <v>0</v>
      </c>
      <c r="MP15" s="63">
        <v>6.4084480982273817E-5</v>
      </c>
      <c r="MQ15" s="63">
        <v>9.7663886845111847E-3</v>
      </c>
      <c r="MR15" s="63">
        <v>0</v>
      </c>
      <c r="MS15" s="63">
        <v>3.0606661457568407E-3</v>
      </c>
      <c r="MT15" s="63">
        <v>6.1401892453432083E-3</v>
      </c>
      <c r="MU15" s="63">
        <v>0</v>
      </c>
      <c r="MV15" s="63">
        <v>0</v>
      </c>
      <c r="MW15" s="63">
        <v>8.3555631339550018E-2</v>
      </c>
      <c r="MX15" s="63">
        <v>0.36576032638549805</v>
      </c>
    </row>
    <row r="16" spans="2:362" s="38" customFormat="1" x14ac:dyDescent="0.2">
      <c r="B16" s="31" t="s">
        <v>62</v>
      </c>
      <c r="C16" s="67">
        <v>0</v>
      </c>
      <c r="D16" s="54">
        <v>0</v>
      </c>
      <c r="E16" s="54">
        <v>1.0304229363100603E-6</v>
      </c>
      <c r="F16" s="54">
        <v>0</v>
      </c>
      <c r="G16" s="54">
        <v>1.2393780052661896E-3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5.6055007735267282E-4</v>
      </c>
      <c r="N16" s="54">
        <v>5.8839507102966309</v>
      </c>
      <c r="O16" s="54">
        <v>8.9514074325561523</v>
      </c>
      <c r="P16" s="54">
        <v>7.4963265797123313E-4</v>
      </c>
      <c r="Q16" s="54">
        <v>0.14520816504955292</v>
      </c>
      <c r="R16" s="54">
        <v>0</v>
      </c>
      <c r="S16" s="54">
        <v>1.2393780052661896E-3</v>
      </c>
      <c r="T16" s="54">
        <v>5.8303535915911198E-3</v>
      </c>
      <c r="U16" s="54">
        <v>3.5328786907484755E-5</v>
      </c>
      <c r="V16" s="54">
        <v>3.35100875236094E-3</v>
      </c>
      <c r="W16" s="54">
        <v>0</v>
      </c>
      <c r="X16" s="54">
        <v>0</v>
      </c>
      <c r="Y16" s="54">
        <v>0</v>
      </c>
      <c r="Z16" s="54">
        <v>1.2432788498699665E-3</v>
      </c>
      <c r="AA16" s="54">
        <v>3.7595718167722225E-3</v>
      </c>
      <c r="AB16" s="54">
        <v>0</v>
      </c>
      <c r="AC16" s="54">
        <v>0</v>
      </c>
      <c r="AD16" s="54">
        <v>1.5677149349357933E-5</v>
      </c>
      <c r="AE16" s="54">
        <v>1.0510313586564735E-4</v>
      </c>
      <c r="AF16" s="54">
        <v>0</v>
      </c>
      <c r="AG16" s="54">
        <v>0</v>
      </c>
      <c r="AH16" s="54">
        <v>0</v>
      </c>
      <c r="AI16" s="54">
        <v>1.8630047561600804E-3</v>
      </c>
      <c r="AJ16" s="54">
        <v>0</v>
      </c>
      <c r="AK16" s="54">
        <v>4.3561863712966442E-3</v>
      </c>
      <c r="AL16" s="54">
        <v>6.9316476583480835E-2</v>
      </c>
      <c r="AM16" s="54">
        <v>4.0686987340450287E-3</v>
      </c>
      <c r="AN16" s="54">
        <v>0</v>
      </c>
      <c r="AO16" s="54">
        <v>8.540932834148407E-2</v>
      </c>
      <c r="AP16" s="68">
        <v>7.1827910840511322E-2</v>
      </c>
      <c r="AQ16" s="67">
        <v>2.3978451266884804E-2</v>
      </c>
      <c r="AR16" s="54">
        <v>1.1085534424637444E-5</v>
      </c>
      <c r="AS16" s="54">
        <v>8.7842471897602081E-2</v>
      </c>
      <c r="AT16" s="54">
        <v>3.1143611297011375E-2</v>
      </c>
      <c r="AU16" s="54">
        <v>3.5621697315946221E-4</v>
      </c>
      <c r="AV16" s="54">
        <v>8.2906539319083095E-4</v>
      </c>
      <c r="AW16" s="54">
        <v>2.9811932472512126E-4</v>
      </c>
      <c r="AX16" s="54">
        <v>1.6968193231150508E-3</v>
      </c>
      <c r="AY16" s="54">
        <v>6.9990726187825203E-3</v>
      </c>
      <c r="AZ16" s="54">
        <v>2.5095071760006249E-4</v>
      </c>
      <c r="BA16" s="54">
        <v>5.15262670814991E-2</v>
      </c>
      <c r="BB16" s="54">
        <v>4.2884655296802521E-2</v>
      </c>
      <c r="BC16" s="54">
        <v>3.1992632895708084E-2</v>
      </c>
      <c r="BD16" s="54">
        <v>2.4726928677409887E-3</v>
      </c>
      <c r="BE16" s="54">
        <v>4.8865694552659988E-2</v>
      </c>
      <c r="BF16" s="54">
        <v>3.7296335212886333E-3</v>
      </c>
      <c r="BG16" s="54">
        <v>4.9073002301156521E-3</v>
      </c>
      <c r="BH16" s="54">
        <v>1.0982935316860676E-2</v>
      </c>
      <c r="BI16" s="54">
        <v>9.4431806355714798E-3</v>
      </c>
      <c r="BJ16" s="54">
        <v>2.0204545930027962E-2</v>
      </c>
      <c r="BK16" s="54">
        <v>9.743089322000742E-4</v>
      </c>
      <c r="BL16" s="54">
        <v>1.3469191799231339E-5</v>
      </c>
      <c r="BM16" s="54">
        <v>1.1055375216528773E-4</v>
      </c>
      <c r="BN16" s="54">
        <v>1.4225835911929607E-3</v>
      </c>
      <c r="BO16" s="54">
        <v>2.8289936017245054E-4</v>
      </c>
      <c r="BP16" s="54">
        <v>0</v>
      </c>
      <c r="BQ16" s="54">
        <v>1.8721664673648775E-4</v>
      </c>
      <c r="BR16" s="54">
        <v>0</v>
      </c>
      <c r="BS16" s="54">
        <v>9.6976829809136689E-5</v>
      </c>
      <c r="BT16" s="54">
        <v>4.2750837747007608E-4</v>
      </c>
      <c r="BU16" s="54">
        <v>0</v>
      </c>
      <c r="BV16" s="54">
        <v>1.3829710951540619E-5</v>
      </c>
      <c r="BW16" s="54">
        <v>5.8847890613833442E-5</v>
      </c>
      <c r="BX16" s="54">
        <v>2.1910557989031076E-3</v>
      </c>
      <c r="BY16" s="54">
        <v>5.3766770288348198E-3</v>
      </c>
      <c r="BZ16" s="54">
        <v>1.3668748550117016E-2</v>
      </c>
      <c r="CA16" s="54">
        <v>2.6227007037959993E-4</v>
      </c>
      <c r="CB16" s="54">
        <v>9.315806528320536E-5</v>
      </c>
      <c r="CC16" s="54">
        <v>1.6388243529945612E-3</v>
      </c>
      <c r="CD16" s="68">
        <v>0.22736269235610962</v>
      </c>
      <c r="CE16" s="67">
        <v>2.2022400517016649E-3</v>
      </c>
      <c r="CF16" s="54">
        <v>3.9913544469527551E-8</v>
      </c>
      <c r="CG16" s="54">
        <v>9.3176467344164848E-3</v>
      </c>
      <c r="CH16" s="54">
        <v>3.0665548983961344E-3</v>
      </c>
      <c r="CI16" s="54">
        <v>0.25780251622200012</v>
      </c>
      <c r="CJ16" s="54">
        <v>9.4665202777832747E-4</v>
      </c>
      <c r="CK16" s="54">
        <v>7.707542408752488E-7</v>
      </c>
      <c r="CL16" s="54">
        <v>3.1671430915594101E-3</v>
      </c>
      <c r="CM16" s="54">
        <v>1.3477644824888557E-4</v>
      </c>
      <c r="CN16" s="54">
        <v>0</v>
      </c>
      <c r="CO16" s="54">
        <v>0.48776686191558838</v>
      </c>
      <c r="CP16" s="54">
        <v>0.57609635591506958</v>
      </c>
      <c r="CQ16" s="54">
        <v>1.6382607282139361E-4</v>
      </c>
      <c r="CR16" s="54">
        <v>1.3002427294850349E-3</v>
      </c>
      <c r="CS16" s="54">
        <v>0.17476250231266022</v>
      </c>
      <c r="CT16" s="54">
        <v>8.3662141114473343E-3</v>
      </c>
      <c r="CU16" s="54">
        <v>0.836966872215271</v>
      </c>
      <c r="CV16" s="54">
        <v>0.29242599010467529</v>
      </c>
      <c r="CW16" s="54">
        <v>6.492103636264801E-2</v>
      </c>
      <c r="CX16" s="54">
        <v>3.4426700323820114E-2</v>
      </c>
      <c r="CY16" s="54">
        <v>1.2088239891454577E-3</v>
      </c>
      <c r="CZ16" s="54">
        <v>5.5997347226366401E-4</v>
      </c>
      <c r="DA16" s="54">
        <v>3.4415321424603462E-3</v>
      </c>
      <c r="DB16" s="54">
        <v>2.7512775734066963E-2</v>
      </c>
      <c r="DC16" s="54">
        <v>3.6923941224813461E-2</v>
      </c>
      <c r="DD16" s="54">
        <v>1.1243366170674562E-3</v>
      </c>
      <c r="DE16" s="54">
        <v>8.9432066306471825E-3</v>
      </c>
      <c r="DF16" s="54">
        <v>2.3981449194252491E-3</v>
      </c>
      <c r="DG16" s="54">
        <v>0</v>
      </c>
      <c r="DH16" s="54">
        <v>5.7263790949946269E-5</v>
      </c>
      <c r="DI16" s="54">
        <v>1.3314164243638515E-4</v>
      </c>
      <c r="DJ16" s="54">
        <v>2.9697784339077771E-4</v>
      </c>
      <c r="DK16" s="54">
        <v>5.1515520317479968E-4</v>
      </c>
      <c r="DL16" s="54">
        <v>1.2067006173310801E-4</v>
      </c>
      <c r="DM16" s="54">
        <v>4.3376940084272064E-7</v>
      </c>
      <c r="DN16" s="54">
        <v>1.9610936578828841E-4</v>
      </c>
      <c r="DO16" s="54">
        <v>5.4486401495523751E-5</v>
      </c>
      <c r="DP16" s="54">
        <v>1.083845179527998E-2</v>
      </c>
      <c r="DQ16" s="54">
        <v>9.1158476425334811E-4</v>
      </c>
      <c r="DR16" s="68">
        <v>9.2454202473163605E-2</v>
      </c>
      <c r="DS16" s="67">
        <v>0</v>
      </c>
      <c r="DT16" s="54">
        <v>0</v>
      </c>
      <c r="DU16" s="54">
        <v>0</v>
      </c>
      <c r="DV16" s="54">
        <v>0</v>
      </c>
      <c r="DW16" s="54">
        <v>0</v>
      </c>
      <c r="DX16" s="54">
        <v>0</v>
      </c>
      <c r="DY16" s="54">
        <v>0</v>
      </c>
      <c r="DZ16" s="54">
        <v>0</v>
      </c>
      <c r="EA16" s="54">
        <v>0</v>
      </c>
      <c r="EB16" s="54">
        <v>0</v>
      </c>
      <c r="EC16" s="54">
        <v>0</v>
      </c>
      <c r="ED16" s="54">
        <v>0.10002002120018005</v>
      </c>
      <c r="EE16" s="54">
        <v>2.3260468151420355E-3</v>
      </c>
      <c r="EF16" s="54">
        <v>0</v>
      </c>
      <c r="EG16" s="54">
        <v>0</v>
      </c>
      <c r="EH16" s="54">
        <v>0</v>
      </c>
      <c r="EI16" s="54">
        <v>0</v>
      </c>
      <c r="EJ16" s="54">
        <v>0</v>
      </c>
      <c r="EK16" s="54">
        <v>0</v>
      </c>
      <c r="EL16" s="54">
        <v>2.3260468151420355E-3</v>
      </c>
      <c r="EM16" s="54">
        <v>0</v>
      </c>
      <c r="EN16" s="54">
        <v>0</v>
      </c>
      <c r="EO16" s="54">
        <v>0</v>
      </c>
      <c r="EP16" s="54">
        <v>0</v>
      </c>
      <c r="EQ16" s="54">
        <v>0</v>
      </c>
      <c r="ER16" s="54">
        <v>0</v>
      </c>
      <c r="ES16" s="54">
        <v>0</v>
      </c>
      <c r="ET16" s="54">
        <v>0</v>
      </c>
      <c r="EU16" s="54">
        <v>0</v>
      </c>
      <c r="EV16" s="54">
        <v>0</v>
      </c>
      <c r="EW16" s="54">
        <v>0</v>
      </c>
      <c r="EX16" s="54">
        <v>0</v>
      </c>
      <c r="EY16" s="54">
        <v>0</v>
      </c>
      <c r="EZ16" s="54">
        <v>0</v>
      </c>
      <c r="FA16" s="54">
        <v>0</v>
      </c>
      <c r="FB16" s="54">
        <v>0</v>
      </c>
      <c r="FC16" s="54">
        <v>2.3260468151420355E-3</v>
      </c>
      <c r="FD16" s="54">
        <v>0</v>
      </c>
      <c r="FE16" s="54">
        <v>0</v>
      </c>
      <c r="FF16" s="68">
        <v>2.3260468151420355E-3</v>
      </c>
      <c r="FG16" s="67">
        <v>0</v>
      </c>
      <c r="FH16" s="54">
        <v>0</v>
      </c>
      <c r="FI16" s="54">
        <v>0</v>
      </c>
      <c r="FJ16" s="54">
        <v>0</v>
      </c>
      <c r="FK16" s="54">
        <v>0</v>
      </c>
      <c r="FL16" s="54">
        <v>0</v>
      </c>
      <c r="FM16" s="54">
        <v>0</v>
      </c>
      <c r="FN16" s="54">
        <v>0</v>
      </c>
      <c r="FO16" s="54">
        <v>0</v>
      </c>
      <c r="FP16" s="54">
        <v>0</v>
      </c>
      <c r="FQ16" s="54">
        <v>0</v>
      </c>
      <c r="FR16" s="54">
        <v>0</v>
      </c>
      <c r="FS16" s="54">
        <v>0</v>
      </c>
      <c r="FT16" s="54">
        <v>0</v>
      </c>
      <c r="FU16" s="54">
        <v>0</v>
      </c>
      <c r="FV16" s="54">
        <v>1.0030399835159187E-6</v>
      </c>
      <c r="FW16" s="54">
        <v>0</v>
      </c>
      <c r="FX16" s="54">
        <v>0</v>
      </c>
      <c r="FY16" s="54">
        <v>0</v>
      </c>
      <c r="FZ16" s="54">
        <v>0</v>
      </c>
      <c r="GA16" s="54">
        <v>0</v>
      </c>
      <c r="GB16" s="54">
        <v>0</v>
      </c>
      <c r="GC16" s="54">
        <v>0</v>
      </c>
      <c r="GD16" s="54">
        <v>0</v>
      </c>
      <c r="GE16" s="54">
        <v>0</v>
      </c>
      <c r="GF16" s="54">
        <v>0</v>
      </c>
      <c r="GG16" s="54">
        <v>0</v>
      </c>
      <c r="GH16" s="54">
        <v>0</v>
      </c>
      <c r="GI16" s="54">
        <v>0</v>
      </c>
      <c r="GJ16" s="54">
        <v>0</v>
      </c>
      <c r="GK16" s="54">
        <v>0</v>
      </c>
      <c r="GL16" s="54">
        <v>0</v>
      </c>
      <c r="GM16" s="54">
        <v>0</v>
      </c>
      <c r="GN16" s="54">
        <v>0</v>
      </c>
      <c r="GO16" s="54">
        <v>0</v>
      </c>
      <c r="GP16" s="54">
        <v>0</v>
      </c>
      <c r="GQ16" s="54">
        <v>0</v>
      </c>
      <c r="GR16" s="54">
        <v>0</v>
      </c>
      <c r="GS16" s="54">
        <v>0</v>
      </c>
      <c r="GT16" s="68">
        <v>3.3209919929504395E-3</v>
      </c>
      <c r="GU16" s="67">
        <v>2.9919121880084276E-4</v>
      </c>
      <c r="GV16" s="54">
        <v>0</v>
      </c>
      <c r="GW16" s="54">
        <v>0</v>
      </c>
      <c r="GX16" s="54">
        <v>1.0644247705471344E-9</v>
      </c>
      <c r="GY16" s="54">
        <v>0</v>
      </c>
      <c r="GZ16" s="54">
        <v>0</v>
      </c>
      <c r="HA16" s="54">
        <v>2.4986837524920702E-4</v>
      </c>
      <c r="HB16" s="54">
        <v>5.4070644546300173E-4</v>
      </c>
      <c r="HC16" s="54">
        <v>0</v>
      </c>
      <c r="HD16" s="54">
        <v>0</v>
      </c>
      <c r="HE16" s="54">
        <v>2.3064678534865379E-3</v>
      </c>
      <c r="HF16" s="54">
        <v>1.0865317890420556E-3</v>
      </c>
      <c r="HG16" s="54">
        <v>0</v>
      </c>
      <c r="HH16" s="54">
        <v>2.7450025663711131E-4</v>
      </c>
      <c r="HI16" s="54">
        <v>1.8391237244941294E-4</v>
      </c>
      <c r="HJ16" s="54">
        <v>6.158761607366614E-6</v>
      </c>
      <c r="HK16" s="54">
        <v>4.1161874833051115E-5</v>
      </c>
      <c r="HL16" s="54">
        <v>5.0308957725064829E-5</v>
      </c>
      <c r="HM16" s="54">
        <v>1.6600261733401567E-4</v>
      </c>
      <c r="HN16" s="54">
        <v>8.1307407526765019E-5</v>
      </c>
      <c r="HO16" s="54">
        <v>0</v>
      </c>
      <c r="HP16" s="54">
        <v>0</v>
      </c>
      <c r="HQ16" s="54">
        <v>0</v>
      </c>
      <c r="HR16" s="54">
        <v>0</v>
      </c>
      <c r="HS16" s="54">
        <v>0</v>
      </c>
      <c r="HT16" s="54">
        <v>0</v>
      </c>
      <c r="HU16" s="54">
        <v>0</v>
      </c>
      <c r="HV16" s="54">
        <v>0</v>
      </c>
      <c r="HW16" s="54">
        <v>0</v>
      </c>
      <c r="HX16" s="54">
        <v>0</v>
      </c>
      <c r="HY16" s="54">
        <v>0</v>
      </c>
      <c r="HZ16" s="54">
        <v>0</v>
      </c>
      <c r="IA16" s="54">
        <v>0</v>
      </c>
      <c r="IB16" s="54">
        <v>8.4472289017867297E-5</v>
      </c>
      <c r="IC16" s="54">
        <v>0</v>
      </c>
      <c r="ID16" s="54">
        <v>4.8014562344178557E-4</v>
      </c>
      <c r="IE16" s="54">
        <v>1.9857620827679057E-6</v>
      </c>
      <c r="IF16" s="54">
        <v>1.3963123819848988E-5</v>
      </c>
      <c r="IG16" s="54">
        <v>7.1162270614877343E-5</v>
      </c>
      <c r="IH16" s="68">
        <v>4.4817652087658644E-4</v>
      </c>
      <c r="II16" s="67">
        <v>1.7458142712712288E-2</v>
      </c>
      <c r="IJ16" s="54">
        <v>1.3093606568872929E-2</v>
      </c>
      <c r="IK16" s="54">
        <v>2.9096906073391438E-3</v>
      </c>
      <c r="IL16" s="54">
        <v>1.0183916427195072E-2</v>
      </c>
      <c r="IM16" s="54">
        <v>0</v>
      </c>
      <c r="IN16" s="54">
        <v>5.8193812146782875E-3</v>
      </c>
      <c r="IO16" s="54">
        <v>0</v>
      </c>
      <c r="IP16" s="54">
        <v>1.4548452571034431E-2</v>
      </c>
      <c r="IQ16" s="54">
        <v>0</v>
      </c>
      <c r="IR16" s="54">
        <v>0</v>
      </c>
      <c r="IS16" s="54">
        <v>0.50483131408691406</v>
      </c>
      <c r="IT16" s="54">
        <v>0.98783987760543823</v>
      </c>
      <c r="IU16" s="54">
        <v>3.4916285425424576E-2</v>
      </c>
      <c r="IV16" s="54">
        <v>1.4548453036695719E-3</v>
      </c>
      <c r="IW16" s="54">
        <v>7.5651951134204865E-2</v>
      </c>
      <c r="IX16" s="54">
        <v>0</v>
      </c>
      <c r="IY16" s="54">
        <v>1.0183916427195072E-2</v>
      </c>
      <c r="IZ16" s="54">
        <v>2.1822677925229073E-2</v>
      </c>
      <c r="JA16" s="54">
        <v>4.364535678178072E-3</v>
      </c>
      <c r="JB16" s="54">
        <v>7.4197106063365936E-2</v>
      </c>
      <c r="JC16" s="54">
        <v>7.2742262855172157E-3</v>
      </c>
      <c r="JD16" s="54">
        <v>1.4548453036695719E-3</v>
      </c>
      <c r="JE16" s="54">
        <v>1.4548453036695719E-3</v>
      </c>
      <c r="JF16" s="54">
        <v>1.4548453036695719E-3</v>
      </c>
      <c r="JG16" s="54">
        <v>0</v>
      </c>
      <c r="JH16" s="54">
        <v>0</v>
      </c>
      <c r="JI16" s="54">
        <v>0</v>
      </c>
      <c r="JJ16" s="54">
        <v>0</v>
      </c>
      <c r="JK16" s="54">
        <v>0</v>
      </c>
      <c r="JL16" s="54">
        <v>0</v>
      </c>
      <c r="JM16" s="54">
        <v>0</v>
      </c>
      <c r="JN16" s="54">
        <v>0</v>
      </c>
      <c r="JO16" s="54">
        <v>6.9832570850849152E-2</v>
      </c>
      <c r="JP16" s="54">
        <v>0</v>
      </c>
      <c r="JQ16" s="54">
        <v>1.4548452571034431E-2</v>
      </c>
      <c r="JR16" s="54">
        <v>2.9096906073391438E-3</v>
      </c>
      <c r="JS16" s="54">
        <v>1.4548453036695719E-3</v>
      </c>
      <c r="JT16" s="54">
        <v>1.4548453036695719E-3</v>
      </c>
      <c r="JU16" s="54">
        <v>2.0367832854390144E-2</v>
      </c>
      <c r="JV16" s="68">
        <v>6.6922880709171295E-2</v>
      </c>
      <c r="JW16" s="67">
        <v>0</v>
      </c>
      <c r="JX16" s="54">
        <v>0</v>
      </c>
      <c r="JY16" s="54">
        <v>0</v>
      </c>
      <c r="JZ16" s="54">
        <v>0</v>
      </c>
      <c r="KA16" s="54">
        <v>0</v>
      </c>
      <c r="KB16" s="54">
        <v>2.887027150677568E-8</v>
      </c>
      <c r="KC16" s="54">
        <v>8.6848604041733779E-6</v>
      </c>
      <c r="KD16" s="54">
        <v>3.8979782402748242E-5</v>
      </c>
      <c r="KE16" s="54">
        <v>0</v>
      </c>
      <c r="KF16" s="54">
        <v>0</v>
      </c>
      <c r="KG16" s="54">
        <v>9.037275449372828E-4</v>
      </c>
      <c r="KH16" s="54">
        <v>0.11665346473455429</v>
      </c>
      <c r="KI16" s="54">
        <v>3.4684594720602036E-4</v>
      </c>
      <c r="KJ16" s="54">
        <v>0</v>
      </c>
      <c r="KK16" s="54">
        <v>0</v>
      </c>
      <c r="KL16" s="54">
        <v>0</v>
      </c>
      <c r="KM16" s="54">
        <v>0</v>
      </c>
      <c r="KN16" s="54">
        <v>0</v>
      </c>
      <c r="KO16" s="54">
        <v>0</v>
      </c>
      <c r="KP16" s="54">
        <v>0</v>
      </c>
      <c r="KQ16" s="54">
        <v>1.0310811093816596E-9</v>
      </c>
      <c r="KR16" s="54">
        <v>3.1825713904254371E-6</v>
      </c>
      <c r="KS16" s="54">
        <v>6.4615846895321738E-6</v>
      </c>
      <c r="KT16" s="54">
        <v>1.4885108612361364E-5</v>
      </c>
      <c r="KU16" s="54">
        <v>4.1647263060440309E-6</v>
      </c>
      <c r="KV16" s="54">
        <v>2.5951110274036182E-6</v>
      </c>
      <c r="KW16" s="54">
        <v>4.361110768513754E-6</v>
      </c>
      <c r="KX16" s="54">
        <v>5.6240569534793394E-8</v>
      </c>
      <c r="KY16" s="54">
        <v>3.284943659309647E-6</v>
      </c>
      <c r="KZ16" s="54">
        <v>0</v>
      </c>
      <c r="LA16" s="54">
        <v>0</v>
      </c>
      <c r="LB16" s="54">
        <v>0</v>
      </c>
      <c r="LC16" s="54">
        <v>0</v>
      </c>
      <c r="LD16" s="54">
        <v>0</v>
      </c>
      <c r="LE16" s="54">
        <v>0</v>
      </c>
      <c r="LF16" s="54">
        <v>1.4675928468932398E-5</v>
      </c>
      <c r="LG16" s="54">
        <v>0</v>
      </c>
      <c r="LH16" s="54">
        <v>0</v>
      </c>
      <c r="LI16" s="54">
        <v>1.7496902728453279E-4</v>
      </c>
      <c r="LJ16" s="68">
        <v>3.6356027703732252E-3</v>
      </c>
      <c r="LK16" s="63">
        <v>0</v>
      </c>
      <c r="LL16" s="63">
        <v>0</v>
      </c>
      <c r="LM16" s="63">
        <v>0</v>
      </c>
      <c r="LN16" s="63">
        <v>0</v>
      </c>
      <c r="LO16" s="63">
        <v>0</v>
      </c>
      <c r="LP16" s="63">
        <v>0</v>
      </c>
      <c r="LQ16" s="63">
        <v>0</v>
      </c>
      <c r="LR16" s="63">
        <v>0</v>
      </c>
      <c r="LS16" s="63">
        <v>0</v>
      </c>
      <c r="LT16" s="63">
        <v>0</v>
      </c>
      <c r="LU16" s="63">
        <v>1.2494410839281045E-5</v>
      </c>
      <c r="LV16" s="63">
        <v>2.4557609111070633E-2</v>
      </c>
      <c r="LW16" s="63">
        <v>0.16541083157062531</v>
      </c>
      <c r="LX16" s="63">
        <v>0</v>
      </c>
      <c r="LY16" s="63">
        <v>2.6469824661035091E-6</v>
      </c>
      <c r="LZ16" s="63">
        <v>0</v>
      </c>
      <c r="MA16" s="63">
        <v>0</v>
      </c>
      <c r="MB16" s="63">
        <v>0</v>
      </c>
      <c r="MC16" s="63">
        <v>4.4798205635743216E-5</v>
      </c>
      <c r="MD16" s="63">
        <v>0</v>
      </c>
      <c r="ME16" s="63">
        <v>0</v>
      </c>
      <c r="MF16" s="63">
        <v>0</v>
      </c>
      <c r="MG16" s="63">
        <v>0</v>
      </c>
      <c r="MH16" s="63">
        <v>0</v>
      </c>
      <c r="MI16" s="63">
        <v>0</v>
      </c>
      <c r="MJ16" s="63">
        <v>0</v>
      </c>
      <c r="MK16" s="63">
        <v>0</v>
      </c>
      <c r="ML16" s="63">
        <v>0</v>
      </c>
      <c r="MM16" s="63">
        <v>3.4718021197477356E-5</v>
      </c>
      <c r="MN16" s="63">
        <v>8.4106624126434326E-3</v>
      </c>
      <c r="MO16" s="63">
        <v>0</v>
      </c>
      <c r="MP16" s="63">
        <v>0</v>
      </c>
      <c r="MQ16" s="63">
        <v>1.6264424193650484E-3</v>
      </c>
      <c r="MR16" s="63">
        <v>0</v>
      </c>
      <c r="MS16" s="63">
        <v>0</v>
      </c>
      <c r="MT16" s="63">
        <v>5.4514583780473913E-7</v>
      </c>
      <c r="MU16" s="63">
        <v>0</v>
      </c>
      <c r="MV16" s="63">
        <v>0</v>
      </c>
      <c r="MW16" s="63">
        <v>1.3977994058222976E-5</v>
      </c>
      <c r="MX16" s="63">
        <v>3.1220263917930424E-4</v>
      </c>
    </row>
    <row r="17" spans="2:362" s="38" customFormat="1" x14ac:dyDescent="0.2">
      <c r="B17" s="31" t="s">
        <v>63</v>
      </c>
      <c r="C17" s="67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68">
        <v>0</v>
      </c>
      <c r="AQ17" s="67">
        <v>2.9577771201729774E-2</v>
      </c>
      <c r="AR17" s="54">
        <v>1.3674170986632816E-5</v>
      </c>
      <c r="AS17" s="54">
        <v>0.10835498571395874</v>
      </c>
      <c r="AT17" s="54">
        <v>3.8416106253862381E-2</v>
      </c>
      <c r="AU17" s="54">
        <v>4.3939889292232692E-4</v>
      </c>
      <c r="AV17" s="54">
        <v>1.0226643644273281E-3</v>
      </c>
      <c r="AW17" s="54">
        <v>3.6773458123207092E-4</v>
      </c>
      <c r="AX17" s="54">
        <v>2.0930517930537462E-3</v>
      </c>
      <c r="AY17" s="54">
        <v>8.6334599182009697E-3</v>
      </c>
      <c r="AZ17" s="54">
        <v>3.0955139664001763E-4</v>
      </c>
      <c r="BA17" s="54">
        <v>4.2372271418571472E-2</v>
      </c>
      <c r="BB17" s="54">
        <v>3.5265903919935226E-2</v>
      </c>
      <c r="BC17" s="54">
        <v>0.99973911046981812</v>
      </c>
      <c r="BD17" s="54">
        <v>3.0501033179461956E-3</v>
      </c>
      <c r="BE17" s="54">
        <v>6.0276556760072708E-2</v>
      </c>
      <c r="BF17" s="54">
        <v>4.6005579642951488E-3</v>
      </c>
      <c r="BG17" s="54">
        <v>6.0532274655997753E-3</v>
      </c>
      <c r="BH17" s="54">
        <v>1.3547612354159355E-2</v>
      </c>
      <c r="BI17" s="54">
        <v>1.1648302897810936E-2</v>
      </c>
      <c r="BJ17" s="54">
        <v>2.4922605603933334E-2</v>
      </c>
      <c r="BK17" s="54">
        <v>1.2018244015052915E-3</v>
      </c>
      <c r="BL17" s="54">
        <v>1.6614447304164059E-5</v>
      </c>
      <c r="BM17" s="54">
        <v>1.3636969379149377E-4</v>
      </c>
      <c r="BN17" s="54">
        <v>1.7547777388244867E-3</v>
      </c>
      <c r="BO17" s="54">
        <v>3.4896054421551526E-4</v>
      </c>
      <c r="BP17" s="54">
        <v>0</v>
      </c>
      <c r="BQ17" s="54">
        <v>2.309345145476982E-4</v>
      </c>
      <c r="BR17" s="54">
        <v>0</v>
      </c>
      <c r="BS17" s="54">
        <v>1.1962234566453844E-4</v>
      </c>
      <c r="BT17" s="54">
        <v>5.2733795018866658E-4</v>
      </c>
      <c r="BU17" s="54">
        <v>0</v>
      </c>
      <c r="BV17" s="54">
        <v>1.7059152014553547E-5</v>
      </c>
      <c r="BW17" s="54">
        <v>7.258974073920399E-5</v>
      </c>
      <c r="BX17" s="54">
        <v>2.7026997413486242E-3</v>
      </c>
      <c r="BY17" s="54">
        <v>6.6322106868028641E-3</v>
      </c>
      <c r="BZ17" s="54">
        <v>1.6860602423548698E-2</v>
      </c>
      <c r="CA17" s="54">
        <v>3.2351401750929654E-4</v>
      </c>
      <c r="CB17" s="54">
        <v>1.1491183249745518E-4</v>
      </c>
      <c r="CC17" s="54">
        <v>2.0215138792991638E-3</v>
      </c>
      <c r="CD17" s="68">
        <v>0.28045523166656494</v>
      </c>
      <c r="CE17" s="67">
        <v>5.8127269148826599E-2</v>
      </c>
      <c r="CF17" s="54">
        <v>8.0521779466380394E-8</v>
      </c>
      <c r="CG17" s="54">
        <v>3.749411553144455E-4</v>
      </c>
      <c r="CH17" s="54">
        <v>1.034504733979702E-2</v>
      </c>
      <c r="CI17" s="54">
        <v>3.2572927884757519E-3</v>
      </c>
      <c r="CJ17" s="54">
        <v>3.070776117965579E-3</v>
      </c>
      <c r="CK17" s="54">
        <v>2.6867448468692601E-5</v>
      </c>
      <c r="CL17" s="54">
        <v>1.128833182156086E-2</v>
      </c>
      <c r="CM17" s="54">
        <v>2.8295008814893663E-4</v>
      </c>
      <c r="CN17" s="54">
        <v>0</v>
      </c>
      <c r="CO17" s="54">
        <v>0.84486311674118042</v>
      </c>
      <c r="CP17" s="54">
        <v>4.4121437072753906</v>
      </c>
      <c r="CQ17" s="54">
        <v>2.2804510593414307</v>
      </c>
      <c r="CR17" s="54">
        <v>1.7980342963710427E-3</v>
      </c>
      <c r="CS17" s="54">
        <v>9.5617406070232391E-2</v>
      </c>
      <c r="CT17" s="54">
        <v>1.8116438761353493E-2</v>
      </c>
      <c r="CU17" s="54">
        <v>1.7410187721252441</v>
      </c>
      <c r="CV17" s="54">
        <v>0.32135462760925293</v>
      </c>
      <c r="CW17" s="54">
        <v>5.9824232012033463E-2</v>
      </c>
      <c r="CX17" s="54">
        <v>0.55395561456680298</v>
      </c>
      <c r="CY17" s="54">
        <v>2.771338913589716E-3</v>
      </c>
      <c r="CZ17" s="54">
        <v>5.0990469753742218E-3</v>
      </c>
      <c r="DA17" s="54">
        <v>1.2650079093873501E-2</v>
      </c>
      <c r="DB17" s="54">
        <v>0.15604665875434875</v>
      </c>
      <c r="DC17" s="54">
        <v>9.6320241689682007E-2</v>
      </c>
      <c r="DD17" s="54">
        <v>1.964675635099411E-2</v>
      </c>
      <c r="DE17" s="54">
        <v>4.5554876327514648E-2</v>
      </c>
      <c r="DF17" s="54">
        <v>2.006147988140583E-2</v>
      </c>
      <c r="DG17" s="54">
        <v>0</v>
      </c>
      <c r="DH17" s="54">
        <v>1.0871828271774575E-4</v>
      </c>
      <c r="DI17" s="54">
        <v>3.0197558226063848E-4</v>
      </c>
      <c r="DJ17" s="54">
        <v>1.2199195334687829E-3</v>
      </c>
      <c r="DK17" s="54">
        <v>6.8571204319596291E-3</v>
      </c>
      <c r="DL17" s="54">
        <v>6.5050066041294485E-5</v>
      </c>
      <c r="DM17" s="54">
        <v>8.2353386687827879E-7</v>
      </c>
      <c r="DN17" s="54">
        <v>1.2623993679881096E-3</v>
      </c>
      <c r="DO17" s="54">
        <v>1.4977740647736937E-4</v>
      </c>
      <c r="DP17" s="54">
        <v>5.0196923315525055E-2</v>
      </c>
      <c r="DQ17" s="54">
        <v>1.2561535462737083E-2</v>
      </c>
      <c r="DR17" s="68">
        <v>0.29141607880592346</v>
      </c>
      <c r="DS17" s="67">
        <v>0</v>
      </c>
      <c r="DT17" s="54">
        <v>0</v>
      </c>
      <c r="DU17" s="54">
        <v>0</v>
      </c>
      <c r="DV17" s="54">
        <v>0</v>
      </c>
      <c r="DW17" s="54">
        <v>0</v>
      </c>
      <c r="DX17" s="54">
        <v>0</v>
      </c>
      <c r="DY17" s="54">
        <v>0</v>
      </c>
      <c r="DZ17" s="54">
        <v>0</v>
      </c>
      <c r="EA17" s="54">
        <v>0</v>
      </c>
      <c r="EB17" s="54">
        <v>0</v>
      </c>
      <c r="EC17" s="54">
        <v>0</v>
      </c>
      <c r="ED17" s="54">
        <v>0</v>
      </c>
      <c r="EE17" s="54">
        <v>0.64825350046157837</v>
      </c>
      <c r="EF17" s="54">
        <v>0</v>
      </c>
      <c r="EG17" s="54">
        <v>0</v>
      </c>
      <c r="EH17" s="54">
        <v>0</v>
      </c>
      <c r="EI17" s="54">
        <v>0</v>
      </c>
      <c r="EJ17" s="54">
        <v>0</v>
      </c>
      <c r="EK17" s="54">
        <v>0</v>
      </c>
      <c r="EL17" s="54">
        <v>0</v>
      </c>
      <c r="EM17" s="54">
        <v>0</v>
      </c>
      <c r="EN17" s="54">
        <v>0</v>
      </c>
      <c r="EO17" s="54">
        <v>0</v>
      </c>
      <c r="EP17" s="54">
        <v>0</v>
      </c>
      <c r="EQ17" s="54">
        <v>0</v>
      </c>
      <c r="ER17" s="54">
        <v>0</v>
      </c>
      <c r="ES17" s="54">
        <v>0</v>
      </c>
      <c r="ET17" s="54">
        <v>0</v>
      </c>
      <c r="EU17" s="54">
        <v>0</v>
      </c>
      <c r="EV17" s="54">
        <v>0</v>
      </c>
      <c r="EW17" s="54">
        <v>0</v>
      </c>
      <c r="EX17" s="54">
        <v>0</v>
      </c>
      <c r="EY17" s="54">
        <v>0.12264255434274673</v>
      </c>
      <c r="EZ17" s="54">
        <v>0</v>
      </c>
      <c r="FA17" s="54">
        <v>0</v>
      </c>
      <c r="FB17" s="54">
        <v>0</v>
      </c>
      <c r="FC17" s="54">
        <v>0</v>
      </c>
      <c r="FD17" s="54">
        <v>0</v>
      </c>
      <c r="FE17" s="54">
        <v>0</v>
      </c>
      <c r="FF17" s="68">
        <v>0</v>
      </c>
      <c r="FG17" s="67">
        <v>0</v>
      </c>
      <c r="FH17" s="54">
        <v>0</v>
      </c>
      <c r="FI17" s="54">
        <v>4.524027556180954E-2</v>
      </c>
      <c r="FJ17" s="54">
        <v>0</v>
      </c>
      <c r="FK17" s="54">
        <v>0</v>
      </c>
      <c r="FL17" s="54">
        <v>0</v>
      </c>
      <c r="FM17" s="54">
        <v>0</v>
      </c>
      <c r="FN17" s="54">
        <v>0</v>
      </c>
      <c r="FO17" s="54">
        <v>0</v>
      </c>
      <c r="FP17" s="54">
        <v>0</v>
      </c>
      <c r="FQ17" s="54">
        <v>0</v>
      </c>
      <c r="FR17" s="54">
        <v>1.4490759000182152E-2</v>
      </c>
      <c r="FS17" s="54">
        <v>2.1180908661335707E-3</v>
      </c>
      <c r="FT17" s="54">
        <v>0</v>
      </c>
      <c r="FU17" s="54">
        <v>0</v>
      </c>
      <c r="FV17" s="54">
        <v>0</v>
      </c>
      <c r="FW17" s="54">
        <v>0</v>
      </c>
      <c r="FX17" s="54">
        <v>0</v>
      </c>
      <c r="FY17" s="54">
        <v>0</v>
      </c>
      <c r="FZ17" s="54">
        <v>0</v>
      </c>
      <c r="GA17" s="54">
        <v>0</v>
      </c>
      <c r="GB17" s="54">
        <v>0</v>
      </c>
      <c r="GC17" s="54">
        <v>0</v>
      </c>
      <c r="GD17" s="54">
        <v>0</v>
      </c>
      <c r="GE17" s="54">
        <v>0</v>
      </c>
      <c r="GF17" s="54">
        <v>0</v>
      </c>
      <c r="GG17" s="54">
        <v>0</v>
      </c>
      <c r="GH17" s="54">
        <v>0</v>
      </c>
      <c r="GI17" s="54">
        <v>0</v>
      </c>
      <c r="GJ17" s="54">
        <v>0</v>
      </c>
      <c r="GK17" s="54">
        <v>0</v>
      </c>
      <c r="GL17" s="54">
        <v>0</v>
      </c>
      <c r="GM17" s="54">
        <v>0</v>
      </c>
      <c r="GN17" s="54">
        <v>1.0996029232046567E-5</v>
      </c>
      <c r="GO17" s="54">
        <v>0</v>
      </c>
      <c r="GP17" s="54">
        <v>0</v>
      </c>
      <c r="GQ17" s="54">
        <v>0</v>
      </c>
      <c r="GR17" s="54">
        <v>0</v>
      </c>
      <c r="GS17" s="54">
        <v>4.5899341785116121E-6</v>
      </c>
      <c r="GT17" s="68">
        <v>3.5790165420621634E-3</v>
      </c>
      <c r="GU17" s="67">
        <v>0</v>
      </c>
      <c r="GV17" s="54">
        <v>0</v>
      </c>
      <c r="GW17" s="54">
        <v>0</v>
      </c>
      <c r="GX17" s="54">
        <v>0</v>
      </c>
      <c r="GY17" s="54">
        <v>0</v>
      </c>
      <c r="GZ17" s="54">
        <v>0</v>
      </c>
      <c r="HA17" s="54">
        <v>0</v>
      </c>
      <c r="HB17" s="54">
        <v>0</v>
      </c>
      <c r="HC17" s="54">
        <v>0</v>
      </c>
      <c r="HD17" s="54">
        <v>0</v>
      </c>
      <c r="HE17" s="54">
        <v>0</v>
      </c>
      <c r="HF17" s="54">
        <v>0</v>
      </c>
      <c r="HG17" s="54">
        <v>0</v>
      </c>
      <c r="HH17" s="54">
        <v>0</v>
      </c>
      <c r="HI17" s="54">
        <v>0</v>
      </c>
      <c r="HJ17" s="54">
        <v>0</v>
      </c>
      <c r="HK17" s="54">
        <v>0</v>
      </c>
      <c r="HL17" s="54">
        <v>0</v>
      </c>
      <c r="HM17" s="54">
        <v>0</v>
      </c>
      <c r="HN17" s="54">
        <v>0</v>
      </c>
      <c r="HO17" s="54">
        <v>0</v>
      </c>
      <c r="HP17" s="54">
        <v>0</v>
      </c>
      <c r="HQ17" s="54">
        <v>0</v>
      </c>
      <c r="HR17" s="54">
        <v>0</v>
      </c>
      <c r="HS17" s="54">
        <v>0</v>
      </c>
      <c r="HT17" s="54">
        <v>0</v>
      </c>
      <c r="HU17" s="54">
        <v>0</v>
      </c>
      <c r="HV17" s="54">
        <v>0</v>
      </c>
      <c r="HW17" s="54">
        <v>0</v>
      </c>
      <c r="HX17" s="54">
        <v>0</v>
      </c>
      <c r="HY17" s="54">
        <v>0</v>
      </c>
      <c r="HZ17" s="54">
        <v>0</v>
      </c>
      <c r="IA17" s="54">
        <v>0</v>
      </c>
      <c r="IB17" s="54">
        <v>0</v>
      </c>
      <c r="IC17" s="54">
        <v>0</v>
      </c>
      <c r="ID17" s="54">
        <v>0</v>
      </c>
      <c r="IE17" s="54">
        <v>0</v>
      </c>
      <c r="IF17" s="54">
        <v>0</v>
      </c>
      <c r="IG17" s="54">
        <v>0</v>
      </c>
      <c r="IH17" s="68">
        <v>0</v>
      </c>
      <c r="II17" s="67">
        <v>4.7682126751169562E-4</v>
      </c>
      <c r="IJ17" s="54">
        <v>0</v>
      </c>
      <c r="IK17" s="54">
        <v>9.5364253502339125E-4</v>
      </c>
      <c r="IL17" s="54">
        <v>8.1059616059064865E-3</v>
      </c>
      <c r="IM17" s="54">
        <v>4.7682126751169562E-4</v>
      </c>
      <c r="IN17" s="54">
        <v>4.7682126751169562E-4</v>
      </c>
      <c r="IO17" s="54">
        <v>4.7682126751169562E-4</v>
      </c>
      <c r="IP17" s="54">
        <v>1.9072850700467825E-3</v>
      </c>
      <c r="IQ17" s="54">
        <v>9.5364253502339125E-4</v>
      </c>
      <c r="IR17" s="54">
        <v>0</v>
      </c>
      <c r="IS17" s="54">
        <v>4.7682126751169562E-4</v>
      </c>
      <c r="IT17" s="54">
        <v>4.7682126751169562E-4</v>
      </c>
      <c r="IU17" s="54">
        <v>0.35189411044120789</v>
      </c>
      <c r="IV17" s="54">
        <v>0</v>
      </c>
      <c r="IW17" s="54">
        <v>9.5364253502339125E-4</v>
      </c>
      <c r="IX17" s="54">
        <v>0</v>
      </c>
      <c r="IY17" s="54">
        <v>4.7682126751169562E-4</v>
      </c>
      <c r="IZ17" s="54">
        <v>1.4304638607427478E-3</v>
      </c>
      <c r="JA17" s="54">
        <v>4.7682126751169562E-4</v>
      </c>
      <c r="JB17" s="54">
        <v>1.1443710885941982E-2</v>
      </c>
      <c r="JC17" s="54">
        <v>4.7682126751169562E-4</v>
      </c>
      <c r="JD17" s="54">
        <v>0</v>
      </c>
      <c r="JE17" s="54">
        <v>4.7682126751169562E-4</v>
      </c>
      <c r="JF17" s="54">
        <v>0</v>
      </c>
      <c r="JG17" s="54">
        <v>0</v>
      </c>
      <c r="JH17" s="54">
        <v>0</v>
      </c>
      <c r="JI17" s="54">
        <v>4.7682126751169562E-4</v>
      </c>
      <c r="JJ17" s="54">
        <v>0</v>
      </c>
      <c r="JK17" s="54">
        <v>0</v>
      </c>
      <c r="JL17" s="54">
        <v>4.7682126751169562E-4</v>
      </c>
      <c r="JM17" s="54">
        <v>0</v>
      </c>
      <c r="JN17" s="54">
        <v>4.7682126751169562E-4</v>
      </c>
      <c r="JO17" s="54">
        <v>0.14161592721939087</v>
      </c>
      <c r="JP17" s="54">
        <v>0</v>
      </c>
      <c r="JQ17" s="54">
        <v>0.17928479611873627</v>
      </c>
      <c r="JR17" s="54">
        <v>1.525828056037426E-2</v>
      </c>
      <c r="JS17" s="54">
        <v>4.7682126751169562E-4</v>
      </c>
      <c r="JT17" s="54">
        <v>4.7682126751169562E-4</v>
      </c>
      <c r="JU17" s="54">
        <v>9.5364253502339125E-4</v>
      </c>
      <c r="JV17" s="68">
        <v>4.7682127915322781E-3</v>
      </c>
      <c r="JW17" s="67">
        <v>0</v>
      </c>
      <c r="JX17" s="54">
        <v>0</v>
      </c>
      <c r="JY17" s="54">
        <v>0</v>
      </c>
      <c r="JZ17" s="54">
        <v>0</v>
      </c>
      <c r="KA17" s="54">
        <v>0</v>
      </c>
      <c r="KB17" s="54">
        <v>0</v>
      </c>
      <c r="KC17" s="54">
        <v>0</v>
      </c>
      <c r="KD17" s="54">
        <v>0</v>
      </c>
      <c r="KE17" s="54">
        <v>0</v>
      </c>
      <c r="KF17" s="54">
        <v>0</v>
      </c>
      <c r="KG17" s="54">
        <v>7.8703667968511581E-3</v>
      </c>
      <c r="KH17" s="54">
        <v>1.0952794551849365</v>
      </c>
      <c r="KI17" s="54">
        <v>26.156656265258789</v>
      </c>
      <c r="KJ17" s="54">
        <v>0</v>
      </c>
      <c r="KK17" s="54">
        <v>0</v>
      </c>
      <c r="KL17" s="54">
        <v>0</v>
      </c>
      <c r="KM17" s="54">
        <v>0</v>
      </c>
      <c r="KN17" s="54">
        <v>0</v>
      </c>
      <c r="KO17" s="54">
        <v>3.8380271871574223E-4</v>
      </c>
      <c r="KP17" s="54">
        <v>0</v>
      </c>
      <c r="KQ17" s="54">
        <v>0</v>
      </c>
      <c r="KR17" s="54">
        <v>1.2257759226486087E-4</v>
      </c>
      <c r="KS17" s="54">
        <v>2.4886964820325375E-4</v>
      </c>
      <c r="KT17" s="54">
        <v>5.7330395793542266E-4</v>
      </c>
      <c r="KU17" s="54">
        <v>1.6040555783547461E-4</v>
      </c>
      <c r="KV17" s="54">
        <v>9.9951401352882385E-5</v>
      </c>
      <c r="KW17" s="54">
        <v>1.6796935233287513E-4</v>
      </c>
      <c r="KX17" s="54">
        <v>2.1661205664713634E-6</v>
      </c>
      <c r="KY17" s="54">
        <v>1.2652047735173255E-4</v>
      </c>
      <c r="KZ17" s="54">
        <v>0</v>
      </c>
      <c r="LA17" s="54">
        <v>0</v>
      </c>
      <c r="LB17" s="54">
        <v>0</v>
      </c>
      <c r="LC17" s="54">
        <v>0</v>
      </c>
      <c r="LD17" s="54">
        <v>0</v>
      </c>
      <c r="LE17" s="54">
        <v>0</v>
      </c>
      <c r="LF17" s="54">
        <v>6.4239896833896637E-2</v>
      </c>
      <c r="LG17" s="54">
        <v>0</v>
      </c>
      <c r="LH17" s="54">
        <v>0</v>
      </c>
      <c r="LI17" s="54">
        <v>1.8429173156619072E-2</v>
      </c>
      <c r="LJ17" s="68">
        <v>0.18795734643936157</v>
      </c>
      <c r="LK17" s="63">
        <v>0</v>
      </c>
      <c r="LL17" s="63">
        <v>1.2099196283088531E-5</v>
      </c>
      <c r="LM17" s="63">
        <v>0</v>
      </c>
      <c r="LN17" s="63">
        <v>1.9403103578952141E-5</v>
      </c>
      <c r="LO17" s="63">
        <v>0</v>
      </c>
      <c r="LP17" s="63">
        <v>0</v>
      </c>
      <c r="LQ17" s="63">
        <v>0</v>
      </c>
      <c r="LR17" s="63">
        <v>0</v>
      </c>
      <c r="LS17" s="63">
        <v>0</v>
      </c>
      <c r="LT17" s="63">
        <v>0</v>
      </c>
      <c r="LU17" s="63">
        <v>0</v>
      </c>
      <c r="LV17" s="63">
        <v>0</v>
      </c>
      <c r="LW17" s="63">
        <v>6.1218268238008022E-3</v>
      </c>
      <c r="LX17" s="63">
        <v>0</v>
      </c>
      <c r="LY17" s="63">
        <v>0</v>
      </c>
      <c r="LZ17" s="63">
        <v>0</v>
      </c>
      <c r="MA17" s="63">
        <v>1.6860532923601568E-4</v>
      </c>
      <c r="MB17" s="63">
        <v>0</v>
      </c>
      <c r="MC17" s="63">
        <v>0</v>
      </c>
      <c r="MD17" s="63">
        <v>0</v>
      </c>
      <c r="ME17" s="63">
        <v>0</v>
      </c>
      <c r="MF17" s="63">
        <v>0</v>
      </c>
      <c r="MG17" s="63">
        <v>1.6219883036683314E-6</v>
      </c>
      <c r="MH17" s="63">
        <v>0</v>
      </c>
      <c r="MI17" s="63">
        <v>0</v>
      </c>
      <c r="MJ17" s="63">
        <v>0</v>
      </c>
      <c r="MK17" s="63">
        <v>0</v>
      </c>
      <c r="ML17" s="63">
        <v>0</v>
      </c>
      <c r="MM17" s="63">
        <v>0</v>
      </c>
      <c r="MN17" s="63">
        <v>0</v>
      </c>
      <c r="MO17" s="63">
        <v>0</v>
      </c>
      <c r="MP17" s="63">
        <v>0</v>
      </c>
      <c r="MQ17" s="63">
        <v>0</v>
      </c>
      <c r="MR17" s="63">
        <v>0</v>
      </c>
      <c r="MS17" s="63">
        <v>0</v>
      </c>
      <c r="MT17" s="63">
        <v>0</v>
      </c>
      <c r="MU17" s="63">
        <v>0</v>
      </c>
      <c r="MV17" s="63">
        <v>0</v>
      </c>
      <c r="MW17" s="63">
        <v>6.8939030484216346E-8</v>
      </c>
      <c r="MX17" s="63">
        <v>1.2123989290557802E-4</v>
      </c>
    </row>
    <row r="18" spans="2:362" s="38" customFormat="1" ht="27.75" x14ac:dyDescent="0.2">
      <c r="B18" s="31" t="s">
        <v>64</v>
      </c>
      <c r="C18" s="67">
        <v>0</v>
      </c>
      <c r="D18" s="54">
        <v>0</v>
      </c>
      <c r="E18" s="54">
        <v>6.264008698053658E-5</v>
      </c>
      <c r="F18" s="54">
        <v>1.1367040686309338E-2</v>
      </c>
      <c r="G18" s="54">
        <v>5.472869798541069E-2</v>
      </c>
      <c r="H18" s="54">
        <v>6.3233277760446072E-3</v>
      </c>
      <c r="I18" s="54">
        <v>2.176719531416893E-2</v>
      </c>
      <c r="J18" s="54">
        <v>0.12967993319034576</v>
      </c>
      <c r="K18" s="54">
        <v>2.4632265791296959E-2</v>
      </c>
      <c r="L18" s="54">
        <v>0</v>
      </c>
      <c r="M18" s="54">
        <v>1.9147699698805809E-2</v>
      </c>
      <c r="N18" s="54">
        <v>7.4503746873233467E-5</v>
      </c>
      <c r="O18" s="54">
        <v>5.7517364621162415E-3</v>
      </c>
      <c r="P18" s="54">
        <v>10.181791305541992</v>
      </c>
      <c r="Q18" s="54">
        <v>0.47146826982498169</v>
      </c>
      <c r="R18" s="54">
        <v>8.030981756746769E-3</v>
      </c>
      <c r="S18" s="54">
        <v>1.0053259320557117E-3</v>
      </c>
      <c r="T18" s="54">
        <v>1.1406428180634975E-2</v>
      </c>
      <c r="U18" s="54">
        <v>6.5250096668023616E-5</v>
      </c>
      <c r="V18" s="54">
        <v>6.3081182539463043E-2</v>
      </c>
      <c r="W18" s="54">
        <v>1.6545640230178833</v>
      </c>
      <c r="X18" s="54">
        <v>1.476004533469677E-2</v>
      </c>
      <c r="Y18" s="54">
        <v>3.8364683277904987E-3</v>
      </c>
      <c r="Z18" s="54">
        <v>0.54542368650436401</v>
      </c>
      <c r="AA18" s="54">
        <v>0.26899906992912292</v>
      </c>
      <c r="AB18" s="54">
        <v>1.0179015225730836E-4</v>
      </c>
      <c r="AC18" s="54">
        <v>1.3936471194028854E-2</v>
      </c>
      <c r="AD18" s="54">
        <v>0.23212473094463348</v>
      </c>
      <c r="AE18" s="54">
        <v>1.046848832629621E-3</v>
      </c>
      <c r="AF18" s="54">
        <v>0.45299911499023438</v>
      </c>
      <c r="AG18" s="54">
        <v>6.6816096659749746E-4</v>
      </c>
      <c r="AH18" s="54">
        <v>8.9072308037430048E-4</v>
      </c>
      <c r="AI18" s="54">
        <v>31.297939300537109</v>
      </c>
      <c r="AJ18" s="54">
        <v>2.0880030206171796E-5</v>
      </c>
      <c r="AK18" s="54">
        <v>4.7432446479797363</v>
      </c>
      <c r="AL18" s="54">
        <v>7.2937743971124291E-4</v>
      </c>
      <c r="AM18" s="54">
        <v>0</v>
      </c>
      <c r="AN18" s="54">
        <v>0</v>
      </c>
      <c r="AO18" s="54">
        <v>7.7223367989063263E-2</v>
      </c>
      <c r="AP18" s="68">
        <v>0.45754432678222656</v>
      </c>
      <c r="AQ18" s="67">
        <v>2.5327190756797791E-2</v>
      </c>
      <c r="AR18" s="54">
        <v>2.4197146558435634E-5</v>
      </c>
      <c r="AS18" s="54">
        <v>5.8909347280859947E-3</v>
      </c>
      <c r="AT18" s="54">
        <v>1.0341273620724678E-2</v>
      </c>
      <c r="AU18" s="54">
        <v>3.2281337189488113E-4</v>
      </c>
      <c r="AV18" s="54">
        <v>1.076209475286305E-3</v>
      </c>
      <c r="AW18" s="54">
        <v>1.4015337219461799E-3</v>
      </c>
      <c r="AX18" s="54">
        <v>6.2965094111859798E-3</v>
      </c>
      <c r="AY18" s="54">
        <v>6.029853830114007E-4</v>
      </c>
      <c r="AZ18" s="54">
        <v>0</v>
      </c>
      <c r="BA18" s="54">
        <v>2.9559870017692447E-4</v>
      </c>
      <c r="BB18" s="54">
        <v>2.4602303165011108E-4</v>
      </c>
      <c r="BC18" s="54">
        <v>1.8353709310758859E-4</v>
      </c>
      <c r="BD18" s="54">
        <v>1.5349775552749634</v>
      </c>
      <c r="BE18" s="54">
        <v>8.1909284926950932E-4</v>
      </c>
      <c r="BF18" s="54">
        <v>1.8076325068250299E-3</v>
      </c>
      <c r="BG18" s="54">
        <v>1.413002610206604E-4</v>
      </c>
      <c r="BH18" s="54">
        <v>3.1624140683561563E-4</v>
      </c>
      <c r="BI18" s="54">
        <v>2.7190591208636761E-4</v>
      </c>
      <c r="BJ18" s="54">
        <v>5.8176746824756265E-4</v>
      </c>
      <c r="BK18" s="54">
        <v>1.2649031123146415E-3</v>
      </c>
      <c r="BL18" s="54">
        <v>2.3850527941249311E-4</v>
      </c>
      <c r="BM18" s="54">
        <v>1.9576270133256912E-3</v>
      </c>
      <c r="BN18" s="54">
        <v>1.4450887101702392E-4</v>
      </c>
      <c r="BO18" s="54">
        <v>2.8737482352880761E-5</v>
      </c>
      <c r="BP18" s="54">
        <v>0</v>
      </c>
      <c r="BQ18" s="54">
        <v>1.9017841623281129E-5</v>
      </c>
      <c r="BR18" s="54">
        <v>0</v>
      </c>
      <c r="BS18" s="54">
        <v>9.8511000032885931E-6</v>
      </c>
      <c r="BT18" s="54">
        <v>4.3427156924735755E-5</v>
      </c>
      <c r="BU18" s="54">
        <v>0</v>
      </c>
      <c r="BV18" s="54">
        <v>1.4048496268515009E-6</v>
      </c>
      <c r="BW18" s="54">
        <v>1.6971264267340302E-4</v>
      </c>
      <c r="BX18" s="54">
        <v>3.9937505498528481E-3</v>
      </c>
      <c r="BY18" s="54">
        <v>6.9223316386342049E-3</v>
      </c>
      <c r="BZ18" s="54">
        <v>4.4216729700565338E-2</v>
      </c>
      <c r="CA18" s="54">
        <v>1.354886800982058E-3</v>
      </c>
      <c r="CB18" s="54">
        <v>2.9276586137712002E-3</v>
      </c>
      <c r="CC18" s="54">
        <v>4.9770565237849951E-4</v>
      </c>
      <c r="CD18" s="68">
        <v>4.2167376726865768E-2</v>
      </c>
      <c r="CE18" s="67">
        <v>2.5057928636670113E-2</v>
      </c>
      <c r="CF18" s="54">
        <v>5.2344222467581858E-7</v>
      </c>
      <c r="CG18" s="54">
        <v>4.2012479389086366E-4</v>
      </c>
      <c r="CH18" s="54">
        <v>1.2080117594450712E-3</v>
      </c>
      <c r="CI18" s="54">
        <v>4.4433912262320518E-4</v>
      </c>
      <c r="CJ18" s="54">
        <v>3.6477961111813784E-3</v>
      </c>
      <c r="CK18" s="54">
        <v>1.4980818377807736E-5</v>
      </c>
      <c r="CL18" s="54">
        <v>5.2821151912212372E-3</v>
      </c>
      <c r="CM18" s="54">
        <v>1.6949513228610158E-3</v>
      </c>
      <c r="CN18" s="54">
        <v>0</v>
      </c>
      <c r="CO18" s="54">
        <v>2.5546159595251083E-2</v>
      </c>
      <c r="CP18" s="54">
        <v>3.0832123011350632E-3</v>
      </c>
      <c r="CQ18" s="54">
        <v>1.4296459266915917E-3</v>
      </c>
      <c r="CR18" s="54">
        <v>4.8841452598571777</v>
      </c>
      <c r="CS18" s="54">
        <v>0.535797119140625</v>
      </c>
      <c r="CT18" s="54">
        <v>0.11171182990074158</v>
      </c>
      <c r="CU18" s="54">
        <v>1.346437931060791</v>
      </c>
      <c r="CV18" s="54">
        <v>0.4119536280632019</v>
      </c>
      <c r="CW18" s="54">
        <v>4.7514185309410095E-2</v>
      </c>
      <c r="CX18" s="54">
        <v>0.30866357684135437</v>
      </c>
      <c r="CY18" s="54">
        <v>7.9680174589157104E-2</v>
      </c>
      <c r="CZ18" s="54">
        <v>0.10141458362340927</v>
      </c>
      <c r="DA18" s="54">
        <v>7.5569532811641693E-2</v>
      </c>
      <c r="DB18" s="54">
        <v>0.27117088437080383</v>
      </c>
      <c r="DC18" s="54">
        <v>0.49650141596794128</v>
      </c>
      <c r="DD18" s="54">
        <v>3.2208397169597447E-4</v>
      </c>
      <c r="DE18" s="54">
        <v>8.2414068281650543E-2</v>
      </c>
      <c r="DF18" s="54">
        <v>1.1916004121303558E-2</v>
      </c>
      <c r="DG18" s="54">
        <v>0</v>
      </c>
      <c r="DH18" s="54">
        <v>5.0919393288495485E-6</v>
      </c>
      <c r="DI18" s="54">
        <v>1.0609867749735713E-3</v>
      </c>
      <c r="DJ18" s="54">
        <v>3.7985639646649361E-3</v>
      </c>
      <c r="DK18" s="54">
        <v>4.9806530587375164E-3</v>
      </c>
      <c r="DL18" s="54">
        <v>3.8036808837205172E-4</v>
      </c>
      <c r="DM18" s="54">
        <v>3.8571105420714957E-8</v>
      </c>
      <c r="DN18" s="54">
        <v>0.33843338489532471</v>
      </c>
      <c r="DO18" s="54">
        <v>5.4445903515443206E-4</v>
      </c>
      <c r="DP18" s="54">
        <v>6.0344417579472065E-3</v>
      </c>
      <c r="DQ18" s="54">
        <v>9.4531439244747162E-2</v>
      </c>
      <c r="DR18" s="68">
        <v>4.3529524803161621</v>
      </c>
      <c r="DS18" s="67">
        <v>0</v>
      </c>
      <c r="DT18" s="54">
        <v>0</v>
      </c>
      <c r="DU18" s="54">
        <v>0</v>
      </c>
      <c r="DV18" s="54">
        <v>0</v>
      </c>
      <c r="DW18" s="54">
        <v>0</v>
      </c>
      <c r="DX18" s="54">
        <v>0</v>
      </c>
      <c r="DY18" s="54">
        <v>0</v>
      </c>
      <c r="DZ18" s="54">
        <v>0</v>
      </c>
      <c r="EA18" s="54">
        <v>0</v>
      </c>
      <c r="EB18" s="54">
        <v>0</v>
      </c>
      <c r="EC18" s="54">
        <v>0</v>
      </c>
      <c r="ED18" s="54">
        <v>0</v>
      </c>
      <c r="EE18" s="54">
        <v>0</v>
      </c>
      <c r="EF18" s="54">
        <v>1.3742722570896149E-2</v>
      </c>
      <c r="EG18" s="54">
        <v>0</v>
      </c>
      <c r="EH18" s="54">
        <v>0</v>
      </c>
      <c r="EI18" s="54">
        <v>0</v>
      </c>
      <c r="EJ18" s="54">
        <v>0</v>
      </c>
      <c r="EK18" s="54">
        <v>0</v>
      </c>
      <c r="EL18" s="54">
        <v>1.0571324964985251E-3</v>
      </c>
      <c r="EM18" s="54">
        <v>0</v>
      </c>
      <c r="EN18" s="54">
        <v>1.1569995695026591E-4</v>
      </c>
      <c r="EO18" s="54">
        <v>3.1354202656075358E-4</v>
      </c>
      <c r="EP18" s="54">
        <v>6.2789052026346326E-4</v>
      </c>
      <c r="EQ18" s="54">
        <v>1.0571324964985251E-3</v>
      </c>
      <c r="ER18" s="54">
        <v>0</v>
      </c>
      <c r="ES18" s="54">
        <v>0</v>
      </c>
      <c r="ET18" s="54">
        <v>0</v>
      </c>
      <c r="EU18" s="54">
        <v>0</v>
      </c>
      <c r="EV18" s="54">
        <v>1.0441397316753864E-3</v>
      </c>
      <c r="EW18" s="54">
        <v>0</v>
      </c>
      <c r="EX18" s="54">
        <v>1.2992759366170503E-5</v>
      </c>
      <c r="EY18" s="54">
        <v>3.0656842514872551E-2</v>
      </c>
      <c r="EZ18" s="54">
        <v>0</v>
      </c>
      <c r="FA18" s="54">
        <v>7.5056403875350952E-2</v>
      </c>
      <c r="FB18" s="54">
        <v>0</v>
      </c>
      <c r="FC18" s="54">
        <v>0</v>
      </c>
      <c r="FD18" s="54">
        <v>0</v>
      </c>
      <c r="FE18" s="54">
        <v>0</v>
      </c>
      <c r="FF18" s="68">
        <v>1.1628457345068455E-2</v>
      </c>
      <c r="FG18" s="67">
        <v>0</v>
      </c>
      <c r="FH18" s="54">
        <v>0</v>
      </c>
      <c r="FI18" s="54">
        <v>0</v>
      </c>
      <c r="FJ18" s="54">
        <v>0</v>
      </c>
      <c r="FK18" s="54">
        <v>0</v>
      </c>
      <c r="FL18" s="54">
        <v>0</v>
      </c>
      <c r="FM18" s="54">
        <v>0</v>
      </c>
      <c r="FN18" s="54">
        <v>8.9855377154890448E-5</v>
      </c>
      <c r="FO18" s="54">
        <v>0</v>
      </c>
      <c r="FP18" s="54">
        <v>0</v>
      </c>
      <c r="FQ18" s="54">
        <v>1.7263302288483828E-4</v>
      </c>
      <c r="FR18" s="54">
        <v>0</v>
      </c>
      <c r="FS18" s="54">
        <v>0</v>
      </c>
      <c r="FT18" s="54">
        <v>9.0280883014202118E-3</v>
      </c>
      <c r="FU18" s="54">
        <v>0</v>
      </c>
      <c r="FV18" s="54">
        <v>0</v>
      </c>
      <c r="FW18" s="54">
        <v>0</v>
      </c>
      <c r="FX18" s="54">
        <v>0</v>
      </c>
      <c r="FY18" s="54">
        <v>0</v>
      </c>
      <c r="FZ18" s="54">
        <v>0</v>
      </c>
      <c r="GA18" s="54">
        <v>1.048695296049118E-3</v>
      </c>
      <c r="GB18" s="54">
        <v>0</v>
      </c>
      <c r="GC18" s="54">
        <v>0</v>
      </c>
      <c r="GD18" s="54">
        <v>0</v>
      </c>
      <c r="GE18" s="54">
        <v>0</v>
      </c>
      <c r="GF18" s="54">
        <v>0</v>
      </c>
      <c r="GG18" s="54">
        <v>1.5907638589851558E-4</v>
      </c>
      <c r="GH18" s="54">
        <v>0</v>
      </c>
      <c r="GI18" s="54">
        <v>0</v>
      </c>
      <c r="GJ18" s="54">
        <v>0</v>
      </c>
      <c r="GK18" s="54">
        <v>0</v>
      </c>
      <c r="GL18" s="54">
        <v>0</v>
      </c>
      <c r="GM18" s="54">
        <v>2.5112633011303842E-4</v>
      </c>
      <c r="GN18" s="54">
        <v>0</v>
      </c>
      <c r="GO18" s="54">
        <v>2.6749901473522186E-2</v>
      </c>
      <c r="GP18" s="54">
        <v>2.5974793825298548E-3</v>
      </c>
      <c r="GQ18" s="54">
        <v>0</v>
      </c>
      <c r="GR18" s="54">
        <v>0</v>
      </c>
      <c r="GS18" s="54">
        <v>1.8331444880459458E-4</v>
      </c>
      <c r="GT18" s="68">
        <v>4.073212668299675E-2</v>
      </c>
      <c r="GU18" s="67">
        <v>0.12873663008213043</v>
      </c>
      <c r="GV18" s="54">
        <v>0</v>
      </c>
      <c r="GW18" s="54">
        <v>0</v>
      </c>
      <c r="GX18" s="54">
        <v>9.3824127689003944E-3</v>
      </c>
      <c r="GY18" s="54">
        <v>0</v>
      </c>
      <c r="GZ18" s="54">
        <v>0</v>
      </c>
      <c r="HA18" s="54">
        <v>3.9517376535513904E-6</v>
      </c>
      <c r="HB18" s="54">
        <v>0</v>
      </c>
      <c r="HC18" s="54">
        <v>0</v>
      </c>
      <c r="HD18" s="54">
        <v>0</v>
      </c>
      <c r="HE18" s="54">
        <v>0</v>
      </c>
      <c r="HF18" s="54">
        <v>0</v>
      </c>
      <c r="HG18" s="54">
        <v>0</v>
      </c>
      <c r="HH18" s="54">
        <v>0.66515582799911499</v>
      </c>
      <c r="HI18" s="54">
        <v>0</v>
      </c>
      <c r="HJ18" s="54">
        <v>0</v>
      </c>
      <c r="HK18" s="54">
        <v>0</v>
      </c>
      <c r="HL18" s="54">
        <v>0</v>
      </c>
      <c r="HM18" s="54">
        <v>0</v>
      </c>
      <c r="HN18" s="54">
        <v>0</v>
      </c>
      <c r="HO18" s="54">
        <v>0</v>
      </c>
      <c r="HP18" s="54">
        <v>0</v>
      </c>
      <c r="HQ18" s="54">
        <v>0</v>
      </c>
      <c r="HR18" s="54">
        <v>0</v>
      </c>
      <c r="HS18" s="54">
        <v>0</v>
      </c>
      <c r="HT18" s="54">
        <v>0</v>
      </c>
      <c r="HU18" s="54">
        <v>0</v>
      </c>
      <c r="HV18" s="54">
        <v>0</v>
      </c>
      <c r="HW18" s="54">
        <v>0</v>
      </c>
      <c r="HX18" s="54">
        <v>0</v>
      </c>
      <c r="HY18" s="54">
        <v>0</v>
      </c>
      <c r="HZ18" s="54">
        <v>0</v>
      </c>
      <c r="IA18" s="54">
        <v>0</v>
      </c>
      <c r="IB18" s="54">
        <v>0</v>
      </c>
      <c r="IC18" s="54">
        <v>0</v>
      </c>
      <c r="ID18" s="54">
        <v>0</v>
      </c>
      <c r="IE18" s="54">
        <v>0</v>
      </c>
      <c r="IF18" s="54">
        <v>0</v>
      </c>
      <c r="IG18" s="54">
        <v>2.3317268642131239E-5</v>
      </c>
      <c r="IH18" s="68">
        <v>7.0377797819674015E-3</v>
      </c>
      <c r="II18" s="67">
        <v>3.6589447408914566E-3</v>
      </c>
      <c r="IJ18" s="54">
        <v>0</v>
      </c>
      <c r="IK18" s="54">
        <v>0</v>
      </c>
      <c r="IL18" s="54">
        <v>2.1904222667217255E-2</v>
      </c>
      <c r="IM18" s="54">
        <v>0</v>
      </c>
      <c r="IN18" s="54">
        <v>0</v>
      </c>
      <c r="IO18" s="54">
        <v>0</v>
      </c>
      <c r="IP18" s="54">
        <v>0</v>
      </c>
      <c r="IQ18" s="54">
        <v>3.6589447408914566E-3</v>
      </c>
      <c r="IR18" s="54">
        <v>0</v>
      </c>
      <c r="IS18" s="54">
        <v>0</v>
      </c>
      <c r="IT18" s="54">
        <v>4.9445199692854658E-5</v>
      </c>
      <c r="IU18" s="54">
        <v>0</v>
      </c>
      <c r="IV18" s="54">
        <v>0.29607784748077393</v>
      </c>
      <c r="IW18" s="54">
        <v>7.3178894817829132E-3</v>
      </c>
      <c r="IX18" s="54">
        <v>0</v>
      </c>
      <c r="IY18" s="54">
        <v>3.2930504530668259E-2</v>
      </c>
      <c r="IZ18" s="54">
        <v>2.5612613186240196E-2</v>
      </c>
      <c r="JA18" s="54">
        <v>0</v>
      </c>
      <c r="JB18" s="54">
        <v>2.5662058964371681E-2</v>
      </c>
      <c r="JC18" s="54">
        <v>3.6589447408914566E-3</v>
      </c>
      <c r="JD18" s="54">
        <v>0</v>
      </c>
      <c r="JE18" s="54">
        <v>0</v>
      </c>
      <c r="JF18" s="54">
        <v>3.6589447408914566E-3</v>
      </c>
      <c r="JG18" s="54">
        <v>0</v>
      </c>
      <c r="JH18" s="54">
        <v>0</v>
      </c>
      <c r="JI18" s="54">
        <v>0</v>
      </c>
      <c r="JJ18" s="54">
        <v>0</v>
      </c>
      <c r="JK18" s="54">
        <v>0</v>
      </c>
      <c r="JL18" s="54">
        <v>7.3178894817829132E-3</v>
      </c>
      <c r="JM18" s="54">
        <v>0</v>
      </c>
      <c r="JN18" s="54">
        <v>0</v>
      </c>
      <c r="JO18" s="54">
        <v>0.10245045274496078</v>
      </c>
      <c r="JP18" s="54">
        <v>0</v>
      </c>
      <c r="JQ18" s="54">
        <v>0.37934356927871704</v>
      </c>
      <c r="JR18" s="54">
        <v>0</v>
      </c>
      <c r="JS18" s="54">
        <v>0</v>
      </c>
      <c r="JT18" s="54">
        <v>0</v>
      </c>
      <c r="JU18" s="54">
        <v>0</v>
      </c>
      <c r="JV18" s="68">
        <v>3.6935564130544662E-2</v>
      </c>
      <c r="JW18" s="67">
        <v>0</v>
      </c>
      <c r="JX18" s="54">
        <v>0</v>
      </c>
      <c r="JY18" s="54">
        <v>0</v>
      </c>
      <c r="JZ18" s="54">
        <v>3.7818611599504948E-4</v>
      </c>
      <c r="KA18" s="54">
        <v>0</v>
      </c>
      <c r="KB18" s="54">
        <v>7.8811835919623263E-6</v>
      </c>
      <c r="KC18" s="54">
        <v>2.0324225260992534E-5</v>
      </c>
      <c r="KD18" s="54">
        <v>3.8304697955027223E-4</v>
      </c>
      <c r="KE18" s="54">
        <v>0.17672848701477051</v>
      </c>
      <c r="KF18" s="54">
        <v>0</v>
      </c>
      <c r="KG18" s="54">
        <v>3.2207162803388201E-6</v>
      </c>
      <c r="KH18" s="54">
        <v>0</v>
      </c>
      <c r="KI18" s="54">
        <v>1.2543594493763521E-5</v>
      </c>
      <c r="KJ18" s="54">
        <v>1.7587907314300537</v>
      </c>
      <c r="KK18" s="54">
        <v>1.1886672116816044E-2</v>
      </c>
      <c r="KL18" s="54">
        <v>4.014133446617052E-5</v>
      </c>
      <c r="KM18" s="54">
        <v>1.7355481162667274E-2</v>
      </c>
      <c r="KN18" s="54">
        <v>1.2974528595805168E-2</v>
      </c>
      <c r="KO18" s="54">
        <v>2.6163348229601979E-4</v>
      </c>
      <c r="KP18" s="54">
        <v>1.3103527948260307E-2</v>
      </c>
      <c r="KQ18" s="54">
        <v>4.7159615904092789E-2</v>
      </c>
      <c r="KR18" s="54">
        <v>4.5903674326837063E-3</v>
      </c>
      <c r="KS18" s="54">
        <v>9.3198362737894058E-3</v>
      </c>
      <c r="KT18" s="54">
        <v>2.1469468250870705E-2</v>
      </c>
      <c r="KU18" s="54">
        <v>6.0069747269153595E-3</v>
      </c>
      <c r="KV18" s="54">
        <v>3.7430466618388891E-3</v>
      </c>
      <c r="KW18" s="54">
        <v>6.2902281060814857E-3</v>
      </c>
      <c r="KX18" s="54">
        <v>8.1118334492202848E-5</v>
      </c>
      <c r="KY18" s="54">
        <v>4.73802350461483E-3</v>
      </c>
      <c r="KZ18" s="54">
        <v>3.9314613677561283E-3</v>
      </c>
      <c r="LA18" s="54">
        <v>0</v>
      </c>
      <c r="LB18" s="54">
        <v>2.0007153507322073E-3</v>
      </c>
      <c r="LC18" s="54">
        <v>9.3378283083438873E-2</v>
      </c>
      <c r="LD18" s="54">
        <v>0</v>
      </c>
      <c r="LE18" s="54">
        <v>2.5054898262023926</v>
      </c>
      <c r="LF18" s="54">
        <v>4.4799494207836688E-4</v>
      </c>
      <c r="LG18" s="54">
        <v>2.3941927338455571E-6</v>
      </c>
      <c r="LH18" s="54">
        <v>0</v>
      </c>
      <c r="LI18" s="54">
        <v>7.7637052163481712E-3</v>
      </c>
      <c r="LJ18" s="68">
        <v>0.24094799160957336</v>
      </c>
      <c r="LK18" s="63">
        <v>3.779650796786882E-5</v>
      </c>
      <c r="LL18" s="63">
        <v>2.2395160340238363E-4</v>
      </c>
      <c r="LM18" s="63">
        <v>1.3538751227315515E-4</v>
      </c>
      <c r="LN18" s="63">
        <v>1.3096726615913212E-4</v>
      </c>
      <c r="LO18" s="63">
        <v>2.8537649195641279E-3</v>
      </c>
      <c r="LP18" s="63">
        <v>1.4223971811588854E-4</v>
      </c>
      <c r="LQ18" s="63">
        <v>4.9510566896060482E-5</v>
      </c>
      <c r="LR18" s="63">
        <v>2.3445186670869589E-3</v>
      </c>
      <c r="LS18" s="63">
        <v>5.893082357943058E-3</v>
      </c>
      <c r="LT18" s="63">
        <v>0</v>
      </c>
      <c r="LU18" s="63">
        <v>1.2035254621878266E-3</v>
      </c>
      <c r="LV18" s="63">
        <v>0</v>
      </c>
      <c r="LW18" s="63">
        <v>3.986916271969676E-4</v>
      </c>
      <c r="LX18" s="63">
        <v>0.17928068339824677</v>
      </c>
      <c r="LY18" s="63">
        <v>1.0378751903772354E-2</v>
      </c>
      <c r="LZ18" s="63">
        <v>9.8907657957170159E-6</v>
      </c>
      <c r="MA18" s="63">
        <v>4.0867431089282036E-3</v>
      </c>
      <c r="MB18" s="63">
        <v>1.3178926892578602E-3</v>
      </c>
      <c r="MC18" s="63">
        <v>0</v>
      </c>
      <c r="MD18" s="63">
        <v>8.9591645519249141E-5</v>
      </c>
      <c r="ME18" s="63">
        <v>1.501792948693037E-2</v>
      </c>
      <c r="MF18" s="63">
        <v>1.8176379380747676E-3</v>
      </c>
      <c r="MG18" s="63">
        <v>1.0145002306671813E-4</v>
      </c>
      <c r="MH18" s="63">
        <v>2.5915550068020821E-3</v>
      </c>
      <c r="MI18" s="63">
        <v>6.8828044459223747E-3</v>
      </c>
      <c r="MJ18" s="63">
        <v>0</v>
      </c>
      <c r="MK18" s="63">
        <v>1.5246606199070811E-3</v>
      </c>
      <c r="ML18" s="63">
        <v>0</v>
      </c>
      <c r="MM18" s="63">
        <v>1.4179039280861616E-3</v>
      </c>
      <c r="MN18" s="63">
        <v>1.1909531895071268E-3</v>
      </c>
      <c r="MO18" s="63">
        <v>0</v>
      </c>
      <c r="MP18" s="63">
        <v>6.7648402364284266E-6</v>
      </c>
      <c r="MQ18" s="63">
        <v>0.14900825917720795</v>
      </c>
      <c r="MR18" s="63">
        <v>2.3759585019433871E-5</v>
      </c>
      <c r="MS18" s="63">
        <v>0.68943285942077637</v>
      </c>
      <c r="MT18" s="63">
        <v>3.5660559660755098E-4</v>
      </c>
      <c r="MU18" s="63">
        <v>1.0541776646277867E-5</v>
      </c>
      <c r="MV18" s="63">
        <v>0</v>
      </c>
      <c r="MW18" s="63">
        <v>4.1962679475545883E-2</v>
      </c>
      <c r="MX18" s="63">
        <v>3.946191817522049E-2</v>
      </c>
    </row>
    <row r="19" spans="2:362" s="38" customFormat="1" ht="27.75" x14ac:dyDescent="0.2">
      <c r="B19" s="31" t="s">
        <v>65</v>
      </c>
      <c r="C19" s="67">
        <v>1.0181858669966459E-3</v>
      </c>
      <c r="D19" s="54">
        <v>0</v>
      </c>
      <c r="E19" s="54">
        <v>1.9448245875537395E-3</v>
      </c>
      <c r="F19" s="54">
        <v>8.2102417945861816E-2</v>
      </c>
      <c r="G19" s="54">
        <v>0.28439339995384216</v>
      </c>
      <c r="H19" s="54">
        <v>3.2848559319972992E-2</v>
      </c>
      <c r="I19" s="54">
        <v>0.11307529360055923</v>
      </c>
      <c r="J19" s="54">
        <v>0.65060591697692871</v>
      </c>
      <c r="K19" s="54">
        <v>0.12797527015209198</v>
      </c>
      <c r="L19" s="54">
        <v>0.41047161817550659</v>
      </c>
      <c r="M19" s="54">
        <v>5.5793076753616333E-2</v>
      </c>
      <c r="N19" s="54">
        <v>6.321241706609726E-2</v>
      </c>
      <c r="O19" s="54">
        <v>9.3229852616786957E-2</v>
      </c>
      <c r="P19" s="54">
        <v>0.3674221932888031</v>
      </c>
      <c r="Q19" s="54">
        <v>59.537551879882812</v>
      </c>
      <c r="R19" s="54">
        <v>5.9349481016397476E-3</v>
      </c>
      <c r="S19" s="54">
        <v>0.3097827136516571</v>
      </c>
      <c r="T19" s="54">
        <v>1.120060920715332</v>
      </c>
      <c r="U19" s="54">
        <v>0.33999064564704895</v>
      </c>
      <c r="V19" s="54">
        <v>1.1320549249649048</v>
      </c>
      <c r="W19" s="54">
        <v>0.14933626353740692</v>
      </c>
      <c r="X19" s="54">
        <v>1.2650753371417522E-2</v>
      </c>
      <c r="Y19" s="54">
        <v>3.4803953021764755E-3</v>
      </c>
      <c r="Z19" s="54">
        <v>0.15351949632167816</v>
      </c>
      <c r="AA19" s="54">
        <v>0.19387805461883545</v>
      </c>
      <c r="AB19" s="54">
        <v>1.4757344615645707E-4</v>
      </c>
      <c r="AC19" s="54">
        <v>0.22490070760250092</v>
      </c>
      <c r="AD19" s="54">
        <v>9.3560181558132172E-2</v>
      </c>
      <c r="AE19" s="54">
        <v>3.7050198763608932E-2</v>
      </c>
      <c r="AF19" s="54">
        <v>7.8577540814876556E-2</v>
      </c>
      <c r="AG19" s="54">
        <v>9.0762718173209578E-5</v>
      </c>
      <c r="AH19" s="54">
        <v>1.2097960279788822E-4</v>
      </c>
      <c r="AI19" s="54">
        <v>0.77939152717590332</v>
      </c>
      <c r="AJ19" s="54">
        <v>0.21077226102352142</v>
      </c>
      <c r="AK19" s="54">
        <v>0.48590332269668579</v>
      </c>
      <c r="AL19" s="54">
        <v>5.4398205131292343E-2</v>
      </c>
      <c r="AM19" s="54">
        <v>2.064758213236928E-3</v>
      </c>
      <c r="AN19" s="54">
        <v>2.5715756416320801</v>
      </c>
      <c r="AO19" s="54">
        <v>3.9592359066009521</v>
      </c>
      <c r="AP19" s="68">
        <v>9.5524091720581055</v>
      </c>
      <c r="AQ19" s="67">
        <v>0.20929409563541412</v>
      </c>
      <c r="AR19" s="54">
        <v>8.7242195149883628E-5</v>
      </c>
      <c r="AS19" s="54">
        <v>6.5854057669639587E-2</v>
      </c>
      <c r="AT19" s="54">
        <v>0.47154873609542847</v>
      </c>
      <c r="AU19" s="54">
        <v>0.14460082352161407</v>
      </c>
      <c r="AV19" s="54">
        <v>0.67435228824615479</v>
      </c>
      <c r="AW19" s="54">
        <v>3.0775329098105431E-2</v>
      </c>
      <c r="AX19" s="54">
        <v>0.77568858861923218</v>
      </c>
      <c r="AY19" s="54">
        <v>0.32875719666481018</v>
      </c>
      <c r="AZ19" s="54">
        <v>9.584634006023407E-2</v>
      </c>
      <c r="BA19" s="54">
        <v>2.3889245465397835E-2</v>
      </c>
      <c r="BB19" s="54">
        <v>1.9882714375853539E-2</v>
      </c>
      <c r="BC19" s="54">
        <v>1.4832820743322372E-2</v>
      </c>
      <c r="BD19" s="54">
        <v>1.9459879025816917E-2</v>
      </c>
      <c r="BE19" s="54">
        <v>1.127177357673645</v>
      </c>
      <c r="BF19" s="54">
        <v>2.2319968789815903E-2</v>
      </c>
      <c r="BG19" s="54">
        <v>3.8918323814868927E-2</v>
      </c>
      <c r="BH19" s="54">
        <v>8.7102361023426056E-2</v>
      </c>
      <c r="BI19" s="54">
        <v>7.4891030788421631E-2</v>
      </c>
      <c r="BJ19" s="54">
        <v>0.1602361798286438</v>
      </c>
      <c r="BK19" s="54">
        <v>9.3756280839443207E-2</v>
      </c>
      <c r="BL19" s="54">
        <v>1.0600136738503352E-4</v>
      </c>
      <c r="BM19" s="54">
        <v>8.7004841770976782E-4</v>
      </c>
      <c r="BN19" s="54">
        <v>1.1195609346032143E-2</v>
      </c>
      <c r="BO19" s="54">
        <v>2.2263934370130301E-3</v>
      </c>
      <c r="BP19" s="54">
        <v>0</v>
      </c>
      <c r="BQ19" s="54">
        <v>1.4733788557350636E-3</v>
      </c>
      <c r="BR19" s="54">
        <v>0</v>
      </c>
      <c r="BS19" s="54">
        <v>7.6319917570799589E-4</v>
      </c>
      <c r="BT19" s="54">
        <v>3.36445402354002E-3</v>
      </c>
      <c r="BU19" s="54">
        <v>0</v>
      </c>
      <c r="BV19" s="54">
        <v>1.0883861978072673E-4</v>
      </c>
      <c r="BW19" s="54">
        <v>4.6312779886648059E-4</v>
      </c>
      <c r="BX19" s="54">
        <v>0.19354735314846039</v>
      </c>
      <c r="BY19" s="54">
        <v>0.1394013911485672</v>
      </c>
      <c r="BZ19" s="54">
        <v>0.10757186263799667</v>
      </c>
      <c r="CA19" s="54">
        <v>0.24771632254123688</v>
      </c>
      <c r="CB19" s="54">
        <v>0.34649720788002014</v>
      </c>
      <c r="CC19" s="54">
        <v>0.16854533553123474</v>
      </c>
      <c r="CD19" s="68">
        <v>1.568394660949707</v>
      </c>
      <c r="CE19" s="67">
        <v>1.3996274210512638E-2</v>
      </c>
      <c r="CF19" s="54">
        <v>7.6401074693421833E-6</v>
      </c>
      <c r="CG19" s="54">
        <v>0.26840120553970337</v>
      </c>
      <c r="CH19" s="54">
        <v>0.14854177832603455</v>
      </c>
      <c r="CI19" s="54">
        <v>4.9977353774011135E-3</v>
      </c>
      <c r="CJ19" s="54">
        <v>0.12420019507408142</v>
      </c>
      <c r="CK19" s="54">
        <v>4.4099483639001846E-2</v>
      </c>
      <c r="CL19" s="54">
        <v>0.1091969758272171</v>
      </c>
      <c r="CM19" s="54">
        <v>2.5581350550055504E-2</v>
      </c>
      <c r="CN19" s="54">
        <v>0</v>
      </c>
      <c r="CO19" s="54">
        <v>3.5667836666107178</v>
      </c>
      <c r="CP19" s="54">
        <v>1.9164880737662315E-2</v>
      </c>
      <c r="CQ19" s="54">
        <v>1.7079247161746025E-2</v>
      </c>
      <c r="CR19" s="54">
        <v>0.90579056739807129</v>
      </c>
      <c r="CS19" s="54">
        <v>41.118309020996094</v>
      </c>
      <c r="CT19" s="54">
        <v>0.9220007061958313</v>
      </c>
      <c r="CU19" s="54">
        <v>16.403905868530273</v>
      </c>
      <c r="CV19" s="54">
        <v>7.7551636695861816</v>
      </c>
      <c r="CW19" s="54">
        <v>1.2739737033843994</v>
      </c>
      <c r="CX19" s="54">
        <v>6.8986830711364746</v>
      </c>
      <c r="CY19" s="54">
        <v>0.20570383965969086</v>
      </c>
      <c r="CZ19" s="54">
        <v>0.61783963441848755</v>
      </c>
      <c r="DA19" s="54">
        <v>0.50073724985122681</v>
      </c>
      <c r="DB19" s="54">
        <v>2.8218920230865479</v>
      </c>
      <c r="DC19" s="54">
        <v>5.9942708015441895</v>
      </c>
      <c r="DD19" s="54">
        <v>0.20890131592750549</v>
      </c>
      <c r="DE19" s="54">
        <v>0.57793313264846802</v>
      </c>
      <c r="DF19" s="54">
        <v>9.8317936062812805E-2</v>
      </c>
      <c r="DG19" s="54">
        <v>0</v>
      </c>
      <c r="DH19" s="54">
        <v>3.8875872269272804E-3</v>
      </c>
      <c r="DI19" s="54">
        <v>4.8850484192371368E-2</v>
      </c>
      <c r="DJ19" s="54">
        <v>5.560452863574028E-2</v>
      </c>
      <c r="DK19" s="54">
        <v>2.8181388974189758E-2</v>
      </c>
      <c r="DL19" s="54">
        <v>1.1346329003572464E-2</v>
      </c>
      <c r="DM19" s="54">
        <v>2.9448216082528234E-5</v>
      </c>
      <c r="DN19" s="54">
        <v>0.43461677432060242</v>
      </c>
      <c r="DO19" s="54">
        <v>1.7366679385304451E-2</v>
      </c>
      <c r="DP19" s="54">
        <v>0.88971960544586182</v>
      </c>
      <c r="DQ19" s="54">
        <v>0.79295194149017334</v>
      </c>
      <c r="DR19" s="68">
        <v>46.3389892578125</v>
      </c>
      <c r="DS19" s="67">
        <v>1.6581987962126732E-2</v>
      </c>
      <c r="DT19" s="54">
        <v>0</v>
      </c>
      <c r="DU19" s="54">
        <v>1.6581987962126732E-2</v>
      </c>
      <c r="DV19" s="54">
        <v>0</v>
      </c>
      <c r="DW19" s="54">
        <v>3.1277518719434738E-3</v>
      </c>
      <c r="DX19" s="54">
        <v>1.1687272228300571E-2</v>
      </c>
      <c r="DY19" s="54">
        <v>2.763664722442627E-2</v>
      </c>
      <c r="DZ19" s="54">
        <v>7.3622249066829681E-2</v>
      </c>
      <c r="EA19" s="54">
        <v>2.2109316661953926E-2</v>
      </c>
      <c r="EB19" s="54">
        <v>3.0400311574339867E-2</v>
      </c>
      <c r="EC19" s="54">
        <v>5.5273291654884815E-3</v>
      </c>
      <c r="ED19" s="54">
        <v>1.1054658330976963E-2</v>
      </c>
      <c r="EE19" s="54">
        <v>2.7636645827442408E-3</v>
      </c>
      <c r="EF19" s="54">
        <v>1.6581987962126732E-2</v>
      </c>
      <c r="EG19" s="54">
        <v>1.8599463701248169</v>
      </c>
      <c r="EH19" s="54">
        <v>0</v>
      </c>
      <c r="EI19" s="54">
        <v>3.5007679834961891E-3</v>
      </c>
      <c r="EJ19" s="54">
        <v>5.0083037465810776E-2</v>
      </c>
      <c r="EK19" s="54">
        <v>2.6562467217445374E-2</v>
      </c>
      <c r="EL19" s="54">
        <v>5.5273294448852539E-2</v>
      </c>
      <c r="EM19" s="54">
        <v>2.4872982874512672E-2</v>
      </c>
      <c r="EN19" s="54">
        <v>1.5438279660884291E-4</v>
      </c>
      <c r="EO19" s="54">
        <v>1.2064166367053986E-3</v>
      </c>
      <c r="EP19" s="54">
        <v>9.6938591450452805E-3</v>
      </c>
      <c r="EQ19" s="54">
        <v>1.1054658330976963E-2</v>
      </c>
      <c r="ER19" s="54">
        <v>5.0163394007540774E-6</v>
      </c>
      <c r="ES19" s="54">
        <v>1.6745837405323982E-2</v>
      </c>
      <c r="ET19" s="54">
        <v>3.1498877797275782E-4</v>
      </c>
      <c r="EU19" s="54">
        <v>2.2798101417720318E-3</v>
      </c>
      <c r="EV19" s="54">
        <v>1.2804900761693716E-3</v>
      </c>
      <c r="EW19" s="54">
        <v>0</v>
      </c>
      <c r="EX19" s="54">
        <v>1.483174622990191E-3</v>
      </c>
      <c r="EY19" s="54">
        <v>1.6581987962126732E-2</v>
      </c>
      <c r="EZ19" s="54">
        <v>0</v>
      </c>
      <c r="FA19" s="54">
        <v>2.7636645827442408E-3</v>
      </c>
      <c r="FB19" s="54">
        <v>0</v>
      </c>
      <c r="FC19" s="54">
        <v>0.24043883383274078</v>
      </c>
      <c r="FD19" s="54">
        <v>4.1454970836639404E-2</v>
      </c>
      <c r="FE19" s="54">
        <v>0.24320249259471893</v>
      </c>
      <c r="FF19" s="68">
        <v>0.27636644244194031</v>
      </c>
      <c r="FG19" s="67">
        <v>2.0926669239997864E-3</v>
      </c>
      <c r="FH19" s="54">
        <v>0</v>
      </c>
      <c r="FI19" s="54">
        <v>5.705706775188446E-2</v>
      </c>
      <c r="FJ19" s="54">
        <v>3.1977246981114149E-3</v>
      </c>
      <c r="FK19" s="54">
        <v>3.9474412915296853E-5</v>
      </c>
      <c r="FL19" s="54">
        <v>1.6032593557611108E-3</v>
      </c>
      <c r="FM19" s="54">
        <v>4.0509728714823723E-3</v>
      </c>
      <c r="FN19" s="54">
        <v>4.8283990472555161E-2</v>
      </c>
      <c r="FO19" s="54">
        <v>1.0721016442403197E-3</v>
      </c>
      <c r="FP19" s="54">
        <v>1.0404131375253201E-2</v>
      </c>
      <c r="FQ19" s="54">
        <v>2.2762709704693407E-4</v>
      </c>
      <c r="FR19" s="54">
        <v>1.5379000687971711E-3</v>
      </c>
      <c r="FS19" s="54">
        <v>5.0660520792007446E-3</v>
      </c>
      <c r="FT19" s="54">
        <v>2.0836383104324341E-2</v>
      </c>
      <c r="FU19" s="54">
        <v>1.9414312839508057</v>
      </c>
      <c r="FV19" s="54">
        <v>3.9344830438494682E-3</v>
      </c>
      <c r="FW19" s="54">
        <v>1.1025431012967601E-4</v>
      </c>
      <c r="FX19" s="54">
        <v>1.9152376626152545E-4</v>
      </c>
      <c r="FY19" s="54">
        <v>3.1203235266730189E-5</v>
      </c>
      <c r="FZ19" s="54">
        <v>7.7190101146697998E-2</v>
      </c>
      <c r="GA19" s="54">
        <v>8.0247722566127777E-2</v>
      </c>
      <c r="GB19" s="54">
        <v>0</v>
      </c>
      <c r="GC19" s="54">
        <v>0</v>
      </c>
      <c r="GD19" s="54">
        <v>3.4689456224441528E-2</v>
      </c>
      <c r="GE19" s="54">
        <v>6.0409925878047943E-2</v>
      </c>
      <c r="GF19" s="54">
        <v>0</v>
      </c>
      <c r="GG19" s="54">
        <v>6.9401480257511139E-2</v>
      </c>
      <c r="GH19" s="54">
        <v>0</v>
      </c>
      <c r="GI19" s="54">
        <v>0</v>
      </c>
      <c r="GJ19" s="54">
        <v>5.258181772660464E-5</v>
      </c>
      <c r="GK19" s="54">
        <v>8.3089776126143988E-7</v>
      </c>
      <c r="GL19" s="54">
        <v>1.912383140734164E-6</v>
      </c>
      <c r="GM19" s="54">
        <v>5.2447966299951077E-4</v>
      </c>
      <c r="GN19" s="54">
        <v>0.37576580047607422</v>
      </c>
      <c r="GO19" s="54">
        <v>2.1518959329114296E-5</v>
      </c>
      <c r="GP19" s="54">
        <v>9.8559960722923279E-2</v>
      </c>
      <c r="GQ19" s="54">
        <v>0</v>
      </c>
      <c r="GR19" s="54">
        <v>0.25461369752883911</v>
      </c>
      <c r="GS19" s="54">
        <v>1.4001153409481049E-2</v>
      </c>
      <c r="GT19" s="68">
        <v>1.3079847097396851</v>
      </c>
      <c r="GU19" s="67">
        <v>5.5719282478094101E-2</v>
      </c>
      <c r="GV19" s="54">
        <v>0</v>
      </c>
      <c r="GW19" s="54">
        <v>0</v>
      </c>
      <c r="GX19" s="54">
        <v>0</v>
      </c>
      <c r="GY19" s="54">
        <v>0</v>
      </c>
      <c r="GZ19" s="54">
        <v>0</v>
      </c>
      <c r="HA19" s="54">
        <v>3.271470995969139E-5</v>
      </c>
      <c r="HB19" s="54">
        <v>4.5567534863948822E-2</v>
      </c>
      <c r="HC19" s="54">
        <v>8.5214897990226746E-3</v>
      </c>
      <c r="HD19" s="54">
        <v>5.6573622860014439E-3</v>
      </c>
      <c r="HE19" s="54">
        <v>0</v>
      </c>
      <c r="HF19" s="54">
        <v>0</v>
      </c>
      <c r="HG19" s="54">
        <v>0</v>
      </c>
      <c r="HH19" s="54">
        <v>0</v>
      </c>
      <c r="HI19" s="54">
        <v>2.1333882808685303</v>
      </c>
      <c r="HJ19" s="54">
        <v>0</v>
      </c>
      <c r="HK19" s="54">
        <v>2.6387660764157772E-3</v>
      </c>
      <c r="HL19" s="54">
        <v>3.2251584343612194E-3</v>
      </c>
      <c r="HM19" s="54">
        <v>1.0641937144100666E-2</v>
      </c>
      <c r="HN19" s="54">
        <v>5.2123772911727428E-3</v>
      </c>
      <c r="HO19" s="54">
        <v>0</v>
      </c>
      <c r="HP19" s="54">
        <v>0</v>
      </c>
      <c r="HQ19" s="54">
        <v>0</v>
      </c>
      <c r="HR19" s="54">
        <v>0</v>
      </c>
      <c r="HS19" s="54">
        <v>0</v>
      </c>
      <c r="HT19" s="54">
        <v>0</v>
      </c>
      <c r="HU19" s="54">
        <v>0</v>
      </c>
      <c r="HV19" s="54">
        <v>0</v>
      </c>
      <c r="HW19" s="54">
        <v>0</v>
      </c>
      <c r="HX19" s="54">
        <v>0</v>
      </c>
      <c r="HY19" s="54">
        <v>0</v>
      </c>
      <c r="HZ19" s="54">
        <v>0</v>
      </c>
      <c r="IA19" s="54">
        <v>0</v>
      </c>
      <c r="IB19" s="54">
        <v>0.67842888832092285</v>
      </c>
      <c r="IC19" s="54">
        <v>0</v>
      </c>
      <c r="ID19" s="54">
        <v>2.6127602905035019E-2</v>
      </c>
      <c r="IE19" s="54">
        <v>4.6523790806531906E-3</v>
      </c>
      <c r="IF19" s="54">
        <v>0.37425097823143005</v>
      </c>
      <c r="IG19" s="54">
        <v>0.44210159778594971</v>
      </c>
      <c r="IH19" s="68">
        <v>0.32081323862075806</v>
      </c>
      <c r="II19" s="67">
        <v>1.5720440074801445E-2</v>
      </c>
      <c r="IJ19" s="54">
        <v>1.0993314936058596E-4</v>
      </c>
      <c r="IK19" s="54">
        <v>6.5959891071543097E-4</v>
      </c>
      <c r="IL19" s="54">
        <v>5.4966576863080263E-4</v>
      </c>
      <c r="IM19" s="54">
        <v>0</v>
      </c>
      <c r="IN19" s="54">
        <v>2.3525694385170937E-2</v>
      </c>
      <c r="IO19" s="54">
        <v>1.5720440074801445E-2</v>
      </c>
      <c r="IP19" s="54">
        <v>0.14906935393810272</v>
      </c>
      <c r="IQ19" s="54">
        <v>1.5720440074801445E-2</v>
      </c>
      <c r="IR19" s="54">
        <v>0</v>
      </c>
      <c r="IS19" s="54">
        <v>3.9246130734682083E-2</v>
      </c>
      <c r="IT19" s="54">
        <v>5.4856643080711365E-2</v>
      </c>
      <c r="IU19" s="54">
        <v>7.805253379046917E-3</v>
      </c>
      <c r="IV19" s="54">
        <v>3.1221013516187668E-2</v>
      </c>
      <c r="IW19" s="54">
        <v>8.8912830352783203</v>
      </c>
      <c r="IX19" s="54">
        <v>2.1986629872117192E-4</v>
      </c>
      <c r="IY19" s="54">
        <v>0</v>
      </c>
      <c r="IZ19" s="54">
        <v>0.15687459707260132</v>
      </c>
      <c r="JA19" s="54">
        <v>1.5720440074801445E-2</v>
      </c>
      <c r="JB19" s="54">
        <v>7.0357218384742737E-2</v>
      </c>
      <c r="JC19" s="54">
        <v>0.12499398738145828</v>
      </c>
      <c r="JD19" s="54">
        <v>0</v>
      </c>
      <c r="JE19" s="54">
        <v>1.0993314936058596E-4</v>
      </c>
      <c r="JF19" s="54">
        <v>1.5610506758093834E-2</v>
      </c>
      <c r="JG19" s="54">
        <v>0</v>
      </c>
      <c r="JH19" s="54">
        <v>0</v>
      </c>
      <c r="JI19" s="54">
        <v>3.1221013516187668E-2</v>
      </c>
      <c r="JJ19" s="54">
        <v>0</v>
      </c>
      <c r="JK19" s="54">
        <v>0</v>
      </c>
      <c r="JL19" s="54">
        <v>0</v>
      </c>
      <c r="JM19" s="54">
        <v>0</v>
      </c>
      <c r="JN19" s="54">
        <v>0</v>
      </c>
      <c r="JO19" s="54">
        <v>0.11718873679637909</v>
      </c>
      <c r="JP19" s="54">
        <v>1.0993314936058596E-4</v>
      </c>
      <c r="JQ19" s="54">
        <v>8.1350523978471756E-3</v>
      </c>
      <c r="JR19" s="54">
        <v>1.0993315372616053E-3</v>
      </c>
      <c r="JS19" s="54">
        <v>6.8268485367298126E-2</v>
      </c>
      <c r="JT19" s="54">
        <v>8.2120060920715332E-2</v>
      </c>
      <c r="JU19" s="54">
        <v>1.8542423248291016</v>
      </c>
      <c r="JV19" s="68">
        <v>0.39597919583320618</v>
      </c>
      <c r="JW19" s="67">
        <v>0.34911838173866272</v>
      </c>
      <c r="JX19" s="54">
        <v>0</v>
      </c>
      <c r="JY19" s="54">
        <v>0</v>
      </c>
      <c r="JZ19" s="54">
        <v>8.3304516738280654E-4</v>
      </c>
      <c r="KA19" s="54">
        <v>0.86049085855484009</v>
      </c>
      <c r="KB19" s="54">
        <v>0.26103052496910095</v>
      </c>
      <c r="KC19" s="54">
        <v>4.2510829865932465E-2</v>
      </c>
      <c r="KD19" s="54">
        <v>3.2921340465545654</v>
      </c>
      <c r="KE19" s="54">
        <v>0.18388561904430389</v>
      </c>
      <c r="KF19" s="54">
        <v>0.39641013741493225</v>
      </c>
      <c r="KG19" s="54">
        <v>0.24451088905334473</v>
      </c>
      <c r="KH19" s="54">
        <v>1.4522891491651535E-2</v>
      </c>
      <c r="KI19" s="54">
        <v>3.2510172575712204E-2</v>
      </c>
      <c r="KJ19" s="54">
        <v>1.6731524374336004E-3</v>
      </c>
      <c r="KK19" s="54">
        <v>10.385464668273926</v>
      </c>
      <c r="KL19" s="54">
        <v>0.13612693548202515</v>
      </c>
      <c r="KM19" s="54">
        <v>5.8866892009973526E-2</v>
      </c>
      <c r="KN19" s="54">
        <v>4.355650395154953E-2</v>
      </c>
      <c r="KO19" s="54">
        <v>0.22867478430271149</v>
      </c>
      <c r="KP19" s="54">
        <v>2.928924560546875E-2</v>
      </c>
      <c r="KQ19" s="54">
        <v>0.10384334623813629</v>
      </c>
      <c r="KR19" s="54">
        <v>7.0613259449601173E-3</v>
      </c>
      <c r="KS19" s="54">
        <v>1.4336630702018738E-2</v>
      </c>
      <c r="KT19" s="54">
        <v>3.3026315271854401E-2</v>
      </c>
      <c r="KU19" s="54">
        <v>9.2404810711741447E-3</v>
      </c>
      <c r="KV19" s="54">
        <v>5.7578990235924721E-3</v>
      </c>
      <c r="KW19" s="54">
        <v>9.6762087196111679E-3</v>
      </c>
      <c r="KX19" s="54">
        <v>1.2478367716539651E-4</v>
      </c>
      <c r="KY19" s="54">
        <v>7.2884643450379372E-3</v>
      </c>
      <c r="KZ19" s="54">
        <v>1.3372863177210093E-3</v>
      </c>
      <c r="LA19" s="54">
        <v>0</v>
      </c>
      <c r="LB19" s="54">
        <v>6.8054319126531482E-4</v>
      </c>
      <c r="LC19" s="54">
        <v>7.6240338385105133E-2</v>
      </c>
      <c r="LD19" s="54">
        <v>2.3228999227285385E-2</v>
      </c>
      <c r="LE19" s="54">
        <v>3.9570778608322144E-3</v>
      </c>
      <c r="LF19" s="54">
        <v>0.17275615036487579</v>
      </c>
      <c r="LG19" s="54">
        <v>0.15467903017997742</v>
      </c>
      <c r="LH19" s="54">
        <v>0.65279406309127808</v>
      </c>
      <c r="LI19" s="54">
        <v>0.60806119441986084</v>
      </c>
      <c r="LJ19" s="68">
        <v>2.571075439453125</v>
      </c>
      <c r="LK19" s="63">
        <v>2.8760178247466683E-4</v>
      </c>
      <c r="LL19" s="63">
        <v>2.4558953009545803E-4</v>
      </c>
      <c r="LM19" s="63">
        <v>2.7773505076766014E-2</v>
      </c>
      <c r="LN19" s="63">
        <v>7.2167683392763138E-3</v>
      </c>
      <c r="LO19" s="63">
        <v>3.6043774336576462E-2</v>
      </c>
      <c r="LP19" s="63">
        <v>0.12812343239784241</v>
      </c>
      <c r="LQ19" s="63">
        <v>8.5255764424800873E-3</v>
      </c>
      <c r="LR19" s="63">
        <v>0.16358567774295807</v>
      </c>
      <c r="LS19" s="63">
        <v>0.26858916878700256</v>
      </c>
      <c r="LT19" s="63">
        <v>4.2871612095041201E-5</v>
      </c>
      <c r="LU19" s="63">
        <v>0.17420895397663116</v>
      </c>
      <c r="LV19" s="63">
        <v>8.6372200166806579E-4</v>
      </c>
      <c r="LW19" s="63">
        <v>4.7467071563005447E-2</v>
      </c>
      <c r="LX19" s="63">
        <v>1.4118931256234646E-2</v>
      </c>
      <c r="LY19" s="63">
        <v>3.9719724655151367</v>
      </c>
      <c r="LZ19" s="63">
        <v>4.4713183306157589E-3</v>
      </c>
      <c r="MA19" s="63">
        <v>5.3265178576111794E-3</v>
      </c>
      <c r="MB19" s="63">
        <v>0.49933707714080811</v>
      </c>
      <c r="MC19" s="63">
        <v>9.7802214324474335E-2</v>
      </c>
      <c r="MD19" s="63">
        <v>9.5941737294197083E-2</v>
      </c>
      <c r="ME19" s="63">
        <v>1.1170264333486557E-2</v>
      </c>
      <c r="MF19" s="63">
        <v>1.7700402066111565E-2</v>
      </c>
      <c r="MG19" s="63">
        <v>1.7685050144791603E-2</v>
      </c>
      <c r="MH19" s="63">
        <v>9.6162460744380951E-2</v>
      </c>
      <c r="MI19" s="63">
        <v>4.190656915307045E-2</v>
      </c>
      <c r="MJ19" s="63">
        <v>2.1734951587859541E-5</v>
      </c>
      <c r="MK19" s="63">
        <v>4.313325509428978E-2</v>
      </c>
      <c r="ML19" s="63">
        <v>0</v>
      </c>
      <c r="MM19" s="63">
        <v>1.1825759429484606E-3</v>
      </c>
      <c r="MN19" s="63">
        <v>2.4146435782313347E-2</v>
      </c>
      <c r="MO19" s="63">
        <v>0</v>
      </c>
      <c r="MP19" s="63">
        <v>9.4493334472645074E-5</v>
      </c>
      <c r="MQ19" s="63">
        <v>7.6884799636900425E-3</v>
      </c>
      <c r="MR19" s="63">
        <v>2.0156927406787872E-2</v>
      </c>
      <c r="MS19" s="63">
        <v>6.1196967959403992E-2</v>
      </c>
      <c r="MT19" s="63">
        <v>2.8411293402314186E-2</v>
      </c>
      <c r="MU19" s="63">
        <v>0.78521490097045898</v>
      </c>
      <c r="MV19" s="63">
        <v>0.91299611330032349</v>
      </c>
      <c r="MW19" s="63">
        <v>0.50851750373840332</v>
      </c>
      <c r="MX19" s="63">
        <v>2.0626444816589355</v>
      </c>
    </row>
    <row r="20" spans="2:362" s="38" customFormat="1" ht="27.75" x14ac:dyDescent="0.2">
      <c r="B20" s="31" t="s">
        <v>66</v>
      </c>
      <c r="C20" s="67">
        <v>46.152412414550781</v>
      </c>
      <c r="D20" s="54">
        <v>0.76596176624298096</v>
      </c>
      <c r="E20" s="54">
        <v>7.4101347923278809</v>
      </c>
      <c r="F20" s="54">
        <v>15.035297393798828</v>
      </c>
      <c r="G20" s="54">
        <v>8.9335041046142578</v>
      </c>
      <c r="H20" s="54">
        <v>0.84273070096969604</v>
      </c>
      <c r="I20" s="54">
        <v>2.994821310043335</v>
      </c>
      <c r="J20" s="54">
        <v>19.280668258666992</v>
      </c>
      <c r="K20" s="54">
        <v>3.345832347869873</v>
      </c>
      <c r="L20" s="54">
        <v>0.12784045934677124</v>
      </c>
      <c r="M20" s="54">
        <v>2.9841716289520264</v>
      </c>
      <c r="N20" s="54">
        <v>0.45383211970329285</v>
      </c>
      <c r="O20" s="54">
        <v>0.25184416770935059</v>
      </c>
      <c r="P20" s="54">
        <v>3.1296796798706055</v>
      </c>
      <c r="Q20" s="54">
        <v>3.1167480945587158</v>
      </c>
      <c r="R20" s="54">
        <v>24.821207046508789</v>
      </c>
      <c r="S20" s="54">
        <v>432.6209716796875</v>
      </c>
      <c r="T20" s="54">
        <v>31.284841537475586</v>
      </c>
      <c r="U20" s="54">
        <v>0.62305450439453125</v>
      </c>
      <c r="V20" s="54">
        <v>12.885875701904297</v>
      </c>
      <c r="W20" s="54">
        <v>18.535026550292969</v>
      </c>
      <c r="X20" s="54">
        <v>93.636344909667969</v>
      </c>
      <c r="Y20" s="54">
        <v>3.2492742538452148</v>
      </c>
      <c r="Z20" s="54">
        <v>5.5050153732299805</v>
      </c>
      <c r="AA20" s="54">
        <v>11.442377090454102</v>
      </c>
      <c r="AB20" s="54">
        <v>0.94261080026626587</v>
      </c>
      <c r="AC20" s="54">
        <v>17.54936408996582</v>
      </c>
      <c r="AD20" s="54">
        <v>3.9676535129547119</v>
      </c>
      <c r="AE20" s="54">
        <v>7.9512394964694977E-2</v>
      </c>
      <c r="AF20" s="54">
        <v>3.2315733432769775</v>
      </c>
      <c r="AG20" s="54">
        <v>2.0959203243255615</v>
      </c>
      <c r="AH20" s="54">
        <v>2.7933926582336426</v>
      </c>
      <c r="AI20" s="54">
        <v>2.2140612602233887</v>
      </c>
      <c r="AJ20" s="54">
        <v>9.2910327911376953</v>
      </c>
      <c r="AK20" s="54">
        <v>16.223335266113281</v>
      </c>
      <c r="AL20" s="54">
        <v>177.27436828613281</v>
      </c>
      <c r="AM20" s="54">
        <v>10.39852237701416</v>
      </c>
      <c r="AN20" s="54">
        <v>1.1439048051834106</v>
      </c>
      <c r="AO20" s="54">
        <v>20.64726448059082</v>
      </c>
      <c r="AP20" s="68">
        <v>43.722743988037109</v>
      </c>
      <c r="AQ20" s="67">
        <v>1.9452458620071411</v>
      </c>
      <c r="AR20" s="54">
        <v>1.6669516917318106E-3</v>
      </c>
      <c r="AS20" s="54">
        <v>0.31976518034934998</v>
      </c>
      <c r="AT20" s="54">
        <v>0.7569238543510437</v>
      </c>
      <c r="AU20" s="54">
        <v>0</v>
      </c>
      <c r="AV20" s="54">
        <v>0</v>
      </c>
      <c r="AW20" s="54">
        <v>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1.193853497505188</v>
      </c>
      <c r="BG20" s="54">
        <v>0</v>
      </c>
      <c r="BH20" s="54">
        <v>0</v>
      </c>
      <c r="BI20" s="54">
        <v>0</v>
      </c>
      <c r="BJ20" s="54">
        <v>0</v>
      </c>
      <c r="BK20" s="54">
        <v>0</v>
      </c>
      <c r="BL20" s="54">
        <v>0</v>
      </c>
      <c r="BM20" s="54">
        <v>0</v>
      </c>
      <c r="BN20" s="54">
        <v>0</v>
      </c>
      <c r="BO20" s="54">
        <v>0</v>
      </c>
      <c r="BP20" s="54">
        <v>0</v>
      </c>
      <c r="BQ20" s="54">
        <v>0</v>
      </c>
      <c r="BR20" s="54">
        <v>0</v>
      </c>
      <c r="BS20" s="54">
        <v>0</v>
      </c>
      <c r="BT20" s="54">
        <v>0</v>
      </c>
      <c r="BU20" s="54">
        <v>0</v>
      </c>
      <c r="BV20" s="54">
        <v>0</v>
      </c>
      <c r="BW20" s="54">
        <v>0</v>
      </c>
      <c r="BX20" s="54">
        <v>2.6310155391693115</v>
      </c>
      <c r="BY20" s="54">
        <v>0</v>
      </c>
      <c r="BZ20" s="54">
        <v>112.68951416015625</v>
      </c>
      <c r="CA20" s="54">
        <v>2.8794379904866219E-2</v>
      </c>
      <c r="CB20" s="54">
        <v>6.425855215638876E-3</v>
      </c>
      <c r="CC20" s="54">
        <v>1.7683026790618896</v>
      </c>
      <c r="CD20" s="68">
        <v>0.43006277084350586</v>
      </c>
      <c r="CE20" s="67">
        <v>1.6565863916184753E-4</v>
      </c>
      <c r="CF20" s="54">
        <v>8.4589805737778079E-7</v>
      </c>
      <c r="CG20" s="54">
        <v>1260.607421875</v>
      </c>
      <c r="CH20" s="54">
        <v>4.1140291839838028E-2</v>
      </c>
      <c r="CI20" s="54">
        <v>4.1885525570251048E-4</v>
      </c>
      <c r="CJ20" s="54">
        <v>5.3449772298336029E-2</v>
      </c>
      <c r="CK20" s="54">
        <v>1.928695710375905E-4</v>
      </c>
      <c r="CL20" s="54">
        <v>4.9903586506843567E-2</v>
      </c>
      <c r="CM20" s="54">
        <v>1.5502478927373886E-2</v>
      </c>
      <c r="CN20" s="54">
        <v>0</v>
      </c>
      <c r="CO20" s="54">
        <v>0.20260412991046906</v>
      </c>
      <c r="CP20" s="54">
        <v>1.0024593211710453E-3</v>
      </c>
      <c r="CQ20" s="54">
        <v>1.7569964984431863E-3</v>
      </c>
      <c r="CR20" s="54">
        <v>1.9222568720579147E-2</v>
      </c>
      <c r="CS20" s="54">
        <v>3.8250289857387543E-2</v>
      </c>
      <c r="CT20" s="54">
        <v>5.6454963684082031</v>
      </c>
      <c r="CU20" s="54">
        <v>34.593509674072266</v>
      </c>
      <c r="CV20" s="54">
        <v>6.3177180290222168</v>
      </c>
      <c r="CW20" s="54">
        <v>1.3405658006668091</v>
      </c>
      <c r="CX20" s="54">
        <v>0.76746952533721924</v>
      </c>
      <c r="CY20" s="54">
        <v>2.3092681542038918E-2</v>
      </c>
      <c r="CZ20" s="54">
        <v>2.6154656410217285</v>
      </c>
      <c r="DA20" s="54">
        <v>6.9952480494976044E-2</v>
      </c>
      <c r="DB20" s="54">
        <v>0.20050869882106781</v>
      </c>
      <c r="DC20" s="54">
        <v>2.8275740146636963</v>
      </c>
      <c r="DD20" s="54">
        <v>1.7915904521942139E-2</v>
      </c>
      <c r="DE20" s="54">
        <v>0.33359760046005249</v>
      </c>
      <c r="DF20" s="54">
        <v>3.5332176834344864E-2</v>
      </c>
      <c r="DG20" s="54">
        <v>0</v>
      </c>
      <c r="DH20" s="54">
        <v>0</v>
      </c>
      <c r="DI20" s="54">
        <v>4.5240274630486965E-3</v>
      </c>
      <c r="DJ20" s="54">
        <v>2.0512266084551811E-2</v>
      </c>
      <c r="DK20" s="54">
        <v>4.6248640865087509E-3</v>
      </c>
      <c r="DL20" s="54">
        <v>8.1526222229003906</v>
      </c>
      <c r="DM20" s="54">
        <v>0</v>
      </c>
      <c r="DN20" s="54">
        <v>1.9749278202652931E-2</v>
      </c>
      <c r="DO20" s="54">
        <v>1.3267286121845245E-3</v>
      </c>
      <c r="DP20" s="54">
        <v>1.8101216554641724</v>
      </c>
      <c r="DQ20" s="54">
        <v>2.0766246318817139</v>
      </c>
      <c r="DR20" s="68">
        <v>3.3672757148742676</v>
      </c>
      <c r="DS20" s="67">
        <v>0</v>
      </c>
      <c r="DT20" s="54">
        <v>0</v>
      </c>
      <c r="DU20" s="54">
        <v>0</v>
      </c>
      <c r="DV20" s="54">
        <v>0</v>
      </c>
      <c r="DW20" s="54">
        <v>1.6611327882856131E-3</v>
      </c>
      <c r="DX20" s="54">
        <v>2.3987190797924995E-3</v>
      </c>
      <c r="DY20" s="54">
        <v>4.1528320871293545E-3</v>
      </c>
      <c r="DZ20" s="54">
        <v>5.2840202115476131E-3</v>
      </c>
      <c r="EA20" s="54">
        <v>2.0764160435646772E-3</v>
      </c>
      <c r="EB20" s="54">
        <v>0</v>
      </c>
      <c r="EC20" s="54">
        <v>4.1528320871293545E-3</v>
      </c>
      <c r="ED20" s="54">
        <v>4.1528320871293545E-3</v>
      </c>
      <c r="EE20" s="54">
        <v>1.0382080217823386E-3</v>
      </c>
      <c r="EF20" s="54">
        <v>0</v>
      </c>
      <c r="EG20" s="54">
        <v>5.1910402253270149E-3</v>
      </c>
      <c r="EH20" s="54">
        <v>1.9725952297449112E-2</v>
      </c>
      <c r="EI20" s="54">
        <v>1.6496827825903893E-2</v>
      </c>
      <c r="EJ20" s="54">
        <v>1.5437521040439606E-2</v>
      </c>
      <c r="EK20" s="54">
        <v>2.5009893579408526E-4</v>
      </c>
      <c r="EL20" s="54">
        <v>3.114623948931694E-3</v>
      </c>
      <c r="EM20" s="54">
        <v>5.6063231080770493E-2</v>
      </c>
      <c r="EN20" s="54">
        <v>1.2118699960410595E-3</v>
      </c>
      <c r="EO20" s="54">
        <v>1.0636815204634331E-5</v>
      </c>
      <c r="EP20" s="54">
        <v>3.9685331284999847E-3</v>
      </c>
      <c r="EQ20" s="54">
        <v>1.0382080217823386E-3</v>
      </c>
      <c r="ER20" s="54">
        <v>0</v>
      </c>
      <c r="ES20" s="54">
        <v>1.0208709863945842E-3</v>
      </c>
      <c r="ET20" s="54">
        <v>5.8409193570696516E-7</v>
      </c>
      <c r="EU20" s="54">
        <v>1.6752930605434813E-5</v>
      </c>
      <c r="EV20" s="54">
        <v>1.9361770246177912E-3</v>
      </c>
      <c r="EW20" s="54">
        <v>2.3296563085750677E-5</v>
      </c>
      <c r="EX20" s="54">
        <v>1.1551502393558621E-3</v>
      </c>
      <c r="EY20" s="54">
        <v>3.4260865300893784E-2</v>
      </c>
      <c r="EZ20" s="54">
        <v>2.0764160435646772E-3</v>
      </c>
      <c r="FA20" s="54">
        <v>1.5573118813335896E-2</v>
      </c>
      <c r="FB20" s="54">
        <v>0.71117246150970459</v>
      </c>
      <c r="FC20" s="54">
        <v>1.8687741830945015E-2</v>
      </c>
      <c r="FD20" s="54">
        <v>0</v>
      </c>
      <c r="FE20" s="54">
        <v>2.9069822281599045E-2</v>
      </c>
      <c r="FF20" s="68">
        <v>0.12666137516498566</v>
      </c>
      <c r="FG20" s="67">
        <v>0.78732806444168091</v>
      </c>
      <c r="FH20" s="54">
        <v>0.93737733364105225</v>
      </c>
      <c r="FI20" s="54">
        <v>0.61065161228179932</v>
      </c>
      <c r="FJ20" s="54">
        <v>3.8640689104795456E-2</v>
      </c>
      <c r="FK20" s="54">
        <v>6.9179477577563375E-5</v>
      </c>
      <c r="FL20" s="54">
        <v>2.6979269459843636E-2</v>
      </c>
      <c r="FM20" s="54">
        <v>7.0357159711420536E-3</v>
      </c>
      <c r="FN20" s="54">
        <v>6.2872633337974548E-2</v>
      </c>
      <c r="FO20" s="54">
        <v>5.5244634859263897E-3</v>
      </c>
      <c r="FP20" s="54">
        <v>0</v>
      </c>
      <c r="FQ20" s="54">
        <v>2.0943288691341877E-3</v>
      </c>
      <c r="FR20" s="54">
        <v>4.6563276555389166E-4</v>
      </c>
      <c r="FS20" s="54">
        <v>2.3630703799426556E-3</v>
      </c>
      <c r="FT20" s="54">
        <v>6.2191665172576904E-2</v>
      </c>
      <c r="FU20" s="54">
        <v>1.6262773424386978E-3</v>
      </c>
      <c r="FV20" s="54">
        <v>19.7838134765625</v>
      </c>
      <c r="FW20" s="54">
        <v>3.9253104478120804E-3</v>
      </c>
      <c r="FX20" s="54">
        <v>0.43644705414772034</v>
      </c>
      <c r="FY20" s="54">
        <v>7.1106359362602234E-2</v>
      </c>
      <c r="FZ20" s="54">
        <v>2.1373340860009193E-2</v>
      </c>
      <c r="GA20" s="54">
        <v>0.4359704852104187</v>
      </c>
      <c r="GB20" s="54">
        <v>0</v>
      </c>
      <c r="GC20" s="54">
        <v>4.1741202585399151E-3</v>
      </c>
      <c r="GD20" s="54">
        <v>6.9636717438697815E-2</v>
      </c>
      <c r="GE20" s="54">
        <v>0.12126881629228592</v>
      </c>
      <c r="GF20" s="54">
        <v>0</v>
      </c>
      <c r="GG20" s="54">
        <v>7.0713609457015991E-3</v>
      </c>
      <c r="GH20" s="54">
        <v>0</v>
      </c>
      <c r="GI20" s="54">
        <v>0</v>
      </c>
      <c r="GJ20" s="54">
        <v>1.4686468057334423E-3</v>
      </c>
      <c r="GK20" s="54">
        <v>2.3207554477266967E-5</v>
      </c>
      <c r="GL20" s="54">
        <v>5.3414198191603646E-5</v>
      </c>
      <c r="GM20" s="54">
        <v>4.7250725328922272E-2</v>
      </c>
      <c r="GN20" s="54">
        <v>2.3647639751434326</v>
      </c>
      <c r="GO20" s="54">
        <v>3.8001727312803268E-2</v>
      </c>
      <c r="GP20" s="54">
        <v>6.3396453857421875</v>
      </c>
      <c r="GQ20" s="54">
        <v>2.7142155449837446E-3</v>
      </c>
      <c r="GR20" s="54">
        <v>0</v>
      </c>
      <c r="GS20" s="54">
        <v>0.43472385406494141</v>
      </c>
      <c r="GT20" s="68">
        <v>0.98169994354248047</v>
      </c>
      <c r="GU20" s="67">
        <v>5.4787728935480118E-2</v>
      </c>
      <c r="GV20" s="54">
        <v>0</v>
      </c>
      <c r="GW20" s="54">
        <v>0</v>
      </c>
      <c r="GX20" s="54">
        <v>0.45646151900291443</v>
      </c>
      <c r="GY20" s="54">
        <v>0</v>
      </c>
      <c r="GZ20" s="54">
        <v>0</v>
      </c>
      <c r="HA20" s="54">
        <v>6.9563455879688263E-2</v>
      </c>
      <c r="HB20" s="54">
        <v>6.5922183990478516</v>
      </c>
      <c r="HC20" s="54">
        <v>12.697155952453613</v>
      </c>
      <c r="HD20" s="54">
        <v>8.7697610855102539</v>
      </c>
      <c r="HE20" s="54">
        <v>0.77773451805114746</v>
      </c>
      <c r="HF20" s="54">
        <v>0.36380296945571899</v>
      </c>
      <c r="HG20" s="54">
        <v>0</v>
      </c>
      <c r="HH20" s="54">
        <v>0.16726437211036682</v>
      </c>
      <c r="HI20" s="54">
        <v>1.2196563482284546</v>
      </c>
      <c r="HJ20" s="54">
        <v>0.2091364711523056</v>
      </c>
      <c r="HK20" s="54">
        <v>6.8341359496116638E-2</v>
      </c>
      <c r="HL20" s="54">
        <v>5.4673086851835251E-2</v>
      </c>
      <c r="HM20" s="54">
        <v>0.22550345957279205</v>
      </c>
      <c r="HN20" s="54">
        <v>0.11045067757368088</v>
      </c>
      <c r="HO20" s="54">
        <v>3.2216591835021973</v>
      </c>
      <c r="HP20" s="54">
        <v>7.654107641428709E-3</v>
      </c>
      <c r="HQ20" s="54">
        <v>8.5045641753822565E-4</v>
      </c>
      <c r="HR20" s="54">
        <v>0.55998826026916504</v>
      </c>
      <c r="HS20" s="54">
        <v>2.3435776233673096</v>
      </c>
      <c r="HT20" s="54">
        <v>7.3959410190582275E-2</v>
      </c>
      <c r="HU20" s="54">
        <v>0.11270005255937576</v>
      </c>
      <c r="HV20" s="54">
        <v>0.16552819311618805</v>
      </c>
      <c r="HW20" s="54">
        <v>0</v>
      </c>
      <c r="HX20" s="54">
        <v>0</v>
      </c>
      <c r="HY20" s="54">
        <v>0</v>
      </c>
      <c r="HZ20" s="54">
        <v>1.6078372001647949</v>
      </c>
      <c r="IA20" s="54">
        <v>0</v>
      </c>
      <c r="IB20" s="54">
        <v>9.1848020553588867</v>
      </c>
      <c r="IC20" s="54">
        <v>0</v>
      </c>
      <c r="ID20" s="54">
        <v>133.30113220214844</v>
      </c>
      <c r="IE20" s="54">
        <v>1.1967646889388561E-2</v>
      </c>
      <c r="IF20" s="54">
        <v>9.9716916680335999E-2</v>
      </c>
      <c r="IG20" s="54">
        <v>0.68068850040435791</v>
      </c>
      <c r="IH20" s="68">
        <v>41.788330078125</v>
      </c>
      <c r="II20" s="67">
        <v>1.3833370991051197E-2</v>
      </c>
      <c r="IJ20" s="54">
        <v>0.16027776896953583</v>
      </c>
      <c r="IK20" s="54">
        <v>1.3155126012861729E-2</v>
      </c>
      <c r="IL20" s="54">
        <v>0.4926319420337677</v>
      </c>
      <c r="IM20" s="54">
        <v>1.4554006047546864E-2</v>
      </c>
      <c r="IN20" s="54">
        <v>7.3193940334022045E-3</v>
      </c>
      <c r="IO20" s="54">
        <v>1.1459513567388058E-2</v>
      </c>
      <c r="IP20" s="54">
        <v>5.964316800236702E-2</v>
      </c>
      <c r="IQ20" s="54">
        <v>3.1651430763304234E-3</v>
      </c>
      <c r="IR20" s="54">
        <v>0</v>
      </c>
      <c r="IS20" s="54">
        <v>3.2499239314347506E-3</v>
      </c>
      <c r="IT20" s="54">
        <v>7.0650516136083752E-5</v>
      </c>
      <c r="IU20" s="54">
        <v>1.4130104318610393E-5</v>
      </c>
      <c r="IV20" s="54">
        <v>5.2140080370008945E-3</v>
      </c>
      <c r="IW20" s="54">
        <v>8.8454447686672211E-3</v>
      </c>
      <c r="IX20" s="54">
        <v>0.15841259062290192</v>
      </c>
      <c r="IY20" s="54">
        <v>3.1368830241262913E-3</v>
      </c>
      <c r="IZ20" s="54">
        <v>5.3553092293441296E-3</v>
      </c>
      <c r="JA20" s="54">
        <v>1.4130104318610393E-5</v>
      </c>
      <c r="JB20" s="54">
        <v>1.1586685432121158E-3</v>
      </c>
      <c r="JC20" s="54">
        <v>2.7172189205884933E-2</v>
      </c>
      <c r="JD20" s="54">
        <v>0.21052441000938416</v>
      </c>
      <c r="JE20" s="54">
        <v>2.7059148997068405E-2</v>
      </c>
      <c r="JF20" s="54">
        <v>6.3585466705262661E-3</v>
      </c>
      <c r="JG20" s="54">
        <v>1.0597577784210443E-3</v>
      </c>
      <c r="JH20" s="54">
        <v>0</v>
      </c>
      <c r="JI20" s="54">
        <v>6.7683192901313305E-3</v>
      </c>
      <c r="JJ20" s="54">
        <v>0</v>
      </c>
      <c r="JK20" s="54">
        <v>4.2390311136841774E-5</v>
      </c>
      <c r="JL20" s="54">
        <v>1.0738879209384322E-3</v>
      </c>
      <c r="JM20" s="54">
        <v>0</v>
      </c>
      <c r="JN20" s="54">
        <v>5.652041727444157E-5</v>
      </c>
      <c r="JO20" s="54">
        <v>1.8877819180488586E-2</v>
      </c>
      <c r="JP20" s="54">
        <v>6.318981945514679E-2</v>
      </c>
      <c r="JQ20" s="54">
        <v>4.9780353903770447E-2</v>
      </c>
      <c r="JR20" s="54">
        <v>1.6121599674224854</v>
      </c>
      <c r="JS20" s="54">
        <v>1.0696487501263618E-2</v>
      </c>
      <c r="JT20" s="54">
        <v>3.2781842164695263E-3</v>
      </c>
      <c r="JU20" s="54">
        <v>2.0531041547656059E-2</v>
      </c>
      <c r="JV20" s="68">
        <v>0.25721028447151184</v>
      </c>
      <c r="JW20" s="67">
        <v>2.7966129779815674</v>
      </c>
      <c r="JX20" s="54">
        <v>0.24256624281406403</v>
      </c>
      <c r="JY20" s="54">
        <v>0</v>
      </c>
      <c r="JZ20" s="54">
        <v>0.22045606374740601</v>
      </c>
      <c r="KA20" s="54">
        <v>0.19099952280521393</v>
      </c>
      <c r="KB20" s="54">
        <v>0.16723337769508362</v>
      </c>
      <c r="KC20" s="54">
        <v>2.4025882594287395E-3</v>
      </c>
      <c r="KD20" s="54">
        <v>0.18981826305389404</v>
      </c>
      <c r="KE20" s="54">
        <v>5.1362156867980957E-2</v>
      </c>
      <c r="KF20" s="54">
        <v>3.0693623702973127E-3</v>
      </c>
      <c r="KG20" s="54">
        <v>5.2987225353717804E-2</v>
      </c>
      <c r="KH20" s="54">
        <v>3.4897483885288239E-2</v>
      </c>
      <c r="KI20" s="54">
        <v>3.6604948341846466E-2</v>
      </c>
      <c r="KJ20" s="54">
        <v>4.1842915117740631E-2</v>
      </c>
      <c r="KK20" s="54">
        <v>9.4723381102085114E-2</v>
      </c>
      <c r="KL20" s="54">
        <v>0.41647091507911682</v>
      </c>
      <c r="KM20" s="54">
        <v>6.7553393542766571E-2</v>
      </c>
      <c r="KN20" s="54">
        <v>4.9652643501758575E-2</v>
      </c>
      <c r="KO20" s="54">
        <v>1.6258332878351212E-2</v>
      </c>
      <c r="KP20" s="54">
        <v>5.2474565804004669E-2</v>
      </c>
      <c r="KQ20" s="54">
        <v>0.29826542735099792</v>
      </c>
      <c r="KR20" s="54">
        <v>1.3124828226864338E-2</v>
      </c>
      <c r="KS20" s="54">
        <v>2.6647379621863365E-2</v>
      </c>
      <c r="KT20" s="54">
        <v>6.1385743319988251E-2</v>
      </c>
      <c r="KU20" s="54">
        <v>1.7175206914544106E-2</v>
      </c>
      <c r="KV20" s="54">
        <v>1.0702160187065601E-2</v>
      </c>
      <c r="KW20" s="54">
        <v>1.7985090613365173E-2</v>
      </c>
      <c r="KX20" s="54">
        <v>2.319344348507002E-4</v>
      </c>
      <c r="KY20" s="54">
        <v>1.3547008857131004E-2</v>
      </c>
      <c r="KZ20" s="54">
        <v>1.7033757641911507E-2</v>
      </c>
      <c r="LA20" s="54">
        <v>0</v>
      </c>
      <c r="LB20" s="54">
        <v>8.6684552952647209E-3</v>
      </c>
      <c r="LC20" s="54">
        <v>2.9397698119282722E-2</v>
      </c>
      <c r="LD20" s="54">
        <v>4.744966983795166</v>
      </c>
      <c r="LE20" s="54">
        <v>1.1755545139312744</v>
      </c>
      <c r="LF20" s="54">
        <v>20.204935073852539</v>
      </c>
      <c r="LG20" s="54">
        <v>7.3933340609073639E-2</v>
      </c>
      <c r="LH20" s="54">
        <v>1.3876277022063732E-2</v>
      </c>
      <c r="LI20" s="54">
        <v>0.40444350242614746</v>
      </c>
      <c r="LJ20" s="68">
        <v>5.555610179901123</v>
      </c>
      <c r="LK20" s="63">
        <v>9.6725940238684416E-4</v>
      </c>
      <c r="LL20" s="63">
        <v>6.3740862533450127E-3</v>
      </c>
      <c r="LM20" s="63">
        <v>3.826420521363616E-3</v>
      </c>
      <c r="LN20" s="63">
        <v>0</v>
      </c>
      <c r="LO20" s="63">
        <v>0</v>
      </c>
      <c r="LP20" s="63">
        <v>0</v>
      </c>
      <c r="LQ20" s="63">
        <v>8.9075998403131962E-5</v>
      </c>
      <c r="LR20" s="63">
        <v>0</v>
      </c>
      <c r="LS20" s="63">
        <v>0</v>
      </c>
      <c r="LT20" s="63">
        <v>0</v>
      </c>
      <c r="LU20" s="63">
        <v>0</v>
      </c>
      <c r="LV20" s="63">
        <v>0</v>
      </c>
      <c r="LW20" s="63">
        <v>0</v>
      </c>
      <c r="LX20" s="63">
        <v>1.2121034786105156E-2</v>
      </c>
      <c r="LY20" s="63">
        <v>0</v>
      </c>
      <c r="LZ20" s="63">
        <v>1.6642813682556152</v>
      </c>
      <c r="MA20" s="63">
        <v>9.1353012248873711E-3</v>
      </c>
      <c r="MB20" s="63">
        <v>4.8261848278343678E-3</v>
      </c>
      <c r="MC20" s="63">
        <v>4.82209213078022E-3</v>
      </c>
      <c r="MD20" s="63">
        <v>3.0876951292157173E-2</v>
      </c>
      <c r="ME20" s="63">
        <v>1.3609474524855614E-2</v>
      </c>
      <c r="MF20" s="63">
        <v>2.6815310120582581E-3</v>
      </c>
      <c r="MG20" s="63">
        <v>0.19458161294460297</v>
      </c>
      <c r="MH20" s="63">
        <v>6.2925806269049644E-3</v>
      </c>
      <c r="MI20" s="63">
        <v>1.5075331612024456E-4</v>
      </c>
      <c r="MJ20" s="63">
        <v>0</v>
      </c>
      <c r="MK20" s="63">
        <v>0</v>
      </c>
      <c r="ML20" s="63">
        <v>0</v>
      </c>
      <c r="MM20" s="63">
        <v>0</v>
      </c>
      <c r="MN20" s="63">
        <v>0.3071226179599762</v>
      </c>
      <c r="MO20" s="63">
        <v>0</v>
      </c>
      <c r="MP20" s="63">
        <v>0</v>
      </c>
      <c r="MQ20" s="63">
        <v>0</v>
      </c>
      <c r="MR20" s="63">
        <v>0</v>
      </c>
      <c r="MS20" s="63">
        <v>9.5699727535247803E-2</v>
      </c>
      <c r="MT20" s="63">
        <v>0.18834298849105835</v>
      </c>
      <c r="MU20" s="63">
        <v>0</v>
      </c>
      <c r="MV20" s="63">
        <v>0</v>
      </c>
      <c r="MW20" s="63">
        <v>1.3989674858748913E-2</v>
      </c>
      <c r="MX20" s="63">
        <v>3.8660250604152679E-2</v>
      </c>
    </row>
    <row r="21" spans="2:362" s="38" customFormat="1" x14ac:dyDescent="0.2">
      <c r="B21" s="31" t="s">
        <v>67</v>
      </c>
      <c r="C21" s="67">
        <v>11.997185707092285</v>
      </c>
      <c r="D21" s="54">
        <v>1.8796877935528755E-2</v>
      </c>
      <c r="E21" s="54">
        <v>8.0341157913208008</v>
      </c>
      <c r="F21" s="54">
        <v>3.6678202152252197</v>
      </c>
      <c r="G21" s="54">
        <v>2.1446261405944824</v>
      </c>
      <c r="H21" s="54">
        <v>0.23168335855007172</v>
      </c>
      <c r="I21" s="54">
        <v>0.83168846368789673</v>
      </c>
      <c r="J21" s="54">
        <v>5.4552955627441406</v>
      </c>
      <c r="K21" s="54">
        <v>0.92789500951766968</v>
      </c>
      <c r="L21" s="54">
        <v>0.56220299005508423</v>
      </c>
      <c r="M21" s="54">
        <v>7.6737542152404785</v>
      </c>
      <c r="N21" s="54">
        <v>5.0368466377258301</v>
      </c>
      <c r="O21" s="54">
        <v>6.9924454689025879</v>
      </c>
      <c r="P21" s="54">
        <v>0.54091823101043701</v>
      </c>
      <c r="Q21" s="54">
        <v>12.959156036376953</v>
      </c>
      <c r="R21" s="54">
        <v>7.9438648223876953</v>
      </c>
      <c r="S21" s="54">
        <v>128.20455932617188</v>
      </c>
      <c r="T21" s="54">
        <v>111.69992065429688</v>
      </c>
      <c r="U21" s="54">
        <v>27.630184173583984</v>
      </c>
      <c r="V21" s="54">
        <v>22.099472045898438</v>
      </c>
      <c r="W21" s="54">
        <v>7.5538434982299805</v>
      </c>
      <c r="X21" s="54">
        <v>26.626989364624023</v>
      </c>
      <c r="Y21" s="54">
        <v>5.3972983360290527</v>
      </c>
      <c r="Z21" s="54">
        <v>10.906253814697266</v>
      </c>
      <c r="AA21" s="54">
        <v>2.5338685512542725</v>
      </c>
      <c r="AB21" s="54">
        <v>6.5313914092257619E-4</v>
      </c>
      <c r="AC21" s="54">
        <v>0.93357044458389282</v>
      </c>
      <c r="AD21" s="54">
        <v>5.8663178235292435E-2</v>
      </c>
      <c r="AE21" s="54">
        <v>0.3144233226776123</v>
      </c>
      <c r="AF21" s="54">
        <v>0.70748668909072876</v>
      </c>
      <c r="AG21" s="54">
        <v>3.972646314650774E-3</v>
      </c>
      <c r="AH21" s="54">
        <v>5.2946335636079311E-3</v>
      </c>
      <c r="AI21" s="54">
        <v>3.4759485721588135</v>
      </c>
      <c r="AJ21" s="54">
        <v>5.1051249504089355</v>
      </c>
      <c r="AK21" s="54">
        <v>9.5074735581874847E-2</v>
      </c>
      <c r="AL21" s="54">
        <v>0</v>
      </c>
      <c r="AM21" s="54">
        <v>0</v>
      </c>
      <c r="AN21" s="54">
        <v>0</v>
      </c>
      <c r="AO21" s="54">
        <v>1.2713867425918579</v>
      </c>
      <c r="AP21" s="68">
        <v>1.3178673982620239</v>
      </c>
      <c r="AQ21" s="67">
        <v>8.5832862854003906</v>
      </c>
      <c r="AR21" s="54">
        <v>5.7456258218735456E-4</v>
      </c>
      <c r="AS21" s="54">
        <v>0.22651916742324829</v>
      </c>
      <c r="AT21" s="54">
        <v>3.8280704021453857</v>
      </c>
      <c r="AU21" s="54">
        <v>1.8598766997456551E-2</v>
      </c>
      <c r="AV21" s="54">
        <v>4.393400251865387E-2</v>
      </c>
      <c r="AW21" s="54">
        <v>1.5671798959374428E-2</v>
      </c>
      <c r="AX21" s="54">
        <v>0.14829427003860474</v>
      </c>
      <c r="AY21" s="54">
        <v>0.79696285724639893</v>
      </c>
      <c r="AZ21" s="54">
        <v>1.3040280900895596E-2</v>
      </c>
      <c r="BA21" s="54">
        <v>1.4678765535354614</v>
      </c>
      <c r="BB21" s="54">
        <v>0.12979911267757416</v>
      </c>
      <c r="BC21" s="54">
        <v>0.91140377521514893</v>
      </c>
      <c r="BD21" s="54">
        <v>0.1270681619644165</v>
      </c>
      <c r="BE21" s="54">
        <v>2.5371415615081787</v>
      </c>
      <c r="BF21" s="54">
        <v>0.11848417669534683</v>
      </c>
      <c r="BG21" s="54">
        <v>0.39631330966949463</v>
      </c>
      <c r="BH21" s="54">
        <v>1.0017670392990112</v>
      </c>
      <c r="BI21" s="54">
        <v>8.1025794148445129E-2</v>
      </c>
      <c r="BJ21" s="54">
        <v>1.842881441116333</v>
      </c>
      <c r="BK21" s="54">
        <v>5.0458267331123352E-2</v>
      </c>
      <c r="BL21" s="54">
        <v>7.4608606519177556E-4</v>
      </c>
      <c r="BM21" s="54">
        <v>6.1237984336912632E-3</v>
      </c>
      <c r="BN21" s="54">
        <v>7.3053799569606781E-2</v>
      </c>
      <c r="BO21" s="54">
        <v>1.4527704566717148E-2</v>
      </c>
      <c r="BP21" s="54">
        <v>0</v>
      </c>
      <c r="BQ21" s="54">
        <v>2.1291760727763176E-2</v>
      </c>
      <c r="BR21" s="54">
        <v>0</v>
      </c>
      <c r="BS21" s="54">
        <v>4.9800421111285686E-3</v>
      </c>
      <c r="BT21" s="54">
        <v>4.8619646579027176E-2</v>
      </c>
      <c r="BU21" s="54">
        <v>0</v>
      </c>
      <c r="BV21" s="54">
        <v>1.5728243160992861E-3</v>
      </c>
      <c r="BW21" s="54">
        <v>3.0596686992794275E-3</v>
      </c>
      <c r="BX21" s="54">
        <v>0.25176021456718445</v>
      </c>
      <c r="BY21" s="54">
        <v>0.99987667798995972</v>
      </c>
      <c r="BZ21" s="54">
        <v>2.5614206790924072</v>
      </c>
      <c r="CA21" s="54">
        <v>1.4190293848514557E-2</v>
      </c>
      <c r="CB21" s="54">
        <v>6.0399351641535759E-3</v>
      </c>
      <c r="CC21" s="54">
        <v>8.4498077630996704E-2</v>
      </c>
      <c r="CD21" s="68">
        <v>0.52194464206695557</v>
      </c>
      <c r="CE21" s="67">
        <v>3.7655007094144821E-2</v>
      </c>
      <c r="CF21" s="54">
        <v>1.4729575195815414E-4</v>
      </c>
      <c r="CG21" s="54">
        <v>4.3044042587280273</v>
      </c>
      <c r="CH21" s="54">
        <v>1.0919042825698853</v>
      </c>
      <c r="CI21" s="54">
        <v>1.8083616159856319E-3</v>
      </c>
      <c r="CJ21" s="54">
        <v>0.19663071632385254</v>
      </c>
      <c r="CK21" s="54">
        <v>2.3736467119306326E-3</v>
      </c>
      <c r="CL21" s="54">
        <v>0.19506245851516724</v>
      </c>
      <c r="CM21" s="54">
        <v>0.29331767559051514</v>
      </c>
      <c r="CN21" s="54">
        <v>0</v>
      </c>
      <c r="CO21" s="54">
        <v>0.66079837083816528</v>
      </c>
      <c r="CP21" s="54">
        <v>9.2106679221615195E-4</v>
      </c>
      <c r="CQ21" s="54">
        <v>1.5388729516416788E-3</v>
      </c>
      <c r="CR21" s="54">
        <v>1.2764648534357548E-2</v>
      </c>
      <c r="CS21" s="54">
        <v>6.778503954410553E-2</v>
      </c>
      <c r="CT21" s="54">
        <v>1.2901022434234619</v>
      </c>
      <c r="CU21" s="54">
        <v>52.433189392089844</v>
      </c>
      <c r="CV21" s="54">
        <v>4.8087506294250488</v>
      </c>
      <c r="CW21" s="54">
        <v>0.64789849519729614</v>
      </c>
      <c r="CX21" s="54">
        <v>1.9071389436721802</v>
      </c>
      <c r="CY21" s="54">
        <v>0.18129672110080719</v>
      </c>
      <c r="CZ21" s="54">
        <v>3.4856112003326416</v>
      </c>
      <c r="DA21" s="54">
        <v>0.4336637556552887</v>
      </c>
      <c r="DB21" s="54">
        <v>0.39276275038719177</v>
      </c>
      <c r="DC21" s="54">
        <v>2.5841512680053711</v>
      </c>
      <c r="DD21" s="54">
        <v>7.1229338645935059E-3</v>
      </c>
      <c r="DE21" s="54">
        <v>0.54561811685562134</v>
      </c>
      <c r="DF21" s="54">
        <v>2.369251474738121E-2</v>
      </c>
      <c r="DG21" s="54">
        <v>0</v>
      </c>
      <c r="DH21" s="54">
        <v>0</v>
      </c>
      <c r="DI21" s="54">
        <v>1.7372292932122946E-3</v>
      </c>
      <c r="DJ21" s="54">
        <v>1.0725199244916439E-2</v>
      </c>
      <c r="DK21" s="54">
        <v>2.0066914148628712E-3</v>
      </c>
      <c r="DL21" s="54">
        <v>0.12652282416820526</v>
      </c>
      <c r="DM21" s="54">
        <v>0</v>
      </c>
      <c r="DN21" s="54">
        <v>5.3474739193916321E-2</v>
      </c>
      <c r="DO21" s="54">
        <v>7.4931059498339891E-4</v>
      </c>
      <c r="DP21" s="54">
        <v>0.35041359066963196</v>
      </c>
      <c r="DQ21" s="54">
        <v>0.65533524751663208</v>
      </c>
      <c r="DR21" s="68">
        <v>5.991391658782959</v>
      </c>
      <c r="DS21" s="67">
        <v>3.7234897613525391</v>
      </c>
      <c r="DT21" s="54">
        <v>2.5343922898173332E-2</v>
      </c>
      <c r="DU21" s="54">
        <v>4.4629417359828949E-2</v>
      </c>
      <c r="DV21" s="54">
        <v>1.5815475955605507E-2</v>
      </c>
      <c r="DW21" s="54">
        <v>2.2374255582690239E-2</v>
      </c>
      <c r="DX21" s="54">
        <v>1.7446558922529221E-2</v>
      </c>
      <c r="DY21" s="54">
        <v>0.15937739610671997</v>
      </c>
      <c r="DZ21" s="54">
        <v>0.39424148201942444</v>
      </c>
      <c r="EA21" s="54">
        <v>6.676454097032547E-2</v>
      </c>
      <c r="EB21" s="54">
        <v>4.3828230351209641E-2</v>
      </c>
      <c r="EC21" s="54">
        <v>0.39449897408485413</v>
      </c>
      <c r="ED21" s="54">
        <v>0.14532081782817841</v>
      </c>
      <c r="EE21" s="54">
        <v>0.32885965704917908</v>
      </c>
      <c r="EF21" s="54">
        <v>6.7664638161659241E-2</v>
      </c>
      <c r="EG21" s="54">
        <v>0.38245895504951477</v>
      </c>
      <c r="EH21" s="54">
        <v>3.7011511623859406E-2</v>
      </c>
      <c r="EI21" s="54">
        <v>6.341698169708252</v>
      </c>
      <c r="EJ21" s="54">
        <v>2.4291560649871826</v>
      </c>
      <c r="EK21" s="54">
        <v>1.4185352325439453</v>
      </c>
      <c r="EL21" s="54">
        <v>3.521174430847168</v>
      </c>
      <c r="EM21" s="54">
        <v>0.25083792209625244</v>
      </c>
      <c r="EN21" s="54">
        <v>2.8956342488527298E-2</v>
      </c>
      <c r="EO21" s="54">
        <v>5.54297911003232E-3</v>
      </c>
      <c r="EP21" s="54">
        <v>0.1251424103975296</v>
      </c>
      <c r="EQ21" s="54">
        <v>0.22678665816783905</v>
      </c>
      <c r="ER21" s="54">
        <v>0</v>
      </c>
      <c r="ES21" s="54">
        <v>0.16991528868675232</v>
      </c>
      <c r="ET21" s="54">
        <v>3.888262901455164E-3</v>
      </c>
      <c r="EU21" s="54">
        <v>3.1032044440507889E-2</v>
      </c>
      <c r="EV21" s="54">
        <v>3.2142896205186844E-2</v>
      </c>
      <c r="EW21" s="54">
        <v>2.1697373995266389E-6</v>
      </c>
      <c r="EX21" s="54">
        <v>3.939642570912838E-3</v>
      </c>
      <c r="EY21" s="54">
        <v>0.31026434898376465</v>
      </c>
      <c r="EZ21" s="54">
        <v>0.16788205504417419</v>
      </c>
      <c r="FA21" s="54">
        <v>5.253978818655014E-2</v>
      </c>
      <c r="FB21" s="54">
        <v>0</v>
      </c>
      <c r="FC21" s="54">
        <v>0</v>
      </c>
      <c r="FD21" s="54">
        <v>0</v>
      </c>
      <c r="FE21" s="54">
        <v>0</v>
      </c>
      <c r="FF21" s="68">
        <v>0.50741428136825562</v>
      </c>
      <c r="FG21" s="67">
        <v>13.808121681213379</v>
      </c>
      <c r="FH21" s="54">
        <v>1.5137699842453003</v>
      </c>
      <c r="FI21" s="54">
        <v>2.8094656467437744</v>
      </c>
      <c r="FJ21" s="54">
        <v>2.3226777091622353E-2</v>
      </c>
      <c r="FK21" s="54">
        <v>1.2957712635397911E-2</v>
      </c>
      <c r="FL21" s="54">
        <v>7.5287437066435814E-3</v>
      </c>
      <c r="FM21" s="54">
        <v>6.1845937743782997E-3</v>
      </c>
      <c r="FN21" s="54">
        <v>0.28351688385009766</v>
      </c>
      <c r="FO21" s="54">
        <v>4.8726387321949005E-3</v>
      </c>
      <c r="FP21" s="54">
        <v>0</v>
      </c>
      <c r="FQ21" s="54">
        <v>0.71360993385314941</v>
      </c>
      <c r="FR21" s="54">
        <v>5.8890592306852341E-2</v>
      </c>
      <c r="FS21" s="54">
        <v>0.61316615343093872</v>
      </c>
      <c r="FT21" s="54">
        <v>9.378167986869812E-2</v>
      </c>
      <c r="FU21" s="54">
        <v>9.4956206157803535E-3</v>
      </c>
      <c r="FV21" s="54">
        <v>0.58420270681381226</v>
      </c>
      <c r="FW21" s="54">
        <v>4.3542757034301758</v>
      </c>
      <c r="FX21" s="54">
        <v>7.8348269462585449</v>
      </c>
      <c r="FY21" s="54">
        <v>0.49333059787750244</v>
      </c>
      <c r="FZ21" s="54">
        <v>17.878381729125977</v>
      </c>
      <c r="GA21" s="54">
        <v>0.15320056676864624</v>
      </c>
      <c r="GB21" s="54">
        <v>0</v>
      </c>
      <c r="GC21" s="54">
        <v>6.7668057454284281E-5</v>
      </c>
      <c r="GD21" s="54">
        <v>2.5811251252889633E-3</v>
      </c>
      <c r="GE21" s="54">
        <v>4.4948984868824482E-3</v>
      </c>
      <c r="GF21" s="54">
        <v>0</v>
      </c>
      <c r="GG21" s="54">
        <v>8.4896786138415337E-3</v>
      </c>
      <c r="GH21" s="54">
        <v>0</v>
      </c>
      <c r="GI21" s="54">
        <v>0</v>
      </c>
      <c r="GJ21" s="54">
        <v>3.1294185668230057E-2</v>
      </c>
      <c r="GK21" s="54">
        <v>4.9451063387095928E-4</v>
      </c>
      <c r="GL21" s="54">
        <v>1.1381590738892555E-3</v>
      </c>
      <c r="GM21" s="54">
        <v>1.4282505512237549</v>
      </c>
      <c r="GN21" s="54">
        <v>9.3344241380691528E-2</v>
      </c>
      <c r="GO21" s="54">
        <v>0.91626906394958496</v>
      </c>
      <c r="GP21" s="54">
        <v>0.29473799467086792</v>
      </c>
      <c r="GQ21" s="54">
        <v>0</v>
      </c>
      <c r="GR21" s="54">
        <v>0</v>
      </c>
      <c r="GS21" s="54">
        <v>7.6709412038326263E-2</v>
      </c>
      <c r="GT21" s="68">
        <v>1.6581929922103882</v>
      </c>
      <c r="GU21" s="67">
        <v>1.9411262273788452</v>
      </c>
      <c r="GV21" s="54">
        <v>0</v>
      </c>
      <c r="GW21" s="54">
        <v>0</v>
      </c>
      <c r="GX21" s="54">
        <v>1.3093703426420689E-2</v>
      </c>
      <c r="GY21" s="54">
        <v>0</v>
      </c>
      <c r="GZ21" s="54">
        <v>0</v>
      </c>
      <c r="HA21" s="54">
        <v>2.0445238333195448E-3</v>
      </c>
      <c r="HB21" s="54">
        <v>2.5336744263768196E-2</v>
      </c>
      <c r="HC21" s="54">
        <v>7.3870882391929626E-2</v>
      </c>
      <c r="HD21" s="54">
        <v>4.9042399972677231E-2</v>
      </c>
      <c r="HE21" s="54">
        <v>1.2162075378000736E-2</v>
      </c>
      <c r="HF21" s="54">
        <v>5.6322827003896236E-3</v>
      </c>
      <c r="HG21" s="54">
        <v>0</v>
      </c>
      <c r="HH21" s="54">
        <v>6.1543821357190609E-3</v>
      </c>
      <c r="HI21" s="54">
        <v>6.3539072871208191E-2</v>
      </c>
      <c r="HJ21" s="54">
        <v>2.6395292707093176E-7</v>
      </c>
      <c r="HK21" s="54">
        <v>0.14090085029602051</v>
      </c>
      <c r="HL21" s="54">
        <v>0.172212153673172</v>
      </c>
      <c r="HM21" s="54">
        <v>0.56824213266372681</v>
      </c>
      <c r="HN21" s="54">
        <v>0.27832266688346863</v>
      </c>
      <c r="HO21" s="54">
        <v>3.1658101826906204E-2</v>
      </c>
      <c r="HP21" s="54">
        <v>9.0280007570981979E-3</v>
      </c>
      <c r="HQ21" s="54">
        <v>8.5082161240279675E-4</v>
      </c>
      <c r="HR21" s="54">
        <v>6.9335927255451679E-3</v>
      </c>
      <c r="HS21" s="54">
        <v>7.4682426638901234E-3</v>
      </c>
      <c r="HT21" s="54">
        <v>1.0175580391660333E-3</v>
      </c>
      <c r="HU21" s="54">
        <v>1.5854972880333662E-3</v>
      </c>
      <c r="HV21" s="54">
        <v>2.2954214364290237E-3</v>
      </c>
      <c r="HW21" s="54">
        <v>0</v>
      </c>
      <c r="HX21" s="54">
        <v>0</v>
      </c>
      <c r="HY21" s="54">
        <v>0</v>
      </c>
      <c r="HZ21" s="54">
        <v>4.6042422764003277E-3</v>
      </c>
      <c r="IA21" s="54">
        <v>0</v>
      </c>
      <c r="IB21" s="54">
        <v>5.0800662487745285E-2</v>
      </c>
      <c r="IC21" s="54">
        <v>0</v>
      </c>
      <c r="ID21" s="54">
        <v>1.3616671562194824</v>
      </c>
      <c r="IE21" s="54">
        <v>0.15754804015159607</v>
      </c>
      <c r="IF21" s="54">
        <v>2.9114005155861378E-4</v>
      </c>
      <c r="IG21" s="54">
        <v>1.7671134322881699E-2</v>
      </c>
      <c r="IH21" s="68">
        <v>0.58877909183502197</v>
      </c>
      <c r="II21" s="67">
        <v>2.7685272693634033</v>
      </c>
      <c r="IJ21" s="54">
        <v>0</v>
      </c>
      <c r="IK21" s="54">
        <v>1.8147137598134577E-4</v>
      </c>
      <c r="IL21" s="54">
        <v>1.6546560525894165</v>
      </c>
      <c r="IM21" s="54">
        <v>1.3474250212311745E-2</v>
      </c>
      <c r="IN21" s="54">
        <v>5.9431880712509155E-2</v>
      </c>
      <c r="IO21" s="54">
        <v>2.6948500424623489E-2</v>
      </c>
      <c r="IP21" s="54">
        <v>0.19435586035251617</v>
      </c>
      <c r="IQ21" s="54">
        <v>0.32079604268074036</v>
      </c>
      <c r="IR21" s="54">
        <v>0</v>
      </c>
      <c r="IS21" s="54">
        <v>0.85486632585525513</v>
      </c>
      <c r="IT21" s="54">
        <v>5.6664440780878067E-2</v>
      </c>
      <c r="IU21" s="54">
        <v>0.11586947739124298</v>
      </c>
      <c r="IV21" s="54">
        <v>2.1549727767705917E-2</v>
      </c>
      <c r="IW21" s="54">
        <v>0.19957315921783447</v>
      </c>
      <c r="IX21" s="54">
        <v>2.0007221028208733E-2</v>
      </c>
      <c r="IY21" s="54">
        <v>1.244712233543396</v>
      </c>
      <c r="IZ21" s="54">
        <v>1.6091067790985107</v>
      </c>
      <c r="JA21" s="54">
        <v>0.21849153935909271</v>
      </c>
      <c r="JB21" s="54">
        <v>5.9833836555480957</v>
      </c>
      <c r="JC21" s="54">
        <v>0.1776604950428009</v>
      </c>
      <c r="JD21" s="54">
        <v>5.6210760027170181E-2</v>
      </c>
      <c r="JE21" s="54">
        <v>0.13995981216430664</v>
      </c>
      <c r="JF21" s="54">
        <v>2.6857763528823853E-2</v>
      </c>
      <c r="JG21" s="54">
        <v>1.3428881764411926E-2</v>
      </c>
      <c r="JH21" s="54">
        <v>8.0754766240715981E-3</v>
      </c>
      <c r="JI21" s="54">
        <v>0.10470899194478989</v>
      </c>
      <c r="JJ21" s="54">
        <v>0</v>
      </c>
      <c r="JK21" s="54">
        <v>8.0754766240715981E-3</v>
      </c>
      <c r="JL21" s="54">
        <v>1.0752178728580475E-2</v>
      </c>
      <c r="JM21" s="54">
        <v>0</v>
      </c>
      <c r="JN21" s="54">
        <v>8.0754766240715981E-3</v>
      </c>
      <c r="JO21" s="54">
        <v>0.67539113759994507</v>
      </c>
      <c r="JP21" s="54">
        <v>2.7220707852393389E-3</v>
      </c>
      <c r="JQ21" s="54">
        <v>3.6294275196269155E-4</v>
      </c>
      <c r="JR21" s="54">
        <v>0.21735735237598419</v>
      </c>
      <c r="JS21" s="54">
        <v>2.2683922725263983E-4</v>
      </c>
      <c r="JT21" s="54">
        <v>4.5367843995336443E-5</v>
      </c>
      <c r="JU21" s="54">
        <v>1.3791824690997601E-2</v>
      </c>
      <c r="JV21" s="68">
        <v>0.13873487710952759</v>
      </c>
      <c r="JW21" s="67">
        <v>20.188663482666016</v>
      </c>
      <c r="JX21" s="54">
        <v>0</v>
      </c>
      <c r="JY21" s="54">
        <v>0</v>
      </c>
      <c r="JZ21" s="54">
        <v>0.38544714450836182</v>
      </c>
      <c r="KA21" s="54">
        <v>0.53096210956573486</v>
      </c>
      <c r="KB21" s="54">
        <v>0.47336786985397339</v>
      </c>
      <c r="KC21" s="54">
        <v>0.60906779766082764</v>
      </c>
      <c r="KD21" s="54">
        <v>3.6191270351409912</v>
      </c>
      <c r="KE21" s="54">
        <v>0.55005139112472534</v>
      </c>
      <c r="KF21" s="54">
        <v>0.41162675619125366</v>
      </c>
      <c r="KG21" s="54">
        <v>2.3335559368133545</v>
      </c>
      <c r="KH21" s="54">
        <v>0.47105279564857483</v>
      </c>
      <c r="KI21" s="54">
        <v>4.383446216583252</v>
      </c>
      <c r="KJ21" s="54">
        <v>0.56612569093704224</v>
      </c>
      <c r="KK21" s="54">
        <v>2.5579936504364014</v>
      </c>
      <c r="KL21" s="54">
        <v>1.5502544641494751</v>
      </c>
      <c r="KM21" s="54">
        <v>19.098594665527344</v>
      </c>
      <c r="KN21" s="54">
        <v>9.5491094589233398</v>
      </c>
      <c r="KO21" s="54">
        <v>5.9205288887023926</v>
      </c>
      <c r="KP21" s="54">
        <v>16.831052780151367</v>
      </c>
      <c r="KQ21" s="54">
        <v>0.57743543386459351</v>
      </c>
      <c r="KR21" s="54">
        <v>0.10485062003135681</v>
      </c>
      <c r="KS21" s="54">
        <v>0.2128785252571106</v>
      </c>
      <c r="KT21" s="54">
        <v>0.49039369821548462</v>
      </c>
      <c r="KU21" s="54">
        <v>0.13720797002315521</v>
      </c>
      <c r="KV21" s="54">
        <v>8.5496589541435242E-2</v>
      </c>
      <c r="KW21" s="54">
        <v>0.14367789030075073</v>
      </c>
      <c r="KX21" s="54">
        <v>1.8528597429394722E-3</v>
      </c>
      <c r="KY21" s="54">
        <v>0.10822329670190811</v>
      </c>
      <c r="KZ21" s="54">
        <v>0.3748399019241333</v>
      </c>
      <c r="LA21" s="54">
        <v>0</v>
      </c>
      <c r="LB21" s="54">
        <v>0.19075550138950348</v>
      </c>
      <c r="LC21" s="54">
        <v>3.7690842151641846</v>
      </c>
      <c r="LD21" s="54">
        <v>0.36478441953659058</v>
      </c>
      <c r="LE21" s="54">
        <v>3.4666218757629395</v>
      </c>
      <c r="LF21" s="54">
        <v>0.24152649939060211</v>
      </c>
      <c r="LG21" s="54">
        <v>3.0158821493387222E-2</v>
      </c>
      <c r="LH21" s="54">
        <v>2.1114835981279612E-3</v>
      </c>
      <c r="LI21" s="54">
        <v>0.86332899332046509</v>
      </c>
      <c r="LJ21" s="68">
        <v>8.7367153167724609</v>
      </c>
      <c r="LK21" s="63">
        <v>0.56239652633666992</v>
      </c>
      <c r="LL21" s="63">
        <v>1.8706295639276505E-2</v>
      </c>
      <c r="LM21" s="63">
        <v>2.7305489405989647E-2</v>
      </c>
      <c r="LN21" s="63">
        <v>3.0724294483661652E-3</v>
      </c>
      <c r="LO21" s="63">
        <v>1.6509266570210457E-2</v>
      </c>
      <c r="LP21" s="63">
        <v>2.9229730367660522E-2</v>
      </c>
      <c r="LQ21" s="63">
        <v>0</v>
      </c>
      <c r="LR21" s="63">
        <v>0.46819296479225159</v>
      </c>
      <c r="LS21" s="63">
        <v>0.15588951110839844</v>
      </c>
      <c r="LT21" s="63">
        <v>0.12194135785102844</v>
      </c>
      <c r="LU21" s="63">
        <v>0.18740467727184296</v>
      </c>
      <c r="LV21" s="63">
        <v>6.9066613912582397E-2</v>
      </c>
      <c r="LW21" s="63">
        <v>3.5441797226667404E-2</v>
      </c>
      <c r="LX21" s="63">
        <v>0</v>
      </c>
      <c r="LY21" s="63">
        <v>7.1637757122516632E-2</v>
      </c>
      <c r="LZ21" s="63">
        <v>3.4798924922943115</v>
      </c>
      <c r="MA21" s="63">
        <v>1.1861971616744995</v>
      </c>
      <c r="MB21" s="63">
        <v>2.2603640556335449</v>
      </c>
      <c r="MC21" s="63">
        <v>0.33518463373184204</v>
      </c>
      <c r="MD21" s="63">
        <v>1.1517826318740845</v>
      </c>
      <c r="ME21" s="63">
        <v>0.13014288246631622</v>
      </c>
      <c r="MF21" s="63">
        <v>5.6426368653774261E-2</v>
      </c>
      <c r="MG21" s="63">
        <v>0.21783283352851868</v>
      </c>
      <c r="MH21" s="63">
        <v>0.15163207054138184</v>
      </c>
      <c r="MI21" s="63">
        <v>1.8645830452442169E-2</v>
      </c>
      <c r="MJ21" s="63">
        <v>1.5999765992091852E-6</v>
      </c>
      <c r="MK21" s="63">
        <v>0.12621045112609863</v>
      </c>
      <c r="ML21" s="63">
        <v>0</v>
      </c>
      <c r="MM21" s="63">
        <v>6.077915895730257E-3</v>
      </c>
      <c r="MN21" s="63">
        <v>4.1178509593009949E-2</v>
      </c>
      <c r="MO21" s="63">
        <v>0</v>
      </c>
      <c r="MP21" s="63">
        <v>0</v>
      </c>
      <c r="MQ21" s="63">
        <v>2.670913003385067E-2</v>
      </c>
      <c r="MR21" s="63">
        <v>0</v>
      </c>
      <c r="MS21" s="63">
        <v>7.853924180381E-4</v>
      </c>
      <c r="MT21" s="63">
        <v>0</v>
      </c>
      <c r="MU21" s="63">
        <v>0</v>
      </c>
      <c r="MV21" s="63">
        <v>0</v>
      </c>
      <c r="MW21" s="63">
        <v>5.2558579482138157E-3</v>
      </c>
      <c r="MX21" s="63">
        <v>1.6455238685011864E-2</v>
      </c>
    </row>
    <row r="22" spans="2:362" s="38" customFormat="1" ht="27.75" x14ac:dyDescent="0.2">
      <c r="B22" s="31" t="s">
        <v>68</v>
      </c>
      <c r="C22" s="67">
        <v>28.714706420898438</v>
      </c>
      <c r="D22" s="54">
        <v>9.448985755443573E-2</v>
      </c>
      <c r="E22" s="54">
        <v>0.78152722120285034</v>
      </c>
      <c r="F22" s="54">
        <v>1.7750058174133301</v>
      </c>
      <c r="G22" s="54">
        <v>2.493213415145874</v>
      </c>
      <c r="H22" s="54">
        <v>0.24297904968261719</v>
      </c>
      <c r="I22" s="54">
        <v>0.90261375904083252</v>
      </c>
      <c r="J22" s="54">
        <v>6.4024085998535156</v>
      </c>
      <c r="K22" s="54">
        <v>1.0029703378677368</v>
      </c>
      <c r="L22" s="54">
        <v>0.23426181077957153</v>
      </c>
      <c r="M22" s="54">
        <v>22.038970947265625</v>
      </c>
      <c r="N22" s="54">
        <v>3.5890932083129883</v>
      </c>
      <c r="O22" s="54">
        <v>4.9365978240966797</v>
      </c>
      <c r="P22" s="54">
        <v>4.2499842643737793</v>
      </c>
      <c r="Q22" s="54">
        <v>24.308469772338867</v>
      </c>
      <c r="R22" s="54">
        <v>3.1927082538604736</v>
      </c>
      <c r="S22" s="54">
        <v>10.245701789855957</v>
      </c>
      <c r="T22" s="54">
        <v>103.68525695800781</v>
      </c>
      <c r="U22" s="54">
        <v>5.6872391700744629</v>
      </c>
      <c r="V22" s="54">
        <v>86.607383728027344</v>
      </c>
      <c r="W22" s="54">
        <v>5.8000545501708984</v>
      </c>
      <c r="X22" s="54">
        <v>3.6864736080169678</v>
      </c>
      <c r="Y22" s="54">
        <v>1.0160894393920898</v>
      </c>
      <c r="Z22" s="54">
        <v>8.0911550521850586</v>
      </c>
      <c r="AA22" s="54">
        <v>4.085202693939209</v>
      </c>
      <c r="AB22" s="54">
        <v>7.3506245389580727E-3</v>
      </c>
      <c r="AC22" s="54">
        <v>15.089496612548828</v>
      </c>
      <c r="AD22" s="54">
        <v>1.9548451900482178</v>
      </c>
      <c r="AE22" s="54">
        <v>11.271034240722656</v>
      </c>
      <c r="AF22" s="54">
        <v>13.31654167175293</v>
      </c>
      <c r="AG22" s="54">
        <v>1.2444130182266235</v>
      </c>
      <c r="AH22" s="54">
        <v>1.6585240364074707</v>
      </c>
      <c r="AI22" s="54">
        <v>11.170734405517578</v>
      </c>
      <c r="AJ22" s="54">
        <v>1.8550622463226318</v>
      </c>
      <c r="AK22" s="54">
        <v>7.2839641571044922</v>
      </c>
      <c r="AL22" s="54">
        <v>0.32274895906448364</v>
      </c>
      <c r="AM22" s="54">
        <v>1.7052767798304558E-2</v>
      </c>
      <c r="AN22" s="54">
        <v>0.71821486949920654</v>
      </c>
      <c r="AO22" s="54">
        <v>3.9553449153900146</v>
      </c>
      <c r="AP22" s="68">
        <v>17.243999481201172</v>
      </c>
      <c r="AQ22" s="67">
        <v>2.5596854686737061</v>
      </c>
      <c r="AR22" s="54">
        <v>1.4443752588704228E-3</v>
      </c>
      <c r="AS22" s="54">
        <v>0.5694395899772644</v>
      </c>
      <c r="AT22" s="54">
        <v>1.0650482177734375</v>
      </c>
      <c r="AU22" s="54">
        <v>4.6754870563745499E-2</v>
      </c>
      <c r="AV22" s="54">
        <v>0.1104443371295929</v>
      </c>
      <c r="AW22" s="54">
        <v>3.9396855980157852E-2</v>
      </c>
      <c r="AX22" s="54">
        <v>0.12235461920499802</v>
      </c>
      <c r="AY22" s="54">
        <v>0.13102318346500397</v>
      </c>
      <c r="AZ22" s="54">
        <v>3.2781559973955154E-2</v>
      </c>
      <c r="BA22" s="54">
        <v>5.6781996041536331E-2</v>
      </c>
      <c r="BB22" s="54">
        <v>0.32629799842834473</v>
      </c>
      <c r="BC22" s="54">
        <v>3.5255912691354752E-2</v>
      </c>
      <c r="BD22" s="54">
        <v>0.31943276524543762</v>
      </c>
      <c r="BE22" s="54">
        <v>9.8144456744194031E-2</v>
      </c>
      <c r="BF22" s="54">
        <v>0.2978537380695343</v>
      </c>
      <c r="BG22" s="54">
        <v>1.5330621041357517E-2</v>
      </c>
      <c r="BH22" s="54">
        <v>6.8622338585555553E-3</v>
      </c>
      <c r="BI22" s="54">
        <v>0.20368824899196625</v>
      </c>
      <c r="BJ22" s="54">
        <v>1.2623976916074753E-2</v>
      </c>
      <c r="BK22" s="54">
        <v>0.12684549391269684</v>
      </c>
      <c r="BL22" s="54">
        <v>1.8755629425868392E-3</v>
      </c>
      <c r="BM22" s="54">
        <v>1.5394429676234722E-2</v>
      </c>
      <c r="BN22" s="54">
        <v>0.18364770710468292</v>
      </c>
      <c r="BO22" s="54">
        <v>3.6520753055810928E-2</v>
      </c>
      <c r="BP22" s="54">
        <v>0</v>
      </c>
      <c r="BQ22" s="54">
        <v>3.5004320088773966E-3</v>
      </c>
      <c r="BR22" s="54">
        <v>0</v>
      </c>
      <c r="BS22" s="54">
        <v>1.2519174255430698E-2</v>
      </c>
      <c r="BT22" s="54">
        <v>7.9932212829589844E-3</v>
      </c>
      <c r="BU22" s="54">
        <v>0</v>
      </c>
      <c r="BV22" s="54">
        <v>2.5857723085209727E-4</v>
      </c>
      <c r="BW22" s="54">
        <v>7.691606879234314E-3</v>
      </c>
      <c r="BX22" s="54">
        <v>4.1390165686607361E-2</v>
      </c>
      <c r="BY22" s="54">
        <v>5.0579335540533066E-2</v>
      </c>
      <c r="BZ22" s="54">
        <v>0.12957093119621277</v>
      </c>
      <c r="CA22" s="54">
        <v>3.5672545433044434E-2</v>
      </c>
      <c r="CB22" s="54">
        <v>1.5183608047664165E-2</v>
      </c>
      <c r="CC22" s="54">
        <v>0.2124171257019043</v>
      </c>
      <c r="CD22" s="68">
        <v>1.2675303220748901</v>
      </c>
      <c r="CE22" s="67">
        <v>2.8322922065854073E-2</v>
      </c>
      <c r="CF22" s="54">
        <v>4.2525440454483032E-2</v>
      </c>
      <c r="CG22" s="54">
        <v>9.0312018990516663E-2</v>
      </c>
      <c r="CH22" s="54">
        <v>0.1889389306306839</v>
      </c>
      <c r="CI22" s="54">
        <v>4.7096805647015572E-3</v>
      </c>
      <c r="CJ22" s="54">
        <v>6.5851770341396332E-2</v>
      </c>
      <c r="CK22" s="54">
        <v>5.1148389466106892E-3</v>
      </c>
      <c r="CL22" s="54">
        <v>0.45735469460487366</v>
      </c>
      <c r="CM22" s="54">
        <v>0.24335238337516785</v>
      </c>
      <c r="CN22" s="54">
        <v>0</v>
      </c>
      <c r="CO22" s="54">
        <v>0.4278181791305542</v>
      </c>
      <c r="CP22" s="54">
        <v>3.1446279026567936E-3</v>
      </c>
      <c r="CQ22" s="54">
        <v>2.6185153983533382E-3</v>
      </c>
      <c r="CR22" s="54">
        <v>3.3610932528972626E-2</v>
      </c>
      <c r="CS22" s="54">
        <v>0.63023006916046143</v>
      </c>
      <c r="CT22" s="54">
        <v>0.35495766997337341</v>
      </c>
      <c r="CU22" s="54">
        <v>29.509143829345703</v>
      </c>
      <c r="CV22" s="54">
        <v>12.105907440185547</v>
      </c>
      <c r="CW22" s="54">
        <v>2.9142014980316162</v>
      </c>
      <c r="CX22" s="54">
        <v>2.5992729663848877</v>
      </c>
      <c r="CY22" s="54">
        <v>0.25745666027069092</v>
      </c>
      <c r="CZ22" s="54">
        <v>0.5313180685043335</v>
      </c>
      <c r="DA22" s="54">
        <v>0.32452031970024109</v>
      </c>
      <c r="DB22" s="54">
        <v>0.32731106877326965</v>
      </c>
      <c r="DC22" s="54">
        <v>0.79341286420822144</v>
      </c>
      <c r="DD22" s="54">
        <v>1.7225839197635651E-2</v>
      </c>
      <c r="DE22" s="54">
        <v>0.28154906630516052</v>
      </c>
      <c r="DF22" s="54">
        <v>2.5815151631832123E-2</v>
      </c>
      <c r="DG22" s="54">
        <v>0</v>
      </c>
      <c r="DH22" s="54">
        <v>0</v>
      </c>
      <c r="DI22" s="54">
        <v>1.358283800072968E-3</v>
      </c>
      <c r="DJ22" s="54">
        <v>7.3059001006186008E-3</v>
      </c>
      <c r="DK22" s="54">
        <v>5.6277220137417316E-3</v>
      </c>
      <c r="DL22" s="54">
        <v>1.3670963235199451E-3</v>
      </c>
      <c r="DM22" s="54">
        <v>0</v>
      </c>
      <c r="DN22" s="54">
        <v>5.9101777151226997E-3</v>
      </c>
      <c r="DO22" s="54">
        <v>1.6177671495825052E-3</v>
      </c>
      <c r="DP22" s="54">
        <v>3.975963220000267E-2</v>
      </c>
      <c r="DQ22" s="54">
        <v>1.2383882999420166</v>
      </c>
      <c r="DR22" s="68">
        <v>5.7377562522888184</v>
      </c>
      <c r="DS22" s="67">
        <v>2.583448588848114E-2</v>
      </c>
      <c r="DT22" s="54">
        <v>2.4348953738808632E-3</v>
      </c>
      <c r="DU22" s="54">
        <v>0.24126741290092468</v>
      </c>
      <c r="DV22" s="54">
        <v>0.19823963940143585</v>
      </c>
      <c r="DW22" s="54">
        <v>4.4824209064245224E-2</v>
      </c>
      <c r="DX22" s="54">
        <v>0.14895430207252502</v>
      </c>
      <c r="DY22" s="54">
        <v>0.12089004367589951</v>
      </c>
      <c r="DZ22" s="54">
        <v>0.29702574014663696</v>
      </c>
      <c r="EA22" s="54">
        <v>0.13247017562389374</v>
      </c>
      <c r="EB22" s="54">
        <v>0.10526897758245468</v>
      </c>
      <c r="EC22" s="54">
        <v>0.46323737502098083</v>
      </c>
      <c r="ED22" s="54">
        <v>0.332386314868927</v>
      </c>
      <c r="EE22" s="54">
        <v>0.13481384515762329</v>
      </c>
      <c r="EF22" s="54">
        <v>6.1757799237966537E-2</v>
      </c>
      <c r="EG22" s="54">
        <v>0.53900444507598877</v>
      </c>
      <c r="EH22" s="54">
        <v>0.24322006106376648</v>
      </c>
      <c r="EI22" s="54">
        <v>0.3680594265460968</v>
      </c>
      <c r="EJ22" s="54">
        <v>2.9107401371002197</v>
      </c>
      <c r="EK22" s="54">
        <v>0.4641430675983429</v>
      </c>
      <c r="EL22" s="54">
        <v>0.58292490243911743</v>
      </c>
      <c r="EM22" s="54">
        <v>0.28918847441673279</v>
      </c>
      <c r="EN22" s="54">
        <v>1.6952028498053551E-2</v>
      </c>
      <c r="EO22" s="54">
        <v>9.5369499176740646E-3</v>
      </c>
      <c r="EP22" s="54">
        <v>0.10643550753593445</v>
      </c>
      <c r="EQ22" s="54">
        <v>0.11793567985296249</v>
      </c>
      <c r="ER22" s="54">
        <v>0</v>
      </c>
      <c r="ES22" s="54">
        <v>7.967105507850647E-2</v>
      </c>
      <c r="ET22" s="54">
        <v>2.2119702771306038E-3</v>
      </c>
      <c r="EU22" s="54">
        <v>4.4035776518285275E-3</v>
      </c>
      <c r="EV22" s="54">
        <v>0.1533312052488327</v>
      </c>
      <c r="EW22" s="54">
        <v>5.8017878473037854E-5</v>
      </c>
      <c r="EX22" s="54">
        <v>3.1757019460201263E-2</v>
      </c>
      <c r="EY22" s="54">
        <v>0.24635183811187744</v>
      </c>
      <c r="EZ22" s="54">
        <v>4.3278546072542667E-3</v>
      </c>
      <c r="FA22" s="54">
        <v>0.90815579891204834</v>
      </c>
      <c r="FB22" s="54">
        <v>1.7929684370756149E-2</v>
      </c>
      <c r="FC22" s="54">
        <v>1.7929684370756149E-2</v>
      </c>
      <c r="FD22" s="54">
        <v>5.9765614569187164E-2</v>
      </c>
      <c r="FE22" s="54">
        <v>0.11355467140674591</v>
      </c>
      <c r="FF22" s="68">
        <v>1.4735438823699951</v>
      </c>
      <c r="FG22" s="67">
        <v>3.3518918789923191E-3</v>
      </c>
      <c r="FH22" s="54">
        <v>1.2423125735949725E-4</v>
      </c>
      <c r="FI22" s="54">
        <v>6.8569548428058624E-2</v>
      </c>
      <c r="FJ22" s="54">
        <v>3.8087053690105677E-4</v>
      </c>
      <c r="FK22" s="54">
        <v>4.2262930946890265E-5</v>
      </c>
      <c r="FL22" s="54">
        <v>8.5639076132792979E-5</v>
      </c>
      <c r="FM22" s="54">
        <v>1.5936175361275673E-2</v>
      </c>
      <c r="FN22" s="54">
        <v>4.2154282331466675E-2</v>
      </c>
      <c r="FO22" s="54">
        <v>1.5017262194305658E-4</v>
      </c>
      <c r="FP22" s="54">
        <v>1.3835509889759123E-4</v>
      </c>
      <c r="FQ22" s="54">
        <v>0.35516971349716187</v>
      </c>
      <c r="FR22" s="54">
        <v>2.2946111857891083E-3</v>
      </c>
      <c r="FS22" s="54">
        <v>0.13032472133636475</v>
      </c>
      <c r="FT22" s="54">
        <v>3.9049817132763565E-4</v>
      </c>
      <c r="FU22" s="54">
        <v>1.0804049670696259E-2</v>
      </c>
      <c r="FV22" s="54">
        <v>9.272049181163311E-3</v>
      </c>
      <c r="FW22" s="54">
        <v>1.3034634757786989E-3</v>
      </c>
      <c r="FX22" s="54">
        <v>4.9143940210342407E-2</v>
      </c>
      <c r="FY22" s="54">
        <v>7.3160097002983093E-2</v>
      </c>
      <c r="FZ22" s="54">
        <v>0.15757855772972107</v>
      </c>
      <c r="GA22" s="54">
        <v>9.2430964112281799E-2</v>
      </c>
      <c r="GB22" s="54">
        <v>7.7975710155442357E-5</v>
      </c>
      <c r="GC22" s="54">
        <v>8.1764716014731675E-5</v>
      </c>
      <c r="GD22" s="54">
        <v>2.676030620932579E-3</v>
      </c>
      <c r="GE22" s="54">
        <v>4.6601719222962856E-3</v>
      </c>
      <c r="GF22" s="54">
        <v>0</v>
      </c>
      <c r="GG22" s="54">
        <v>9.7697670571506023E-4</v>
      </c>
      <c r="GH22" s="54">
        <v>0</v>
      </c>
      <c r="GI22" s="54">
        <v>0</v>
      </c>
      <c r="GJ22" s="54">
        <v>3.4334760857746005E-4</v>
      </c>
      <c r="GK22" s="54">
        <v>5.4255783652479295E-6</v>
      </c>
      <c r="GL22" s="54">
        <v>1.2487438652897254E-5</v>
      </c>
      <c r="GM22" s="54">
        <v>1.0524989105761051E-2</v>
      </c>
      <c r="GN22" s="54">
        <v>2.2135676408652216E-4</v>
      </c>
      <c r="GO22" s="54">
        <v>5.0659004598855972E-2</v>
      </c>
      <c r="GP22" s="54">
        <v>4.8128575086593628E-2</v>
      </c>
      <c r="GQ22" s="54">
        <v>0</v>
      </c>
      <c r="GR22" s="54">
        <v>0</v>
      </c>
      <c r="GS22" s="54">
        <v>1.3926001265645027E-2</v>
      </c>
      <c r="GT22" s="68">
        <v>0.71161103248596191</v>
      </c>
      <c r="GU22" s="67">
        <v>1.2957735061645508</v>
      </c>
      <c r="GV22" s="54">
        <v>0</v>
      </c>
      <c r="GW22" s="54">
        <v>0</v>
      </c>
      <c r="GX22" s="54">
        <v>1.1424737982451916E-2</v>
      </c>
      <c r="GY22" s="54">
        <v>0</v>
      </c>
      <c r="GZ22" s="54">
        <v>0</v>
      </c>
      <c r="HA22" s="54">
        <v>1.7839220818132162E-3</v>
      </c>
      <c r="HB22" s="54">
        <v>2.2107239812612534E-2</v>
      </c>
      <c r="HC22" s="54">
        <v>6.44550621509552E-2</v>
      </c>
      <c r="HD22" s="54">
        <v>4.2791295796632767E-2</v>
      </c>
      <c r="HE22" s="54">
        <v>1.0611857287585735E-2</v>
      </c>
      <c r="HF22" s="54">
        <v>4.9143736250698566E-3</v>
      </c>
      <c r="HG22" s="54">
        <v>0</v>
      </c>
      <c r="HH22" s="54">
        <v>5.369924008846283E-3</v>
      </c>
      <c r="HI22" s="54">
        <v>5.5440168827772141E-2</v>
      </c>
      <c r="HJ22" s="54">
        <v>2.303086148458533E-7</v>
      </c>
      <c r="HK22" s="54">
        <v>0.12294116616249084</v>
      </c>
      <c r="HL22" s="54">
        <v>9.8352931439876556E-2</v>
      </c>
      <c r="HM22" s="54">
        <v>0.37631705403327942</v>
      </c>
      <c r="HN22" s="54">
        <v>0.18431855738162994</v>
      </c>
      <c r="HO22" s="54">
        <v>2.7622854337096214E-2</v>
      </c>
      <c r="HP22" s="54">
        <v>7.8772623091936111E-3</v>
      </c>
      <c r="HQ22" s="54">
        <v>7.4237305670976639E-4</v>
      </c>
      <c r="HR22" s="54">
        <v>4.0498757734894753E-3</v>
      </c>
      <c r="HS22" s="54">
        <v>6.516315508633852E-3</v>
      </c>
      <c r="HT22" s="54">
        <v>5.9435033472254872E-4</v>
      </c>
      <c r="HU22" s="54">
        <v>9.2608080012723804E-4</v>
      </c>
      <c r="HV22" s="54">
        <v>1.3407437363639474E-3</v>
      </c>
      <c r="HW22" s="54">
        <v>0</v>
      </c>
      <c r="HX22" s="54">
        <v>0</v>
      </c>
      <c r="HY22" s="54">
        <v>0</v>
      </c>
      <c r="HZ22" s="54">
        <v>4.0173702873289585E-3</v>
      </c>
      <c r="IA22" s="54">
        <v>0</v>
      </c>
      <c r="IB22" s="54">
        <v>2.9672401025891304E-2</v>
      </c>
      <c r="IC22" s="54">
        <v>0</v>
      </c>
      <c r="ID22" s="54">
        <v>0.79534280300140381</v>
      </c>
      <c r="IE22" s="54">
        <v>3.2958711381070316E-4</v>
      </c>
      <c r="IF22" s="54">
        <v>2.5403039762750268E-4</v>
      </c>
      <c r="IG22" s="54">
        <v>1.5418712981045246E-2</v>
      </c>
      <c r="IH22" s="68">
        <v>7.1890376508235931E-2</v>
      </c>
      <c r="II22" s="67">
        <v>1.3476215600967407</v>
      </c>
      <c r="IJ22" s="54">
        <v>8.013606071472168E-3</v>
      </c>
      <c r="IK22" s="54">
        <v>0.24742008745670319</v>
      </c>
      <c r="IL22" s="54">
        <v>0.95161575078964233</v>
      </c>
      <c r="IM22" s="54">
        <v>0</v>
      </c>
      <c r="IN22" s="54">
        <v>0.14457881450653076</v>
      </c>
      <c r="IO22" s="54">
        <v>8.013606071472168E-3</v>
      </c>
      <c r="IP22" s="54">
        <v>0.56150895357131958</v>
      </c>
      <c r="IQ22" s="54">
        <v>0.15248112380504608</v>
      </c>
      <c r="IR22" s="54">
        <v>0</v>
      </c>
      <c r="IS22" s="54">
        <v>0.26478290557861328</v>
      </c>
      <c r="IT22" s="54">
        <v>8.8372275233268738E-2</v>
      </c>
      <c r="IU22" s="54">
        <v>0.12020409852266312</v>
      </c>
      <c r="IV22" s="54">
        <v>8.7927065789699554E-2</v>
      </c>
      <c r="IW22" s="54">
        <v>0.20868766307830811</v>
      </c>
      <c r="IX22" s="54">
        <v>0.21469786763191223</v>
      </c>
      <c r="IY22" s="54">
        <v>0.95384180545806885</v>
      </c>
      <c r="IZ22" s="54">
        <v>4.6389875411987305</v>
      </c>
      <c r="JA22" s="54">
        <v>0.65700441598892212</v>
      </c>
      <c r="JB22" s="54">
        <v>0.8097081184387207</v>
      </c>
      <c r="JC22" s="54">
        <v>0.44008055329322815</v>
      </c>
      <c r="JD22" s="54">
        <v>8.013606071472168E-3</v>
      </c>
      <c r="JE22" s="54">
        <v>3.2165728509426117E-2</v>
      </c>
      <c r="JF22" s="54">
        <v>0.10362038016319275</v>
      </c>
      <c r="JG22" s="54">
        <v>0</v>
      </c>
      <c r="JH22" s="54">
        <v>0</v>
      </c>
      <c r="JI22" s="54">
        <v>8.013606071472168E-3</v>
      </c>
      <c r="JJ22" s="54">
        <v>0</v>
      </c>
      <c r="JK22" s="54">
        <v>0</v>
      </c>
      <c r="JL22" s="54">
        <v>7.9913467168807983E-2</v>
      </c>
      <c r="JM22" s="54">
        <v>0</v>
      </c>
      <c r="JN22" s="54">
        <v>9.5829375088214874E-2</v>
      </c>
      <c r="JO22" s="54">
        <v>0.30418315529823303</v>
      </c>
      <c r="JP22" s="54">
        <v>0</v>
      </c>
      <c r="JQ22" s="54">
        <v>0.28782203793525696</v>
      </c>
      <c r="JR22" s="54">
        <v>8.904007263481617E-4</v>
      </c>
      <c r="JS22" s="54">
        <v>3.3390027238056064E-4</v>
      </c>
      <c r="JT22" s="54">
        <v>3.2165728509426117E-2</v>
      </c>
      <c r="JU22" s="54">
        <v>0.18498075008392334</v>
      </c>
      <c r="JV22" s="68">
        <v>1.1615277528762817</v>
      </c>
      <c r="JW22" s="67">
        <v>0</v>
      </c>
      <c r="JX22" s="54">
        <v>0</v>
      </c>
      <c r="JY22" s="54">
        <v>0</v>
      </c>
      <c r="JZ22" s="54">
        <v>0.22751384973526001</v>
      </c>
      <c r="KA22" s="54">
        <v>0.16837409138679504</v>
      </c>
      <c r="KB22" s="54">
        <v>0.19199047982692719</v>
      </c>
      <c r="KC22" s="54">
        <v>0.34655061364173889</v>
      </c>
      <c r="KD22" s="54">
        <v>2.0082902908325195</v>
      </c>
      <c r="KE22" s="54">
        <v>0.30206334590911865</v>
      </c>
      <c r="KF22" s="54">
        <v>0.24093911051750183</v>
      </c>
      <c r="KG22" s="54">
        <v>1.3880158662796021</v>
      </c>
      <c r="KH22" s="54">
        <v>0.27280232310295105</v>
      </c>
      <c r="KI22" s="54">
        <v>2.5249364376068115</v>
      </c>
      <c r="KJ22" s="54">
        <v>0.33526378870010376</v>
      </c>
      <c r="KK22" s="54">
        <v>1.5563602447509766</v>
      </c>
      <c r="KL22" s="54">
        <v>0.94873297214508057</v>
      </c>
      <c r="KM22" s="54">
        <v>5.9378290176391602</v>
      </c>
      <c r="KN22" s="54">
        <v>3.9335536956787109</v>
      </c>
      <c r="KO22" s="54">
        <v>3.5094356536865234</v>
      </c>
      <c r="KP22" s="54">
        <v>10.295412063598633</v>
      </c>
      <c r="KQ22" s="54">
        <v>0.35343477129936218</v>
      </c>
      <c r="KR22" s="54">
        <v>6.4139097929000854E-2</v>
      </c>
      <c r="KS22" s="54">
        <v>0.13022179901599884</v>
      </c>
      <c r="KT22" s="54">
        <v>0.29998305439949036</v>
      </c>
      <c r="KU22" s="54">
        <v>8.3932697772979736E-2</v>
      </c>
      <c r="KV22" s="54">
        <v>5.2299879491329193E-2</v>
      </c>
      <c r="KW22" s="54">
        <v>8.7890475988388062E-2</v>
      </c>
      <c r="KX22" s="54">
        <v>1.133429235778749E-3</v>
      </c>
      <c r="KY22" s="54">
        <v>6.6202223300933838E-2</v>
      </c>
      <c r="KZ22" s="54">
        <v>0.22933776676654816</v>
      </c>
      <c r="LA22" s="54">
        <v>0</v>
      </c>
      <c r="LB22" s="54">
        <v>0.11670967191457748</v>
      </c>
      <c r="LC22" s="54">
        <v>2.3020803928375244</v>
      </c>
      <c r="LD22" s="54">
        <v>0.22306312620639801</v>
      </c>
      <c r="LE22" s="54">
        <v>2.121941089630127</v>
      </c>
      <c r="LF22" s="54">
        <v>9.2321135103702545E-2</v>
      </c>
      <c r="LG22" s="54">
        <v>1.8175696954131126E-2</v>
      </c>
      <c r="LH22" s="54">
        <v>1.2924523325636983E-3</v>
      </c>
      <c r="LI22" s="54">
        <v>0.46494206786155701</v>
      </c>
      <c r="LJ22" s="68">
        <v>4.7290420532226562</v>
      </c>
      <c r="LK22" s="63">
        <v>1.1285138130187988</v>
      </c>
      <c r="LL22" s="63">
        <v>3.1891339458525181E-3</v>
      </c>
      <c r="LM22" s="63">
        <v>0.32260853052139282</v>
      </c>
      <c r="LN22" s="63">
        <v>0.33578950166702271</v>
      </c>
      <c r="LO22" s="63">
        <v>0.62492990493774414</v>
      </c>
      <c r="LP22" s="63">
        <v>6.2718801200389862E-2</v>
      </c>
      <c r="LQ22" s="63">
        <v>1.9821027293801308E-2</v>
      </c>
      <c r="LR22" s="63">
        <v>0.51301366090774536</v>
      </c>
      <c r="LS22" s="63">
        <v>0.45974108576774597</v>
      </c>
      <c r="LT22" s="63">
        <v>5.3401854820549488E-3</v>
      </c>
      <c r="LU22" s="63">
        <v>0.51070165634155273</v>
      </c>
      <c r="LV22" s="63">
        <v>4.7648861072957516E-3</v>
      </c>
      <c r="LW22" s="63">
        <v>0.63009405136108398</v>
      </c>
      <c r="LX22" s="63">
        <v>4.4818766415119171E-2</v>
      </c>
      <c r="LY22" s="63">
        <v>0.31768286228179932</v>
      </c>
      <c r="LZ22" s="63">
        <v>0.88668453693389893</v>
      </c>
      <c r="MA22" s="63">
        <v>1.367764949798584</v>
      </c>
      <c r="MB22" s="63">
        <v>2.373826265335083</v>
      </c>
      <c r="MC22" s="63">
        <v>0.13792452216148376</v>
      </c>
      <c r="MD22" s="63">
        <v>0.17796370387077332</v>
      </c>
      <c r="ME22" s="63">
        <v>0.10116963088512421</v>
      </c>
      <c r="MF22" s="63">
        <v>0.16466671228408813</v>
      </c>
      <c r="MG22" s="63">
        <v>0.26816412806510925</v>
      </c>
      <c r="MH22" s="63">
        <v>0.15438565611839294</v>
      </c>
      <c r="MI22" s="63">
        <v>6.5082698129117489E-3</v>
      </c>
      <c r="MJ22" s="63">
        <v>0</v>
      </c>
      <c r="MK22" s="63">
        <v>0.17332620918750763</v>
      </c>
      <c r="ML22" s="63">
        <v>0</v>
      </c>
      <c r="MM22" s="63">
        <v>2.0719203166663647E-3</v>
      </c>
      <c r="MN22" s="63">
        <v>0.22928428649902344</v>
      </c>
      <c r="MO22" s="63">
        <v>0</v>
      </c>
      <c r="MP22" s="63">
        <v>4.7035839088493958E-5</v>
      </c>
      <c r="MQ22" s="63">
        <v>0.1777196079492569</v>
      </c>
      <c r="MR22" s="63">
        <v>8.5640363395214081E-3</v>
      </c>
      <c r="MS22" s="63">
        <v>0.30749577283859253</v>
      </c>
      <c r="MT22" s="63">
        <v>6.2191062606871128E-3</v>
      </c>
      <c r="MU22" s="63">
        <v>6.32068486083881E-6</v>
      </c>
      <c r="MV22" s="63">
        <v>5.1335546231712215E-6</v>
      </c>
      <c r="MW22" s="63">
        <v>6.0453753918409348E-2</v>
      </c>
      <c r="MX22" s="63">
        <v>0.79194241762161255</v>
      </c>
    </row>
    <row r="23" spans="2:362" s="38" customFormat="1" x14ac:dyDescent="0.2">
      <c r="B23" s="31" t="s">
        <v>69</v>
      </c>
      <c r="C23" s="67">
        <v>0.25706747174263</v>
      </c>
      <c r="D23" s="54">
        <v>1.1808826588094234E-2</v>
      </c>
      <c r="E23" s="54">
        <v>4.5868500819779001E-7</v>
      </c>
      <c r="F23" s="54">
        <v>1.2904165778309107E-3</v>
      </c>
      <c r="G23" s="54">
        <v>4.3641190975904465E-2</v>
      </c>
      <c r="H23" s="54">
        <v>2.6194422971457243E-3</v>
      </c>
      <c r="I23" s="54">
        <v>9.0378681197762489E-3</v>
      </c>
      <c r="J23" s="54">
        <v>5.8313336223363876E-2</v>
      </c>
      <c r="K23" s="54">
        <v>1.0226348415017128E-2</v>
      </c>
      <c r="L23" s="54">
        <v>9.3094340627430938E-6</v>
      </c>
      <c r="M23" s="54">
        <v>1.1072094639530405E-4</v>
      </c>
      <c r="N23" s="54">
        <v>9.1890525072813034E-4</v>
      </c>
      <c r="O23" s="54">
        <v>0</v>
      </c>
      <c r="P23" s="54">
        <v>2.0799960111617111E-5</v>
      </c>
      <c r="Q23" s="54">
        <v>3.6961445584893227E-3</v>
      </c>
      <c r="R23" s="54">
        <v>3.7641657399944961E-4</v>
      </c>
      <c r="S23" s="54">
        <v>4.0493529289960861E-2</v>
      </c>
      <c r="T23" s="54">
        <v>0.15199729800224304</v>
      </c>
      <c r="U23" s="54">
        <v>7.2129354476928711</v>
      </c>
      <c r="V23" s="54">
        <v>2.7689529582858086E-2</v>
      </c>
      <c r="W23" s="54">
        <v>1.0208081221207976E-5</v>
      </c>
      <c r="X23" s="54">
        <v>3.1634289189241827E-4</v>
      </c>
      <c r="Y23" s="54">
        <v>2.3725247956463136E-5</v>
      </c>
      <c r="Z23" s="54">
        <v>7.2907510912045836E-5</v>
      </c>
      <c r="AA23" s="54">
        <v>1.8329941667616367E-3</v>
      </c>
      <c r="AB23" s="54">
        <v>0</v>
      </c>
      <c r="AC23" s="54">
        <v>2.8672493499470875E-5</v>
      </c>
      <c r="AD23" s="54">
        <v>1.5440835340996273E-5</v>
      </c>
      <c r="AE23" s="54">
        <v>5.5894558317959309E-3</v>
      </c>
      <c r="AF23" s="54">
        <v>5.5585136578883976E-5</v>
      </c>
      <c r="AG23" s="54">
        <v>0</v>
      </c>
      <c r="AH23" s="54">
        <v>0</v>
      </c>
      <c r="AI23" s="54">
        <v>3.4735089866444468E-4</v>
      </c>
      <c r="AJ23" s="54">
        <v>6.4515164121985435E-3</v>
      </c>
      <c r="AK23" s="54">
        <v>1.1757828760892153E-3</v>
      </c>
      <c r="AL23" s="54">
        <v>6.291534285992384E-3</v>
      </c>
      <c r="AM23" s="54">
        <v>0</v>
      </c>
      <c r="AN23" s="54">
        <v>0</v>
      </c>
      <c r="AO23" s="54">
        <v>9.1895967721939087E-2</v>
      </c>
      <c r="AP23" s="68">
        <v>10.639741897583008</v>
      </c>
      <c r="AQ23" s="67">
        <v>0.22862230241298676</v>
      </c>
      <c r="AR23" s="54">
        <v>3.6507716868072748E-4</v>
      </c>
      <c r="AS23" s="54">
        <v>0.14393033087253571</v>
      </c>
      <c r="AT23" s="54">
        <v>9.8711766302585602E-2</v>
      </c>
      <c r="AU23" s="54">
        <v>1.1817660182714462E-2</v>
      </c>
      <c r="AV23" s="54">
        <v>2.7915673330426216E-2</v>
      </c>
      <c r="AW23" s="54">
        <v>9.9578648805618286E-3</v>
      </c>
      <c r="AX23" s="54">
        <v>3.5429805517196655E-2</v>
      </c>
      <c r="AY23" s="54">
        <v>6.678985059261322E-2</v>
      </c>
      <c r="AZ23" s="54">
        <v>8.285796269774437E-3</v>
      </c>
      <c r="BA23" s="54">
        <v>2.8944963589310646E-2</v>
      </c>
      <c r="BB23" s="54">
        <v>8.2474380731582642E-2</v>
      </c>
      <c r="BC23" s="54">
        <v>1.7971912398934364E-2</v>
      </c>
      <c r="BD23" s="54">
        <v>8.0739133059978485E-2</v>
      </c>
      <c r="BE23" s="54">
        <v>5.0029724836349487E-2</v>
      </c>
      <c r="BF23" s="54">
        <v>7.5284875929355621E-2</v>
      </c>
      <c r="BG23" s="54">
        <v>7.8148758038878441E-3</v>
      </c>
      <c r="BH23" s="54">
        <v>3.4980650525540113E-3</v>
      </c>
      <c r="BI23" s="54">
        <v>5.1483806222677231E-2</v>
      </c>
      <c r="BJ23" s="54">
        <v>6.4351479522883892E-3</v>
      </c>
      <c r="BK23" s="54">
        <v>3.2061193138360977E-2</v>
      </c>
      <c r="BL23" s="54">
        <v>4.7406327212229371E-4</v>
      </c>
      <c r="BM23" s="54">
        <v>3.891063155606389E-3</v>
      </c>
      <c r="BN23" s="54">
        <v>4.6418402343988419E-2</v>
      </c>
      <c r="BO23" s="54">
        <v>9.2309070751070976E-3</v>
      </c>
      <c r="BP23" s="54">
        <v>0</v>
      </c>
      <c r="BQ23" s="54">
        <v>1.7843660898506641E-3</v>
      </c>
      <c r="BR23" s="54">
        <v>0</v>
      </c>
      <c r="BS23" s="54">
        <v>3.1643195543438196E-3</v>
      </c>
      <c r="BT23" s="54">
        <v>4.0745921432971954E-3</v>
      </c>
      <c r="BU23" s="54">
        <v>0</v>
      </c>
      <c r="BV23" s="54">
        <v>1.3181129179429263E-4</v>
      </c>
      <c r="BW23" s="54">
        <v>1.9441141048446298E-3</v>
      </c>
      <c r="BX23" s="54">
        <v>2.109888382256031E-2</v>
      </c>
      <c r="BY23" s="54">
        <v>5.1566239446401596E-2</v>
      </c>
      <c r="BZ23" s="54">
        <v>0.13209913671016693</v>
      </c>
      <c r="CA23" s="54">
        <v>9.0165156871080399E-3</v>
      </c>
      <c r="CB23" s="54">
        <v>3.8377761375159025E-3</v>
      </c>
      <c r="CC23" s="54">
        <v>5.3690098226070404E-2</v>
      </c>
      <c r="CD23" s="68">
        <v>1.8037875890731812</v>
      </c>
      <c r="CE23" s="67">
        <v>4.256748128682375E-3</v>
      </c>
      <c r="CF23" s="54">
        <v>2.8715431108139455E-4</v>
      </c>
      <c r="CG23" s="54">
        <v>1.7252183752134442E-3</v>
      </c>
      <c r="CH23" s="54">
        <v>1.9964464008808136E-2</v>
      </c>
      <c r="CI23" s="54">
        <v>5.9569725999608636E-4</v>
      </c>
      <c r="CJ23" s="54">
        <v>7.5658536516129971E-3</v>
      </c>
      <c r="CK23" s="54">
        <v>1.9534926395863295E-3</v>
      </c>
      <c r="CL23" s="54">
        <v>0.12201113253831863</v>
      </c>
      <c r="CM23" s="54">
        <v>7.2383815422654152E-3</v>
      </c>
      <c r="CN23" s="54">
        <v>0</v>
      </c>
      <c r="CO23" s="54">
        <v>3.7002686411142349E-2</v>
      </c>
      <c r="CP23" s="54">
        <v>4.4155531213618815E-4</v>
      </c>
      <c r="CQ23" s="54">
        <v>4.1248873458243906E-4</v>
      </c>
      <c r="CR23" s="54">
        <v>4.9430890940129757E-3</v>
      </c>
      <c r="CS23" s="54">
        <v>9.7481444478034973E-2</v>
      </c>
      <c r="CT23" s="54">
        <v>2.4829225614666939E-2</v>
      </c>
      <c r="CU23" s="54">
        <v>1.8761837482452393</v>
      </c>
      <c r="CV23" s="54">
        <v>0.63071346282958984</v>
      </c>
      <c r="CW23" s="54">
        <v>2.3297882080078125</v>
      </c>
      <c r="CX23" s="54">
        <v>0.32601690292358398</v>
      </c>
      <c r="CY23" s="54">
        <v>5.4986577481031418E-2</v>
      </c>
      <c r="CZ23" s="54">
        <v>2.4834910873323679E-3</v>
      </c>
      <c r="DA23" s="54">
        <v>5.2248582243919373E-2</v>
      </c>
      <c r="DB23" s="54">
        <v>1.7621267586946487E-2</v>
      </c>
      <c r="DC23" s="54">
        <v>5.7816110551357269E-2</v>
      </c>
      <c r="DD23" s="54">
        <v>3.1643318943679333E-3</v>
      </c>
      <c r="DE23" s="54">
        <v>9.6145898103713989E-2</v>
      </c>
      <c r="DF23" s="54">
        <v>4.5388923026621342E-3</v>
      </c>
      <c r="DG23" s="54">
        <v>0</v>
      </c>
      <c r="DH23" s="54">
        <v>4.6251265302998945E-5</v>
      </c>
      <c r="DI23" s="54">
        <v>2.6763911591842771E-4</v>
      </c>
      <c r="DJ23" s="54">
        <v>9.6576684154570103E-4</v>
      </c>
      <c r="DK23" s="54">
        <v>1.3693338260054588E-3</v>
      </c>
      <c r="DL23" s="54">
        <v>2.1456441027112305E-4</v>
      </c>
      <c r="DM23" s="54">
        <v>3.5035029100072279E-7</v>
      </c>
      <c r="DN23" s="54">
        <v>8.4819982293993235E-4</v>
      </c>
      <c r="DO23" s="54">
        <v>2.5469300453551114E-4</v>
      </c>
      <c r="DP23" s="54">
        <v>1.1202688328921795E-3</v>
      </c>
      <c r="DQ23" s="54">
        <v>4.2882993817329407E-2</v>
      </c>
      <c r="DR23" s="68">
        <v>0.46564474701881409</v>
      </c>
      <c r="DS23" s="67">
        <v>0.49133813381195068</v>
      </c>
      <c r="DT23" s="54">
        <v>1.1832684278488159E-2</v>
      </c>
      <c r="DU23" s="54">
        <v>0</v>
      </c>
      <c r="DV23" s="54">
        <v>0</v>
      </c>
      <c r="DW23" s="54">
        <v>2.2227447479963303E-3</v>
      </c>
      <c r="DX23" s="54">
        <v>0.18693150579929352</v>
      </c>
      <c r="DY23" s="54">
        <v>1.6987919807434082E-2</v>
      </c>
      <c r="DZ23" s="54">
        <v>0.1066938117146492</v>
      </c>
      <c r="EA23" s="54">
        <v>1.8393020145595074E-3</v>
      </c>
      <c r="EB23" s="54">
        <v>0</v>
      </c>
      <c r="EC23" s="54">
        <v>0</v>
      </c>
      <c r="ED23" s="54">
        <v>0</v>
      </c>
      <c r="EE23" s="54">
        <v>0</v>
      </c>
      <c r="EF23" s="54">
        <v>0</v>
      </c>
      <c r="EG23" s="54">
        <v>0</v>
      </c>
      <c r="EH23" s="54">
        <v>0</v>
      </c>
      <c r="EI23" s="54">
        <v>5.7285916991531849E-3</v>
      </c>
      <c r="EJ23" s="54">
        <v>3.5714197903871536E-2</v>
      </c>
      <c r="EK23" s="54">
        <v>0.47141364216804504</v>
      </c>
      <c r="EL23" s="54">
        <v>0</v>
      </c>
      <c r="EM23" s="54">
        <v>0</v>
      </c>
      <c r="EN23" s="54">
        <v>0</v>
      </c>
      <c r="EO23" s="54">
        <v>0</v>
      </c>
      <c r="EP23" s="54">
        <v>0</v>
      </c>
      <c r="EQ23" s="54">
        <v>0</v>
      </c>
      <c r="ER23" s="54">
        <v>0</v>
      </c>
      <c r="ES23" s="54">
        <v>0</v>
      </c>
      <c r="ET23" s="54">
        <v>0</v>
      </c>
      <c r="EU23" s="54">
        <v>0</v>
      </c>
      <c r="EV23" s="54">
        <v>0</v>
      </c>
      <c r="EW23" s="54">
        <v>0</v>
      </c>
      <c r="EX23" s="54">
        <v>0</v>
      </c>
      <c r="EY23" s="54">
        <v>4.2194472625851631E-3</v>
      </c>
      <c r="EZ23" s="54">
        <v>0</v>
      </c>
      <c r="FA23" s="54">
        <v>0</v>
      </c>
      <c r="FB23" s="54">
        <v>0</v>
      </c>
      <c r="FC23" s="54">
        <v>0</v>
      </c>
      <c r="FD23" s="54">
        <v>0</v>
      </c>
      <c r="FE23" s="54">
        <v>0</v>
      </c>
      <c r="FF23" s="68">
        <v>2.1470375061035156</v>
      </c>
      <c r="FG23" s="67">
        <v>0.31226149201393127</v>
      </c>
      <c r="FH23" s="54">
        <v>4.1162963025271893E-3</v>
      </c>
      <c r="FI23" s="54">
        <v>0</v>
      </c>
      <c r="FJ23" s="54">
        <v>0</v>
      </c>
      <c r="FK23" s="54">
        <v>2.9224611353129148E-3</v>
      </c>
      <c r="FL23" s="54">
        <v>2.3371235001832247E-3</v>
      </c>
      <c r="FM23" s="54">
        <v>7.2020883671939373E-3</v>
      </c>
      <c r="FN23" s="54">
        <v>3.9836224168539047E-2</v>
      </c>
      <c r="FO23" s="54">
        <v>6.2211620388552547E-7</v>
      </c>
      <c r="FP23" s="54">
        <v>0</v>
      </c>
      <c r="FQ23" s="54">
        <v>0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W23" s="54">
        <v>0</v>
      </c>
      <c r="FX23" s="54">
        <v>0.44564753770828247</v>
      </c>
      <c r="FY23" s="54">
        <v>0.88109487295150757</v>
      </c>
      <c r="FZ23" s="54">
        <v>0</v>
      </c>
      <c r="GA23" s="54">
        <v>0</v>
      </c>
      <c r="GB23" s="54">
        <v>0</v>
      </c>
      <c r="GC23" s="54">
        <v>0</v>
      </c>
      <c r="GD23" s="54">
        <v>0</v>
      </c>
      <c r="GE23" s="54">
        <v>0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K23" s="54">
        <v>0</v>
      </c>
      <c r="GL23" s="54">
        <v>0</v>
      </c>
      <c r="GM23" s="54">
        <v>0</v>
      </c>
      <c r="GN23" s="54">
        <v>0</v>
      </c>
      <c r="GO23" s="54">
        <v>0</v>
      </c>
      <c r="GP23" s="54">
        <v>5.5694621987640858E-3</v>
      </c>
      <c r="GQ23" s="54">
        <v>0</v>
      </c>
      <c r="GR23" s="54">
        <v>0</v>
      </c>
      <c r="GS23" s="54">
        <v>1.5701919328421354E-3</v>
      </c>
      <c r="GT23" s="68">
        <v>0.98209917545318604</v>
      </c>
      <c r="GU23" s="67">
        <v>4.839688777923584</v>
      </c>
      <c r="GV23" s="54">
        <v>0</v>
      </c>
      <c r="GW23" s="54">
        <v>0</v>
      </c>
      <c r="GX23" s="54">
        <v>3.9900317788124084E-2</v>
      </c>
      <c r="GY23" s="54">
        <v>0</v>
      </c>
      <c r="GZ23" s="54">
        <v>0</v>
      </c>
      <c r="HA23" s="54">
        <v>6.2302574515342712E-3</v>
      </c>
      <c r="HB23" s="54">
        <v>7.7208422124385834E-2</v>
      </c>
      <c r="HC23" s="54">
        <v>0.22510604560375214</v>
      </c>
      <c r="HD23" s="54">
        <v>0.14944644272327423</v>
      </c>
      <c r="HE23" s="54">
        <v>3.7061374634504318E-2</v>
      </c>
      <c r="HF23" s="54">
        <v>1.7163202166557312E-2</v>
      </c>
      <c r="HG23" s="54">
        <v>0</v>
      </c>
      <c r="HH23" s="54">
        <v>1.8754187971353531E-2</v>
      </c>
      <c r="HI23" s="54">
        <v>0.19362199306488037</v>
      </c>
      <c r="HJ23" s="54">
        <v>8.0434119809069671E-7</v>
      </c>
      <c r="HK23" s="54">
        <v>0.42936581373214722</v>
      </c>
      <c r="HL23" s="54">
        <v>0.34349265694618225</v>
      </c>
      <c r="HM23" s="54">
        <v>1.7315988540649414</v>
      </c>
      <c r="HN23" s="54">
        <v>0.8481299877166748</v>
      </c>
      <c r="HO23" s="54">
        <v>9.6471428871154785E-2</v>
      </c>
      <c r="HP23" s="54">
        <v>2.7510941028594971E-2</v>
      </c>
      <c r="HQ23" s="54">
        <v>2.5927005335688591E-3</v>
      </c>
      <c r="HR23" s="54">
        <v>1.728709414601326E-2</v>
      </c>
      <c r="HS23" s="54">
        <v>2.275790274143219E-2</v>
      </c>
      <c r="HT23" s="54">
        <v>2.5370137300342321E-3</v>
      </c>
      <c r="HU23" s="54">
        <v>3.9530214853584766E-3</v>
      </c>
      <c r="HV23" s="54">
        <v>5.7230312377214432E-3</v>
      </c>
      <c r="HW23" s="54">
        <v>0</v>
      </c>
      <c r="HX23" s="54">
        <v>0</v>
      </c>
      <c r="HY23" s="54">
        <v>0</v>
      </c>
      <c r="HZ23" s="54">
        <v>1.4030463062226772E-2</v>
      </c>
      <c r="IA23" s="54">
        <v>0</v>
      </c>
      <c r="IB23" s="54">
        <v>0.1266581118106842</v>
      </c>
      <c r="IC23" s="54">
        <v>0</v>
      </c>
      <c r="ID23" s="54">
        <v>3.5781879425048828</v>
      </c>
      <c r="IE23" s="54">
        <v>1.1510663898661733E-3</v>
      </c>
      <c r="IF23" s="54">
        <v>8.8718842016533017E-4</v>
      </c>
      <c r="IG23" s="54">
        <v>5.3849078714847565E-2</v>
      </c>
      <c r="IH23" s="68">
        <v>1.0162842273712158</v>
      </c>
      <c r="II23" s="67">
        <v>9.343680739402771E-2</v>
      </c>
      <c r="IJ23" s="54">
        <v>0</v>
      </c>
      <c r="IK23" s="54">
        <v>3.8948233850533143E-5</v>
      </c>
      <c r="IL23" s="54">
        <v>7.4001640314236283E-4</v>
      </c>
      <c r="IM23" s="54">
        <v>2.4147902149707079E-3</v>
      </c>
      <c r="IN23" s="54">
        <v>4.907477181404829E-3</v>
      </c>
      <c r="IO23" s="54">
        <v>0</v>
      </c>
      <c r="IP23" s="54">
        <v>1.7098274081945419E-2</v>
      </c>
      <c r="IQ23" s="54">
        <v>2.4420540779829025E-2</v>
      </c>
      <c r="IR23" s="54">
        <v>0</v>
      </c>
      <c r="IS23" s="54">
        <v>3.5053407191298902E-4</v>
      </c>
      <c r="IT23" s="54">
        <v>3.8948233850533143E-5</v>
      </c>
      <c r="IU23" s="54">
        <v>3.8948233850533143E-5</v>
      </c>
      <c r="IV23" s="54">
        <v>0</v>
      </c>
      <c r="IW23" s="54">
        <v>7.7896467701066285E-5</v>
      </c>
      <c r="IX23" s="54">
        <v>3.8948233850533143E-5</v>
      </c>
      <c r="IY23" s="54">
        <v>7.8285941854119301E-3</v>
      </c>
      <c r="IZ23" s="54">
        <v>5.7253898121416569E-3</v>
      </c>
      <c r="JA23" s="54">
        <v>0.28650319576263428</v>
      </c>
      <c r="JB23" s="54">
        <v>1.2035003863275051E-2</v>
      </c>
      <c r="JC23" s="54">
        <v>7.7896467701066285E-5</v>
      </c>
      <c r="JD23" s="54">
        <v>3.8948233850533143E-5</v>
      </c>
      <c r="JE23" s="54">
        <v>3.8948233850533143E-5</v>
      </c>
      <c r="JF23" s="54">
        <v>3.8948233850533143E-5</v>
      </c>
      <c r="JG23" s="54">
        <v>0</v>
      </c>
      <c r="JH23" s="54">
        <v>0</v>
      </c>
      <c r="JI23" s="54">
        <v>3.8948233850533143E-5</v>
      </c>
      <c r="JJ23" s="54">
        <v>0</v>
      </c>
      <c r="JK23" s="54">
        <v>0</v>
      </c>
      <c r="JL23" s="54">
        <v>0</v>
      </c>
      <c r="JM23" s="54">
        <v>0</v>
      </c>
      <c r="JN23" s="54">
        <v>0</v>
      </c>
      <c r="JO23" s="54">
        <v>2.7263761148788035E-4</v>
      </c>
      <c r="JP23" s="54">
        <v>0</v>
      </c>
      <c r="JQ23" s="54">
        <v>3.8948233850533143E-5</v>
      </c>
      <c r="JR23" s="54">
        <v>1.2190796434879303E-2</v>
      </c>
      <c r="JS23" s="54">
        <v>3.8948233850533143E-5</v>
      </c>
      <c r="JT23" s="54">
        <v>0</v>
      </c>
      <c r="JU23" s="54">
        <v>9.7760064527392387E-3</v>
      </c>
      <c r="JV23" s="68">
        <v>0.53557711839675903</v>
      </c>
      <c r="JW23" s="67">
        <v>0.53052103519439697</v>
      </c>
      <c r="JX23" s="54">
        <v>0</v>
      </c>
      <c r="JY23" s="54">
        <v>0</v>
      </c>
      <c r="JZ23" s="54">
        <v>0</v>
      </c>
      <c r="KA23" s="54">
        <v>1.7994047375395894E-3</v>
      </c>
      <c r="KB23" s="54">
        <v>4.5260105980560184E-4</v>
      </c>
      <c r="KC23" s="54">
        <v>5.5265031754970551E-2</v>
      </c>
      <c r="KD23" s="54">
        <v>0.26116281747817993</v>
      </c>
      <c r="KE23" s="54">
        <v>5.8124247007071972E-3</v>
      </c>
      <c r="KF23" s="54">
        <v>0</v>
      </c>
      <c r="KG23" s="54">
        <v>0</v>
      </c>
      <c r="KH23" s="54">
        <v>0</v>
      </c>
      <c r="KI23" s="54">
        <v>9.0207459280122748E-9</v>
      </c>
      <c r="KJ23" s="54">
        <v>7.4668732850113884E-6</v>
      </c>
      <c r="KK23" s="54">
        <v>0</v>
      </c>
      <c r="KL23" s="54">
        <v>2.5648123482824303E-5</v>
      </c>
      <c r="KM23" s="54">
        <v>2.1129671484231949E-2</v>
      </c>
      <c r="KN23" s="54">
        <v>1.1571269482374191E-2</v>
      </c>
      <c r="KO23" s="54">
        <v>1.0399532318115234</v>
      </c>
      <c r="KP23" s="54">
        <v>1.3808234143652953E-5</v>
      </c>
      <c r="KQ23" s="54">
        <v>6.6068841988453642E-6</v>
      </c>
      <c r="KR23" s="54">
        <v>6.8120302785246167E-6</v>
      </c>
      <c r="KS23" s="54">
        <v>1.3830484931531828E-5</v>
      </c>
      <c r="KT23" s="54">
        <v>3.1860341550782323E-5</v>
      </c>
      <c r="KU23" s="54">
        <v>8.9142522483598441E-6</v>
      </c>
      <c r="KV23" s="54">
        <v>5.5546202020195778E-6</v>
      </c>
      <c r="KW23" s="54">
        <v>9.3345961431623437E-6</v>
      </c>
      <c r="KX23" s="54">
        <v>1.2037827445965377E-7</v>
      </c>
      <c r="KY23" s="54">
        <v>7.0311489253072068E-6</v>
      </c>
      <c r="KZ23" s="54">
        <v>2.9966173542561592E-8</v>
      </c>
      <c r="LA23" s="54">
        <v>0</v>
      </c>
      <c r="LB23" s="54">
        <v>1.5249746354584204E-8</v>
      </c>
      <c r="LC23" s="54">
        <v>2.6164153510421784E-8</v>
      </c>
      <c r="LD23" s="54">
        <v>1.6507401596754789E-4</v>
      </c>
      <c r="LE23" s="54">
        <v>0</v>
      </c>
      <c r="LF23" s="54">
        <v>7.5034453766420484E-4</v>
      </c>
      <c r="LG23" s="54">
        <v>3.7101608452161372E-9</v>
      </c>
      <c r="LH23" s="54">
        <v>2.4241481442004442E-3</v>
      </c>
      <c r="LI23" s="54">
        <v>6.9486763095483184E-5</v>
      </c>
      <c r="LJ23" s="68">
        <v>2.3670079708099365</v>
      </c>
      <c r="LK23" s="63">
        <v>0.8026232123374939</v>
      </c>
      <c r="LL23" s="63">
        <v>1.0022345231845975E-3</v>
      </c>
      <c r="LM23" s="63">
        <v>0.26150733232498169</v>
      </c>
      <c r="LN23" s="63">
        <v>2.2763755172491074E-2</v>
      </c>
      <c r="LO23" s="63">
        <v>5.7110758498311043E-3</v>
      </c>
      <c r="LP23" s="63">
        <v>7.7188331633806229E-3</v>
      </c>
      <c r="LQ23" s="63">
        <v>1.0732703842222691E-2</v>
      </c>
      <c r="LR23" s="63">
        <v>0.23622196912765503</v>
      </c>
      <c r="LS23" s="63">
        <v>1.8222847720608115E-3</v>
      </c>
      <c r="LT23" s="63">
        <v>0</v>
      </c>
      <c r="LU23" s="63">
        <v>1.1581878643482924E-3</v>
      </c>
      <c r="LV23" s="63">
        <v>3.6559463478624821E-4</v>
      </c>
      <c r="LW23" s="63">
        <v>3.3554958645254374E-3</v>
      </c>
      <c r="LX23" s="63">
        <v>1.2276375855435617E-5</v>
      </c>
      <c r="LY23" s="63">
        <v>1.9366871565580368E-3</v>
      </c>
      <c r="LZ23" s="63">
        <v>1.2063574977219105E-3</v>
      </c>
      <c r="MA23" s="63">
        <v>1.1844778433442116E-2</v>
      </c>
      <c r="MB23" s="63">
        <v>5.086381733417511E-2</v>
      </c>
      <c r="MC23" s="63">
        <v>1.0854960680007935</v>
      </c>
      <c r="MD23" s="63">
        <v>1.1237531900405884E-2</v>
      </c>
      <c r="ME23" s="63">
        <v>5.8722058311104774E-3</v>
      </c>
      <c r="MF23" s="63">
        <v>3.5606205929070711E-3</v>
      </c>
      <c r="MG23" s="63">
        <v>7.6326816342771053E-3</v>
      </c>
      <c r="MH23" s="63">
        <v>4.3754028156399727E-3</v>
      </c>
      <c r="MI23" s="63">
        <v>1.6322394832968712E-2</v>
      </c>
      <c r="MJ23" s="63">
        <v>4.6346144699782599E-6</v>
      </c>
      <c r="MK23" s="63">
        <v>2.1078127902001143E-3</v>
      </c>
      <c r="ML23" s="63">
        <v>0</v>
      </c>
      <c r="MM23" s="63">
        <v>1.5367065498139709E-4</v>
      </c>
      <c r="MN23" s="63">
        <v>1.8745750421658158E-3</v>
      </c>
      <c r="MO23" s="63">
        <v>0</v>
      </c>
      <c r="MP23" s="63">
        <v>1.6933066945057362E-5</v>
      </c>
      <c r="MQ23" s="63">
        <v>4.3632695451378822E-4</v>
      </c>
      <c r="MR23" s="63">
        <v>1.6283979639410973E-3</v>
      </c>
      <c r="MS23" s="63">
        <v>4.0533587336540222E-2</v>
      </c>
      <c r="MT23" s="63">
        <v>3.6080316640436649E-3</v>
      </c>
      <c r="MU23" s="63">
        <v>2.475659130141139E-3</v>
      </c>
      <c r="MV23" s="63">
        <v>6.6147105826530606E-5</v>
      </c>
      <c r="MW23" s="63">
        <v>0.10452277213335037</v>
      </c>
      <c r="MX23" s="63">
        <v>1.0473510026931763</v>
      </c>
    </row>
    <row r="24" spans="2:362" s="38" customFormat="1" x14ac:dyDescent="0.2">
      <c r="B24" s="31" t="s">
        <v>70</v>
      </c>
      <c r="C24" s="67">
        <v>4.5357708930969238</v>
      </c>
      <c r="D24" s="54">
        <v>6.9572911597788334E-3</v>
      </c>
      <c r="E24" s="54">
        <v>1.6697345972061157</v>
      </c>
      <c r="F24" s="54">
        <v>4.3861432075500488</v>
      </c>
      <c r="G24" s="54">
        <v>2.6260733604431152</v>
      </c>
      <c r="H24" s="54">
        <v>0.29704603552818298</v>
      </c>
      <c r="I24" s="54">
        <v>1.0457029342651367</v>
      </c>
      <c r="J24" s="54">
        <v>6.1317462921142578</v>
      </c>
      <c r="K24" s="54">
        <v>1.1664333343505859</v>
      </c>
      <c r="L24" s="54">
        <v>7.5657330453395844E-2</v>
      </c>
      <c r="M24" s="54">
        <v>1.5994884967803955</v>
      </c>
      <c r="N24" s="54">
        <v>1.542528510093689</v>
      </c>
      <c r="O24" s="54">
        <v>2.2478113174438477</v>
      </c>
      <c r="P24" s="54">
        <v>1.5906133651733398</v>
      </c>
      <c r="Q24" s="54">
        <v>8.6729135513305664</v>
      </c>
      <c r="R24" s="54">
        <v>0.34481257200241089</v>
      </c>
      <c r="S24" s="54">
        <v>1.4989036321640015</v>
      </c>
      <c r="T24" s="54">
        <v>6.1620826721191406</v>
      </c>
      <c r="U24" s="54">
        <v>3.3010106086730957</v>
      </c>
      <c r="V24" s="54">
        <v>18.018142700195312</v>
      </c>
      <c r="W24" s="54">
        <v>0.74974751472473145</v>
      </c>
      <c r="X24" s="54">
        <v>4.0096325874328613</v>
      </c>
      <c r="Y24" s="54">
        <v>2.6508986949920654</v>
      </c>
      <c r="Z24" s="54">
        <v>7.4497971534729004</v>
      </c>
      <c r="AA24" s="54">
        <v>11.863336563110352</v>
      </c>
      <c r="AB24" s="54">
        <v>1.459818959236145</v>
      </c>
      <c r="AC24" s="54">
        <v>7.4927268028259277</v>
      </c>
      <c r="AD24" s="54">
        <v>4.664942741394043</v>
      </c>
      <c r="AE24" s="54">
        <v>2.7915358543395996</v>
      </c>
      <c r="AF24" s="54">
        <v>126.19174957275391</v>
      </c>
      <c r="AG24" s="54">
        <v>3.7744474411010742</v>
      </c>
      <c r="AH24" s="54">
        <v>5.030494213104248</v>
      </c>
      <c r="AI24" s="54">
        <v>8.9268379211425781</v>
      </c>
      <c r="AJ24" s="54">
        <v>2.1664376258850098</v>
      </c>
      <c r="AK24" s="54">
        <v>37.91571044921875</v>
      </c>
      <c r="AL24" s="54">
        <v>10.719901084899902</v>
      </c>
      <c r="AM24" s="54">
        <v>0.62792706489562988</v>
      </c>
      <c r="AN24" s="54">
        <v>0.21251676976680756</v>
      </c>
      <c r="AO24" s="54">
        <v>13.390071868896484</v>
      </c>
      <c r="AP24" s="68">
        <v>17.149503707885742</v>
      </c>
      <c r="AQ24" s="67">
        <v>0.3680461049079895</v>
      </c>
      <c r="AR24" s="54">
        <v>1.9091494614258409E-3</v>
      </c>
      <c r="AS24" s="54">
        <v>0.75267511606216431</v>
      </c>
      <c r="AT24" s="54">
        <v>0.11233676970005035</v>
      </c>
      <c r="AU24" s="54">
        <v>6.1799749732017517E-2</v>
      </c>
      <c r="AV24" s="54">
        <v>0.14598335325717926</v>
      </c>
      <c r="AW24" s="54">
        <v>5.2074059844017029E-2</v>
      </c>
      <c r="AX24" s="54">
        <v>0.42321476340293884</v>
      </c>
      <c r="AY24" s="54">
        <v>2.1282444000244141</v>
      </c>
      <c r="AZ24" s="54">
        <v>4.3330080807209015E-2</v>
      </c>
      <c r="BA24" s="54">
        <v>6.5880365669727325E-2</v>
      </c>
      <c r="BB24" s="54">
        <v>0.43129488825798035</v>
      </c>
      <c r="BC24" s="54">
        <v>4.0905088186264038E-2</v>
      </c>
      <c r="BD24" s="54">
        <v>0.42222049832344055</v>
      </c>
      <c r="BE24" s="54">
        <v>0.11387047916650772</v>
      </c>
      <c r="BF24" s="54">
        <v>0.39369776844978333</v>
      </c>
      <c r="BG24" s="54">
        <v>1.778709888458252E-2</v>
      </c>
      <c r="BH24" s="54">
        <v>1.5923585742712021E-2</v>
      </c>
      <c r="BI24" s="54">
        <v>0.26923149824142456</v>
      </c>
      <c r="BJ24" s="54">
        <v>2.9293518513441086E-2</v>
      </c>
      <c r="BK24" s="54">
        <v>0.167662113904953</v>
      </c>
      <c r="BL24" s="54">
        <v>2.4790854658931494E-3</v>
      </c>
      <c r="BM24" s="54">
        <v>2.0348083227872849E-2</v>
      </c>
      <c r="BN24" s="54">
        <v>0.24274227023124695</v>
      </c>
      <c r="BO24" s="54">
        <v>4.8272479325532913E-2</v>
      </c>
      <c r="BP24" s="54">
        <v>0</v>
      </c>
      <c r="BQ24" s="54">
        <v>5.6858453899621964E-2</v>
      </c>
      <c r="BR24" s="54">
        <v>0</v>
      </c>
      <c r="BS24" s="54">
        <v>1.6547622159123421E-2</v>
      </c>
      <c r="BT24" s="54">
        <v>0.12983602285385132</v>
      </c>
      <c r="BU24" s="54">
        <v>0</v>
      </c>
      <c r="BV24" s="54">
        <v>4.200139082968235E-3</v>
      </c>
      <c r="BW24" s="54">
        <v>1.0166628286242485E-2</v>
      </c>
      <c r="BX24" s="54">
        <v>0.67231148481369019</v>
      </c>
      <c r="BY24" s="54">
        <v>1.4084120988845825</v>
      </c>
      <c r="BZ24" s="54">
        <v>3.6079807281494141</v>
      </c>
      <c r="CA24" s="54">
        <v>4.7151334583759308E-2</v>
      </c>
      <c r="CB24" s="54">
        <v>2.0069420337677002E-2</v>
      </c>
      <c r="CC24" s="54">
        <v>0.28076916933059692</v>
      </c>
      <c r="CD24" s="68">
        <v>1.3569247722625732</v>
      </c>
      <c r="CE24" s="67">
        <v>1.1275371313095093</v>
      </c>
      <c r="CF24" s="54">
        <v>5.6805026815709425E-7</v>
      </c>
      <c r="CG24" s="54">
        <v>3.1942769885063171E-2</v>
      </c>
      <c r="CH24" s="54">
        <v>0.33268651366233826</v>
      </c>
      <c r="CI24" s="54">
        <v>8.6088053649291396E-4</v>
      </c>
      <c r="CJ24" s="54">
        <v>3.9889935404062271E-2</v>
      </c>
      <c r="CK24" s="54">
        <v>8.1585065345279872E-5</v>
      </c>
      <c r="CL24" s="54">
        <v>0.14087340235710144</v>
      </c>
      <c r="CM24" s="54">
        <v>6.2851691618561745E-3</v>
      </c>
      <c r="CN24" s="54">
        <v>0</v>
      </c>
      <c r="CO24" s="54">
        <v>1.2181335687637329</v>
      </c>
      <c r="CP24" s="54">
        <v>7.5954543426632881E-3</v>
      </c>
      <c r="CQ24" s="54">
        <v>4.5198146253824234E-3</v>
      </c>
      <c r="CR24" s="54">
        <v>4.4296540319919586E-2</v>
      </c>
      <c r="CS24" s="54">
        <v>0.97435837984085083</v>
      </c>
      <c r="CT24" s="54">
        <v>0.23961426317691803</v>
      </c>
      <c r="CU24" s="54">
        <v>55.987674713134766</v>
      </c>
      <c r="CV24" s="54">
        <v>1.8447675704956055</v>
      </c>
      <c r="CW24" s="54">
        <v>0.68525326251983643</v>
      </c>
      <c r="CX24" s="54">
        <v>12.668375968933105</v>
      </c>
      <c r="CY24" s="54">
        <v>0.11379266530275345</v>
      </c>
      <c r="CZ24" s="54">
        <v>1.0765037536621094</v>
      </c>
      <c r="DA24" s="54">
        <v>1.1752071380615234</v>
      </c>
      <c r="DB24" s="54">
        <v>0.57757127285003662</v>
      </c>
      <c r="DC24" s="54">
        <v>1.8318191766738892</v>
      </c>
      <c r="DD24" s="54">
        <v>4.9331826157867908E-3</v>
      </c>
      <c r="DE24" s="54">
        <v>0.17291875183582306</v>
      </c>
      <c r="DF24" s="54">
        <v>3.4393634647130966E-2</v>
      </c>
      <c r="DG24" s="54">
        <v>0</v>
      </c>
      <c r="DH24" s="54">
        <v>4.9439428451906597E-20</v>
      </c>
      <c r="DI24" s="54">
        <v>3.7302367854863405E-3</v>
      </c>
      <c r="DJ24" s="54">
        <v>1.7737202346324921E-2</v>
      </c>
      <c r="DK24" s="54">
        <v>2.284473180770874E-2</v>
      </c>
      <c r="DL24" s="54">
        <v>1.0692672803997993E-3</v>
      </c>
      <c r="DM24" s="54">
        <v>0</v>
      </c>
      <c r="DN24" s="54">
        <v>2.4579528253525496E-3</v>
      </c>
      <c r="DO24" s="54">
        <v>1.1745769297704101E-3</v>
      </c>
      <c r="DP24" s="54">
        <v>0.17857265472412109</v>
      </c>
      <c r="DQ24" s="54">
        <v>0.26931208372116089</v>
      </c>
      <c r="DR24" s="68">
        <v>1.5961183309555054</v>
      </c>
      <c r="DS24" s="67">
        <v>0.25583130121231079</v>
      </c>
      <c r="DT24" s="54">
        <v>4.0394414216279984E-2</v>
      </c>
      <c r="DU24" s="54">
        <v>8.7521232664585114E-2</v>
      </c>
      <c r="DV24" s="54">
        <v>0.14138045907020569</v>
      </c>
      <c r="DW24" s="54">
        <v>0.22093470394611359</v>
      </c>
      <c r="DX24" s="54">
        <v>0.1093912199139595</v>
      </c>
      <c r="DY24" s="54">
        <v>0.13464805483818054</v>
      </c>
      <c r="DZ24" s="54">
        <v>0.46409755945205688</v>
      </c>
      <c r="EA24" s="54">
        <v>0.20197208225727081</v>
      </c>
      <c r="EB24" s="54">
        <v>6.7324028350412846E-3</v>
      </c>
      <c r="EC24" s="54">
        <v>4.7126814723014832E-2</v>
      </c>
      <c r="ED24" s="54">
        <v>0.14138045907020569</v>
      </c>
      <c r="EE24" s="54">
        <v>2.6929611340165138E-2</v>
      </c>
      <c r="EF24" s="54">
        <v>6.0591626912355423E-2</v>
      </c>
      <c r="EG24" s="54">
        <v>0.27602851390838623</v>
      </c>
      <c r="EH24" s="54">
        <v>2.0197207108139992E-2</v>
      </c>
      <c r="EI24" s="54">
        <v>4.1771046817302704E-2</v>
      </c>
      <c r="EJ24" s="54">
        <v>0.28211870789527893</v>
      </c>
      <c r="EK24" s="54">
        <v>0.10025159269571304</v>
      </c>
      <c r="EL24" s="54">
        <v>0.39721176028251648</v>
      </c>
      <c r="EM24" s="54">
        <v>7.4056431651115417E-2</v>
      </c>
      <c r="EN24" s="54">
        <v>4.0451353415846825E-3</v>
      </c>
      <c r="EO24" s="54">
        <v>3.9590205997228622E-3</v>
      </c>
      <c r="EP24" s="54">
        <v>7.2784677147865295E-2</v>
      </c>
      <c r="EQ24" s="54">
        <v>0.15484525263309479</v>
      </c>
      <c r="ER24" s="54">
        <v>1.1017487850040197E-5</v>
      </c>
      <c r="ES24" s="54">
        <v>0.11536116898059845</v>
      </c>
      <c r="ET24" s="54">
        <v>5.9043797664344311E-3</v>
      </c>
      <c r="EU24" s="54">
        <v>8.7427914142608643E-2</v>
      </c>
      <c r="EV24" s="54">
        <v>0.31538677215576172</v>
      </c>
      <c r="EW24" s="54">
        <v>5.7851411838782951E-5</v>
      </c>
      <c r="EX24" s="54">
        <v>1.4443095773458481E-2</v>
      </c>
      <c r="EY24" s="54">
        <v>0.15484525263309479</v>
      </c>
      <c r="EZ24" s="54">
        <v>0.1144508421421051</v>
      </c>
      <c r="FA24" s="54">
        <v>1.9120022058486938</v>
      </c>
      <c r="FB24" s="54">
        <v>3.2046236991882324</v>
      </c>
      <c r="FC24" s="54">
        <v>0</v>
      </c>
      <c r="FD24" s="54">
        <v>6.7324028350412846E-3</v>
      </c>
      <c r="FE24" s="54">
        <v>0.19523967802524567</v>
      </c>
      <c r="FF24" s="68">
        <v>1.2791565656661987</v>
      </c>
      <c r="FG24" s="67">
        <v>4.1368838399648666E-2</v>
      </c>
      <c r="FH24" s="54">
        <v>2.5680218823254108E-3</v>
      </c>
      <c r="FI24" s="54">
        <v>1.7393819987773895E-2</v>
      </c>
      <c r="FJ24" s="54">
        <v>3.4111475106328726E-3</v>
      </c>
      <c r="FK24" s="54">
        <v>3.3086289186030626E-3</v>
      </c>
      <c r="FL24" s="54">
        <v>1.6083355294540524E-3</v>
      </c>
      <c r="FM24" s="54">
        <v>1.383445123792626E-5</v>
      </c>
      <c r="FN24" s="54">
        <v>2.8767494484782219E-2</v>
      </c>
      <c r="FO24" s="54">
        <v>3.0326254200190306E-3</v>
      </c>
      <c r="FP24" s="54">
        <v>2.2036148584447801E-4</v>
      </c>
      <c r="FQ24" s="54">
        <v>1.6417552251368761E-3</v>
      </c>
      <c r="FR24" s="54">
        <v>1.3330871297512203E-4</v>
      </c>
      <c r="FS24" s="54">
        <v>1.1691310646710917E-4</v>
      </c>
      <c r="FT24" s="54">
        <v>3.2742210896685719E-4</v>
      </c>
      <c r="FU24" s="54">
        <v>2.6730671525001526E-3</v>
      </c>
      <c r="FV24" s="54">
        <v>1.9579125568270683E-2</v>
      </c>
      <c r="FW24" s="54">
        <v>0</v>
      </c>
      <c r="FX24" s="54">
        <v>5.9105845866724849E-4</v>
      </c>
      <c r="FY24" s="54">
        <v>0</v>
      </c>
      <c r="FZ24" s="54">
        <v>0.13478279113769531</v>
      </c>
      <c r="GA24" s="54">
        <v>3.0605390202254057E-3</v>
      </c>
      <c r="GB24" s="54">
        <v>0</v>
      </c>
      <c r="GC24" s="54">
        <v>0</v>
      </c>
      <c r="GD24" s="54">
        <v>1.5336908400058746E-2</v>
      </c>
      <c r="GE24" s="54">
        <v>2.6708450168371201E-2</v>
      </c>
      <c r="GF24" s="54">
        <v>0</v>
      </c>
      <c r="GG24" s="54">
        <v>7.0201113820075989E-2</v>
      </c>
      <c r="GH24" s="54">
        <v>0</v>
      </c>
      <c r="GI24" s="54">
        <v>0</v>
      </c>
      <c r="GJ24" s="54">
        <v>0.1007319837808609</v>
      </c>
      <c r="GK24" s="54">
        <v>1.5917666023597121E-3</v>
      </c>
      <c r="GL24" s="54">
        <v>3.6635887809097767E-3</v>
      </c>
      <c r="GM24" s="54">
        <v>1.0419804602861404E-3</v>
      </c>
      <c r="GN24" s="54">
        <v>2.0564047154039145E-3</v>
      </c>
      <c r="GO24" s="54">
        <v>0.14127366244792938</v>
      </c>
      <c r="GP24" s="54">
        <v>0.69541996717453003</v>
      </c>
      <c r="GQ24" s="54">
        <v>0</v>
      </c>
      <c r="GR24" s="54">
        <v>0</v>
      </c>
      <c r="GS24" s="54">
        <v>1.258431002497673E-2</v>
      </c>
      <c r="GT24" s="68">
        <v>0.91863018274307251</v>
      </c>
      <c r="GU24" s="67">
        <v>4.0609092712402344</v>
      </c>
      <c r="GV24" s="54">
        <v>0</v>
      </c>
      <c r="GW24" s="54">
        <v>0</v>
      </c>
      <c r="GX24" s="54">
        <v>3.3479746431112289E-2</v>
      </c>
      <c r="GY24" s="54">
        <v>0</v>
      </c>
      <c r="GZ24" s="54">
        <v>0</v>
      </c>
      <c r="HA24" s="54">
        <v>5.2277143113315105E-3</v>
      </c>
      <c r="HB24" s="54">
        <v>6.4784400165081024E-2</v>
      </c>
      <c r="HC24" s="54">
        <v>0.18888305127620697</v>
      </c>
      <c r="HD24" s="54">
        <v>0.12539823353290558</v>
      </c>
      <c r="HE24" s="54">
        <v>3.1097633764147758E-2</v>
      </c>
      <c r="HF24" s="54">
        <v>1.4401379972696304E-2</v>
      </c>
      <c r="HG24" s="54">
        <v>0</v>
      </c>
      <c r="HH24" s="54">
        <v>1.5736354514956474E-2</v>
      </c>
      <c r="HI24" s="54">
        <v>0.16246525943279266</v>
      </c>
      <c r="HJ24" s="54">
        <v>6.7491043864720268E-7</v>
      </c>
      <c r="HK24" s="54">
        <v>0.36027431488037109</v>
      </c>
      <c r="HL24" s="54">
        <v>0.28821942210197449</v>
      </c>
      <c r="HM24" s="54">
        <v>1.4529581069946289</v>
      </c>
      <c r="HN24" s="54">
        <v>0.71165293455123901</v>
      </c>
      <c r="HO24" s="54">
        <v>8.0947704613208771E-2</v>
      </c>
      <c r="HP24" s="54">
        <v>2.3084009066224098E-2</v>
      </c>
      <c r="HQ24" s="54">
        <v>2.1754954941570759E-3</v>
      </c>
      <c r="HR24" s="54">
        <v>1.4505336061120033E-2</v>
      </c>
      <c r="HS24" s="54">
        <v>1.9095808267593384E-2</v>
      </c>
      <c r="HT24" s="54">
        <v>2.1287694107741117E-3</v>
      </c>
      <c r="HU24" s="54">
        <v>3.3169200178235769E-3</v>
      </c>
      <c r="HV24" s="54">
        <v>4.8021078109741211E-3</v>
      </c>
      <c r="HW24" s="54">
        <v>0</v>
      </c>
      <c r="HX24" s="54">
        <v>0</v>
      </c>
      <c r="HY24" s="54">
        <v>0</v>
      </c>
      <c r="HZ24" s="54">
        <v>1.1772747151553631E-2</v>
      </c>
      <c r="IA24" s="54">
        <v>0</v>
      </c>
      <c r="IB24" s="54">
        <v>0.10627689212560654</v>
      </c>
      <c r="IC24" s="54">
        <v>0</v>
      </c>
      <c r="ID24" s="54">
        <v>3.0024027824401855</v>
      </c>
      <c r="IE24" s="54">
        <v>9.6584222046658397E-4</v>
      </c>
      <c r="IF24" s="54">
        <v>7.4442615732550621E-4</v>
      </c>
      <c r="IG24" s="54">
        <v>4.51839379966259E-2</v>
      </c>
      <c r="IH24" s="68">
        <v>0.94749844074249268</v>
      </c>
      <c r="II24" s="67">
        <v>3.4397616982460022E-2</v>
      </c>
      <c r="IJ24" s="54">
        <v>1.6968468204140663E-2</v>
      </c>
      <c r="IK24" s="54">
        <v>0.14741836488246918</v>
      </c>
      <c r="IL24" s="54">
        <v>1.2426140308380127</v>
      </c>
      <c r="IM24" s="54">
        <v>4.5607555657625198E-2</v>
      </c>
      <c r="IN24" s="54">
        <v>7.4169866740703583E-2</v>
      </c>
      <c r="IO24" s="54">
        <v>5.6894276291131973E-2</v>
      </c>
      <c r="IP24" s="54">
        <v>0.35311305522918701</v>
      </c>
      <c r="IQ24" s="54">
        <v>0.18795841932296753</v>
      </c>
      <c r="IR24" s="54">
        <v>0</v>
      </c>
      <c r="IS24" s="54">
        <v>0.11962385475635529</v>
      </c>
      <c r="IT24" s="54">
        <v>2.8639089316129684E-2</v>
      </c>
      <c r="IU24" s="54">
        <v>0.13091057538986206</v>
      </c>
      <c r="IV24" s="54">
        <v>5.6817494332790375E-3</v>
      </c>
      <c r="IW24" s="54">
        <v>0.16515463590621948</v>
      </c>
      <c r="IX24" s="54">
        <v>2.1037830039858818E-2</v>
      </c>
      <c r="IY24" s="54">
        <v>5.6894276291131973E-2</v>
      </c>
      <c r="IZ24" s="54">
        <v>0.25045764446258545</v>
      </c>
      <c r="JA24" s="54">
        <v>0.10818357765674591</v>
      </c>
      <c r="JB24" s="54">
        <v>1.8669153451919556</v>
      </c>
      <c r="JC24" s="54">
        <v>2.8408747166395187E-2</v>
      </c>
      <c r="JD24" s="54">
        <v>5.7585299946367741E-3</v>
      </c>
      <c r="JE24" s="54">
        <v>2.8485529124736786E-2</v>
      </c>
      <c r="JF24" s="54">
        <v>2.2650217637419701E-2</v>
      </c>
      <c r="JG24" s="54">
        <v>5.6817494332790375E-3</v>
      </c>
      <c r="JH24" s="54">
        <v>0</v>
      </c>
      <c r="JI24" s="54">
        <v>7.9390928149223328E-2</v>
      </c>
      <c r="JJ24" s="54">
        <v>0</v>
      </c>
      <c r="JK24" s="54">
        <v>5.6817494332790375E-3</v>
      </c>
      <c r="JL24" s="54">
        <v>9.0754434466362E-2</v>
      </c>
      <c r="JM24" s="54">
        <v>0</v>
      </c>
      <c r="JN24" s="54">
        <v>5.6663930416107178E-2</v>
      </c>
      <c r="JO24" s="54">
        <v>0.22773066163063049</v>
      </c>
      <c r="JP24" s="54">
        <v>1.1363498866558075E-2</v>
      </c>
      <c r="JQ24" s="54">
        <v>0.68042784929275513</v>
      </c>
      <c r="JR24" s="54">
        <v>2.4940576553344727</v>
      </c>
      <c r="JS24" s="54">
        <v>7.6780394010711461E-5</v>
      </c>
      <c r="JT24" s="54">
        <v>3.4167274832725525E-2</v>
      </c>
      <c r="JU24" s="54">
        <v>0.13705301284790039</v>
      </c>
      <c r="JV24" s="68">
        <v>0.65631884336471558</v>
      </c>
      <c r="JW24" s="67">
        <v>0.59071588516235352</v>
      </c>
      <c r="JX24" s="54">
        <v>8.8905384764075279E-3</v>
      </c>
      <c r="JY24" s="54">
        <v>0</v>
      </c>
      <c r="JZ24" s="54">
        <v>0.11140672117471695</v>
      </c>
      <c r="KA24" s="54">
        <v>1.7699860334396362</v>
      </c>
      <c r="KB24" s="54">
        <v>0.60358965396881104</v>
      </c>
      <c r="KC24" s="54">
        <v>6.1416137963533401E-2</v>
      </c>
      <c r="KD24" s="54">
        <v>1.272612452507019</v>
      </c>
      <c r="KE24" s="54">
        <v>2.288121223449707</v>
      </c>
      <c r="KF24" s="54">
        <v>8.7760128080844879E-2</v>
      </c>
      <c r="KG24" s="54">
        <v>0.3628518283367157</v>
      </c>
      <c r="KH24" s="54">
        <v>0.10855010151863098</v>
      </c>
      <c r="KI24" s="54">
        <v>0.28389140963554382</v>
      </c>
      <c r="KJ24" s="54">
        <v>4.8464477062225342E-2</v>
      </c>
      <c r="KK24" s="54">
        <v>0.51314055919647217</v>
      </c>
      <c r="KL24" s="54">
        <v>7.2197280824184418E-3</v>
      </c>
      <c r="KM24" s="54">
        <v>0.86367672681808472</v>
      </c>
      <c r="KN24" s="54">
        <v>0.54526466131210327</v>
      </c>
      <c r="KO24" s="54">
        <v>1.059118390083313</v>
      </c>
      <c r="KP24" s="54">
        <v>3.2736845016479492</v>
      </c>
      <c r="KQ24" s="54">
        <v>0.21846246719360352</v>
      </c>
      <c r="KR24" s="54">
        <v>6.4542330801486969E-2</v>
      </c>
      <c r="KS24" s="54">
        <v>0.13104048371315002</v>
      </c>
      <c r="KT24" s="54">
        <v>0.3018689751625061</v>
      </c>
      <c r="KU24" s="54">
        <v>8.4460362792015076E-2</v>
      </c>
      <c r="KV24" s="54">
        <v>5.2628673613071442E-2</v>
      </c>
      <c r="KW24" s="54">
        <v>8.8443025946617126E-2</v>
      </c>
      <c r="KX24" s="54">
        <v>1.1405549012124538E-3</v>
      </c>
      <c r="KY24" s="54">
        <v>6.6618427634239197E-2</v>
      </c>
      <c r="KZ24" s="54">
        <v>0.13973689079284668</v>
      </c>
      <c r="LA24" s="54">
        <v>0</v>
      </c>
      <c r="LB24" s="54">
        <v>7.1111910045146942E-2</v>
      </c>
      <c r="LC24" s="54">
        <v>0.71621328592300415</v>
      </c>
      <c r="LD24" s="54">
        <v>8.9399300515651703E-2</v>
      </c>
      <c r="LE24" s="54">
        <v>4.2328009605407715</v>
      </c>
      <c r="LF24" s="54">
        <v>4.9021620750427246</v>
      </c>
      <c r="LG24" s="54">
        <v>8.3778753876686096E-2</v>
      </c>
      <c r="LH24" s="54">
        <v>1.8613971769809723E-2</v>
      </c>
      <c r="LI24" s="54">
        <v>0.30829364061355591</v>
      </c>
      <c r="LJ24" s="68">
        <v>4.4152059555053711</v>
      </c>
      <c r="LK24" s="63">
        <v>5.7215866036131047E-6</v>
      </c>
      <c r="LL24" s="63">
        <v>1.1723670177161694E-3</v>
      </c>
      <c r="LM24" s="63">
        <v>0.1747392863035202</v>
      </c>
      <c r="LN24" s="63">
        <v>0.15920564532279968</v>
      </c>
      <c r="LO24" s="63">
        <v>3.9455131627619267E-4</v>
      </c>
      <c r="LP24" s="63">
        <v>5.8772508054971695E-2</v>
      </c>
      <c r="LQ24" s="63">
        <v>1.0497050359845161E-2</v>
      </c>
      <c r="LR24" s="63">
        <v>0.35953059792518616</v>
      </c>
      <c r="LS24" s="63">
        <v>4.1703522205352783E-2</v>
      </c>
      <c r="LT24" s="63">
        <v>0</v>
      </c>
      <c r="LU24" s="63">
        <v>3.3723961561918259E-2</v>
      </c>
      <c r="LV24" s="63">
        <v>1.6496516764163971E-2</v>
      </c>
      <c r="LW24" s="63">
        <v>2.404840849339962E-2</v>
      </c>
      <c r="LX24" s="63">
        <v>0</v>
      </c>
      <c r="LY24" s="63">
        <v>0.57154935598373413</v>
      </c>
      <c r="LZ24" s="63">
        <v>2.9226290644146502E-4</v>
      </c>
      <c r="MA24" s="63">
        <v>4.421859048306942E-3</v>
      </c>
      <c r="MB24" s="63">
        <v>0.25421500205993652</v>
      </c>
      <c r="MC24" s="63">
        <v>2.7357188984751701E-2</v>
      </c>
      <c r="MD24" s="63">
        <v>0.62196779251098633</v>
      </c>
      <c r="ME24" s="63">
        <v>2.3857264313846827E-3</v>
      </c>
      <c r="MF24" s="63">
        <v>1.5152883715927601E-2</v>
      </c>
      <c r="MG24" s="63">
        <v>2.090970054268837E-3</v>
      </c>
      <c r="MH24" s="63">
        <v>2.2793609648942947E-2</v>
      </c>
      <c r="MI24" s="63">
        <v>0.23623012006282806</v>
      </c>
      <c r="MJ24" s="63">
        <v>2.1029771596658975E-4</v>
      </c>
      <c r="MK24" s="63">
        <v>8.822651207447052E-2</v>
      </c>
      <c r="ML24" s="63">
        <v>0</v>
      </c>
      <c r="MM24" s="63">
        <v>1.849653385579586E-2</v>
      </c>
      <c r="MN24" s="63">
        <v>0.46035405993461609</v>
      </c>
      <c r="MO24" s="63">
        <v>0</v>
      </c>
      <c r="MP24" s="63">
        <v>2.6979928370565176E-3</v>
      </c>
      <c r="MQ24" s="63">
        <v>2.6176201179623604E-2</v>
      </c>
      <c r="MR24" s="63">
        <v>0</v>
      </c>
      <c r="MS24" s="63">
        <v>1.0329735279083252</v>
      </c>
      <c r="MT24" s="63">
        <v>0.51112061738967896</v>
      </c>
      <c r="MU24" s="63">
        <v>0</v>
      </c>
      <c r="MV24" s="63">
        <v>0</v>
      </c>
      <c r="MW24" s="63">
        <v>0.17375950515270233</v>
      </c>
      <c r="MX24" s="63">
        <v>0.46260291337966919</v>
      </c>
    </row>
    <row r="25" spans="2:362" s="38" customFormat="1" x14ac:dyDescent="0.2">
      <c r="B25" s="31" t="s">
        <v>71</v>
      </c>
      <c r="C25" s="67">
        <v>2.1378893405199051E-2</v>
      </c>
      <c r="D25" s="54">
        <v>5.2577042879420333E-6</v>
      </c>
      <c r="E25" s="54">
        <v>7.9241665080189705E-3</v>
      </c>
      <c r="F25" s="54">
        <v>3.9285093545913696E-2</v>
      </c>
      <c r="G25" s="54">
        <v>3.3841326832771301E-2</v>
      </c>
      <c r="H25" s="54">
        <v>3.8865183014422655E-3</v>
      </c>
      <c r="I25" s="54">
        <v>1.4108555391430855E-2</v>
      </c>
      <c r="J25" s="54">
        <v>7.8073583543300629E-2</v>
      </c>
      <c r="K25" s="54">
        <v>1.5187283046543598E-2</v>
      </c>
      <c r="L25" s="54">
        <v>2.2895959773450159E-5</v>
      </c>
      <c r="M25" s="54">
        <v>3.974133578594774E-4</v>
      </c>
      <c r="N25" s="54">
        <v>2.0702192559838295E-2</v>
      </c>
      <c r="O25" s="54">
        <v>3.3070124685764313E-2</v>
      </c>
      <c r="P25" s="54">
        <v>3.3746784902177751E-4</v>
      </c>
      <c r="Q25" s="54">
        <v>4.5887574553489685E-2</v>
      </c>
      <c r="R25" s="54">
        <v>9.0185360750183463E-4</v>
      </c>
      <c r="S25" s="54">
        <v>4.8342794179916382E-2</v>
      </c>
      <c r="T25" s="54">
        <v>0.15366889536380768</v>
      </c>
      <c r="U25" s="54">
        <v>0.16697037220001221</v>
      </c>
      <c r="V25" s="54">
        <v>1.7442476004362106E-2</v>
      </c>
      <c r="W25" s="54">
        <v>0.99647575616836548</v>
      </c>
      <c r="X25" s="54">
        <v>0.48217082023620605</v>
      </c>
      <c r="Y25" s="54">
        <v>5.8526664972305298E-2</v>
      </c>
      <c r="Z25" s="54">
        <v>0.10871550440788269</v>
      </c>
      <c r="AA25" s="54">
        <v>7.426019012928009E-2</v>
      </c>
      <c r="AB25" s="54">
        <v>1.7648232460487634E-4</v>
      </c>
      <c r="AC25" s="54">
        <v>0.41298845410346985</v>
      </c>
      <c r="AD25" s="54">
        <v>0.20416493713855743</v>
      </c>
      <c r="AE25" s="54">
        <v>2.3380057886242867E-2</v>
      </c>
      <c r="AF25" s="54">
        <v>1.883690357208252</v>
      </c>
      <c r="AG25" s="54">
        <v>2.6583798229694366E-2</v>
      </c>
      <c r="AH25" s="54">
        <v>3.5430252552032471E-2</v>
      </c>
      <c r="AI25" s="54">
        <v>0.27505624294281006</v>
      </c>
      <c r="AJ25" s="54">
        <v>2.0344315096735954E-2</v>
      </c>
      <c r="AK25" s="54">
        <v>5.0926499366760254</v>
      </c>
      <c r="AL25" s="54">
        <v>3.6167632788419724E-4</v>
      </c>
      <c r="AM25" s="54">
        <v>0</v>
      </c>
      <c r="AN25" s="54">
        <v>0</v>
      </c>
      <c r="AO25" s="54">
        <v>8.4310658276081085E-2</v>
      </c>
      <c r="AP25" s="68">
        <v>1.1629831790924072</v>
      </c>
      <c r="AQ25" s="67">
        <v>7.2979098185896873E-3</v>
      </c>
      <c r="AR25" s="54">
        <v>3.373914069015882E-6</v>
      </c>
      <c r="AS25" s="54">
        <v>1.3346149353310466E-3</v>
      </c>
      <c r="AT25" s="54">
        <v>3.1355547253042459E-3</v>
      </c>
      <c r="AU25" s="54">
        <v>1.0841565381269902E-4</v>
      </c>
      <c r="AV25" s="54">
        <v>2.5232843472622335E-4</v>
      </c>
      <c r="AW25" s="54">
        <v>9.073346882360056E-5</v>
      </c>
      <c r="AX25" s="54">
        <v>5.1643181359395385E-4</v>
      </c>
      <c r="AY25" s="54">
        <v>2.1301878150552511E-3</v>
      </c>
      <c r="AZ25" s="54">
        <v>7.6377560617402196E-5</v>
      </c>
      <c r="BA25" s="54">
        <v>9.2386786127462983E-4</v>
      </c>
      <c r="BB25" s="54">
        <v>7.6892337528988719E-4</v>
      </c>
      <c r="BC25" s="54">
        <v>5.7362910592928529E-4</v>
      </c>
      <c r="BD25" s="54">
        <v>7.5257109710946679E-4</v>
      </c>
      <c r="BE25" s="54">
        <v>1.5861948486417532E-3</v>
      </c>
      <c r="BF25" s="54">
        <v>7.0003425935283303E-4</v>
      </c>
      <c r="BG25" s="54">
        <v>2.4913722882047296E-4</v>
      </c>
      <c r="BH25" s="54">
        <v>5.5758922826498747E-4</v>
      </c>
      <c r="BI25" s="54">
        <v>4.7941794036887586E-4</v>
      </c>
      <c r="BJ25" s="54">
        <v>1.0257583344355226E-3</v>
      </c>
      <c r="BK25" s="54">
        <v>0.50868213176727295</v>
      </c>
      <c r="BL25" s="54">
        <v>4.0993868424266111E-6</v>
      </c>
      <c r="BM25" s="54">
        <v>3.3647349482635036E-5</v>
      </c>
      <c r="BN25" s="54">
        <v>4.3296735384501517E-4</v>
      </c>
      <c r="BO25" s="54">
        <v>8.6101223132573068E-5</v>
      </c>
      <c r="BP25" s="54">
        <v>0</v>
      </c>
      <c r="BQ25" s="54">
        <v>5.6979919463628903E-5</v>
      </c>
      <c r="BR25" s="54">
        <v>0</v>
      </c>
      <c r="BS25" s="54">
        <v>2.9515171263483353E-5</v>
      </c>
      <c r="BT25" s="54">
        <v>1.3011340342927724E-4</v>
      </c>
      <c r="BU25" s="54">
        <v>0</v>
      </c>
      <c r="BV25" s="54">
        <v>4.2091119212273043E-6</v>
      </c>
      <c r="BW25" s="54">
        <v>3.306536003947258E-3</v>
      </c>
      <c r="BX25" s="54">
        <v>6.6685402998700738E-4</v>
      </c>
      <c r="BY25" s="54">
        <v>4.5622406005859375</v>
      </c>
      <c r="BZ25" s="54">
        <v>4.1601224802434444E-3</v>
      </c>
      <c r="CA25" s="54">
        <v>7.9822646512184292E-5</v>
      </c>
      <c r="CB25" s="54">
        <v>2.8352920708130114E-5</v>
      </c>
      <c r="CC25" s="54">
        <v>4.9878086429089308E-4</v>
      </c>
      <c r="CD25" s="68">
        <v>5.0729620270431042E-3</v>
      </c>
      <c r="CE25" s="67">
        <v>1.0524189565330744E-3</v>
      </c>
      <c r="CF25" s="54">
        <v>8.1245241290162085E-7</v>
      </c>
      <c r="CG25" s="54">
        <v>7.9130172729492188</v>
      </c>
      <c r="CH25" s="54">
        <v>0.46397796273231506</v>
      </c>
      <c r="CI25" s="54">
        <v>4.1777885053306818E-4</v>
      </c>
      <c r="CJ25" s="54">
        <v>8.734455332159996E-3</v>
      </c>
      <c r="CK25" s="54">
        <v>4.4269012287259102E-3</v>
      </c>
      <c r="CL25" s="54">
        <v>3.928031399846077E-2</v>
      </c>
      <c r="CM25" s="54">
        <v>2.8009572997689247E-3</v>
      </c>
      <c r="CN25" s="54">
        <v>0</v>
      </c>
      <c r="CO25" s="54">
        <v>0.25672233104705811</v>
      </c>
      <c r="CP25" s="54">
        <v>1.3588103465735912E-3</v>
      </c>
      <c r="CQ25" s="54">
        <v>1.8288567662239075E-3</v>
      </c>
      <c r="CR25" s="54">
        <v>0.51338249444961548</v>
      </c>
      <c r="CS25" s="54">
        <v>0.3710099458694458</v>
      </c>
      <c r="CT25" s="54">
        <v>1.0304629802703857</v>
      </c>
      <c r="CU25" s="54">
        <v>5.7182798385620117</v>
      </c>
      <c r="CV25" s="54">
        <v>2.5236310958862305</v>
      </c>
      <c r="CW25" s="54">
        <v>0.45483043789863586</v>
      </c>
      <c r="CX25" s="54">
        <v>1.2874897718429565</v>
      </c>
      <c r="CY25" s="54">
        <v>4.0673360824584961</v>
      </c>
      <c r="CZ25" s="54">
        <v>0.74525564908981323</v>
      </c>
      <c r="DA25" s="54">
        <v>0.27506604790687561</v>
      </c>
      <c r="DB25" s="54">
        <v>0.80917614698410034</v>
      </c>
      <c r="DC25" s="54">
        <v>2.4039671421051025</v>
      </c>
      <c r="DD25" s="54">
        <v>1.6799604054540396E-3</v>
      </c>
      <c r="DE25" s="54">
        <v>0.36354079842567444</v>
      </c>
      <c r="DF25" s="54">
        <v>4.5070536434650421E-2</v>
      </c>
      <c r="DG25" s="54">
        <v>0</v>
      </c>
      <c r="DH25" s="54">
        <v>2.9019284666434857E-19</v>
      </c>
      <c r="DI25" s="54">
        <v>2.7487440966069698E-3</v>
      </c>
      <c r="DJ25" s="54">
        <v>1.9747192040085793E-2</v>
      </c>
      <c r="DK25" s="54">
        <v>1.7714539542794228E-2</v>
      </c>
      <c r="DL25" s="54">
        <v>8.4678865969181061E-3</v>
      </c>
      <c r="DM25" s="54">
        <v>0</v>
      </c>
      <c r="DN25" s="54">
        <v>3.804436419159174E-3</v>
      </c>
      <c r="DO25" s="54">
        <v>9.1334764147177339E-4</v>
      </c>
      <c r="DP25" s="54">
        <v>5.3533744066953659E-2</v>
      </c>
      <c r="DQ25" s="54">
        <v>0.51540577411651611</v>
      </c>
      <c r="DR25" s="68">
        <v>2.1571249961853027</v>
      </c>
      <c r="DS25" s="67">
        <v>6.2905793311074376E-4</v>
      </c>
      <c r="DT25" s="54">
        <v>0</v>
      </c>
      <c r="DU25" s="54">
        <v>0</v>
      </c>
      <c r="DV25" s="54">
        <v>0</v>
      </c>
      <c r="DW25" s="54">
        <v>0</v>
      </c>
      <c r="DX25" s="54">
        <v>0</v>
      </c>
      <c r="DY25" s="54">
        <v>0</v>
      </c>
      <c r="DZ25" s="54">
        <v>0</v>
      </c>
      <c r="EA25" s="54">
        <v>0</v>
      </c>
      <c r="EB25" s="54">
        <v>0</v>
      </c>
      <c r="EC25" s="54">
        <v>0</v>
      </c>
      <c r="ED25" s="54">
        <v>0</v>
      </c>
      <c r="EE25" s="54">
        <v>0</v>
      </c>
      <c r="EF25" s="54">
        <v>0</v>
      </c>
      <c r="EG25" s="54">
        <v>0</v>
      </c>
      <c r="EH25" s="54">
        <v>0</v>
      </c>
      <c r="EI25" s="54">
        <v>2.1810641046613455E-3</v>
      </c>
      <c r="EJ25" s="54">
        <v>2.5003869086503983E-2</v>
      </c>
      <c r="EK25" s="54">
        <v>1.1226754868403077E-3</v>
      </c>
      <c r="EL25" s="54">
        <v>6.2905796803534031E-3</v>
      </c>
      <c r="EM25" s="54">
        <v>6.038956344127655E-2</v>
      </c>
      <c r="EN25" s="54">
        <v>1.7418153584003448E-4</v>
      </c>
      <c r="EO25" s="54">
        <v>4.5140996007830836E-6</v>
      </c>
      <c r="EP25" s="54">
        <v>4.5036236406303942E-4</v>
      </c>
      <c r="EQ25" s="54">
        <v>3.1452898401767015E-3</v>
      </c>
      <c r="ER25" s="54">
        <v>1.0314340215700213E-5</v>
      </c>
      <c r="ES25" s="54">
        <v>1.1008577421307564E-2</v>
      </c>
      <c r="ET25" s="54">
        <v>5.5436685215681791E-4</v>
      </c>
      <c r="EU25" s="54">
        <v>1.0079008061438799E-3</v>
      </c>
      <c r="EV25" s="54">
        <v>0</v>
      </c>
      <c r="EW25" s="54">
        <v>0</v>
      </c>
      <c r="EX25" s="54">
        <v>0</v>
      </c>
      <c r="EY25" s="54">
        <v>0</v>
      </c>
      <c r="EZ25" s="54">
        <v>0</v>
      </c>
      <c r="FA25" s="54">
        <v>0.38435441255569458</v>
      </c>
      <c r="FB25" s="54">
        <v>0</v>
      </c>
      <c r="FC25" s="54">
        <v>0</v>
      </c>
      <c r="FD25" s="54">
        <v>0</v>
      </c>
      <c r="FE25" s="54">
        <v>0</v>
      </c>
      <c r="FF25" s="68">
        <v>1.5097390860319138E-2</v>
      </c>
      <c r="FG25" s="67">
        <v>4.2791682062670588E-4</v>
      </c>
      <c r="FH25" s="54">
        <v>0</v>
      </c>
      <c r="FI25" s="54">
        <v>2.1142768673598766E-3</v>
      </c>
      <c r="FJ25" s="54">
        <v>7.670674822293222E-4</v>
      </c>
      <c r="FK25" s="54">
        <v>0</v>
      </c>
      <c r="FL25" s="54">
        <v>0</v>
      </c>
      <c r="FM25" s="54">
        <v>0</v>
      </c>
      <c r="FN25" s="54">
        <v>5.6705179304117337E-5</v>
      </c>
      <c r="FO25" s="54">
        <v>3.1895143911242485E-4</v>
      </c>
      <c r="FP25" s="54">
        <v>0</v>
      </c>
      <c r="FQ25" s="54">
        <v>0</v>
      </c>
      <c r="FR25" s="54">
        <v>0</v>
      </c>
      <c r="FS25" s="54">
        <v>0</v>
      </c>
      <c r="FT25" s="54">
        <v>1.3534183381125331E-4</v>
      </c>
      <c r="FU25" s="54">
        <v>0</v>
      </c>
      <c r="FV25" s="54">
        <v>1.2957307626493275E-4</v>
      </c>
      <c r="FW25" s="54">
        <v>2.2426580471801572E-5</v>
      </c>
      <c r="FX25" s="54">
        <v>1.867240178398788E-3</v>
      </c>
      <c r="FY25" s="54">
        <v>0</v>
      </c>
      <c r="FZ25" s="54">
        <v>1.8099212320521474E-4</v>
      </c>
      <c r="GA25" s="54">
        <v>0.13155844807624817</v>
      </c>
      <c r="GB25" s="54">
        <v>0</v>
      </c>
      <c r="GC25" s="54">
        <v>0</v>
      </c>
      <c r="GD25" s="54">
        <v>2.1839642431586981E-4</v>
      </c>
      <c r="GE25" s="54">
        <v>3.8032629527151585E-4</v>
      </c>
      <c r="GF25" s="54">
        <v>0</v>
      </c>
      <c r="GG25" s="54">
        <v>9.007173590362072E-3</v>
      </c>
      <c r="GH25" s="54">
        <v>0</v>
      </c>
      <c r="GI25" s="54">
        <v>0</v>
      </c>
      <c r="GJ25" s="54">
        <v>6.9521060213446617E-3</v>
      </c>
      <c r="GK25" s="54">
        <v>1.0985717381117865E-4</v>
      </c>
      <c r="GL25" s="54">
        <v>2.5284578441642225E-4</v>
      </c>
      <c r="GM25" s="54">
        <v>3.0613446142524481E-3</v>
      </c>
      <c r="GN25" s="54">
        <v>5.0389735406497493E-5</v>
      </c>
      <c r="GO25" s="54">
        <v>1.0551199913024902</v>
      </c>
      <c r="GP25" s="54">
        <v>6.185893714427948E-2</v>
      </c>
      <c r="GQ25" s="54">
        <v>0</v>
      </c>
      <c r="GR25" s="54">
        <v>0</v>
      </c>
      <c r="GS25" s="54">
        <v>1.3209071941673756E-2</v>
      </c>
      <c r="GT25" s="68">
        <v>8.6885906755924225E-2</v>
      </c>
      <c r="GU25" s="67">
        <v>7.4692786438390613E-4</v>
      </c>
      <c r="GV25" s="54">
        <v>0</v>
      </c>
      <c r="GW25" s="54">
        <v>0</v>
      </c>
      <c r="GX25" s="54">
        <v>2.0499825477600098E-3</v>
      </c>
      <c r="GY25" s="54">
        <v>0</v>
      </c>
      <c r="GZ25" s="54">
        <v>0</v>
      </c>
      <c r="HA25" s="54">
        <v>6.0488574672490358E-4</v>
      </c>
      <c r="HB25" s="54">
        <v>0</v>
      </c>
      <c r="HC25" s="54">
        <v>2.248323755338788E-3</v>
      </c>
      <c r="HD25" s="54">
        <v>1.4926476869732141E-3</v>
      </c>
      <c r="HE25" s="54">
        <v>4.807657387573272E-5</v>
      </c>
      <c r="HF25" s="54">
        <v>2.2427706426242366E-5</v>
      </c>
      <c r="HG25" s="54">
        <v>0</v>
      </c>
      <c r="HH25" s="54">
        <v>0</v>
      </c>
      <c r="HI25" s="54">
        <v>0</v>
      </c>
      <c r="HJ25" s="54">
        <v>0</v>
      </c>
      <c r="HK25" s="54">
        <v>0</v>
      </c>
      <c r="HL25" s="54">
        <v>0</v>
      </c>
      <c r="HM25" s="54">
        <v>0</v>
      </c>
      <c r="HN25" s="54">
        <v>0</v>
      </c>
      <c r="HO25" s="54">
        <v>7.9312458634376526E-2</v>
      </c>
      <c r="HP25" s="54">
        <v>0</v>
      </c>
      <c r="HQ25" s="54">
        <v>0</v>
      </c>
      <c r="HR25" s="54">
        <v>1.0580897651379928E-4</v>
      </c>
      <c r="HS25" s="54">
        <v>6.7734683398157358E-5</v>
      </c>
      <c r="HT25" s="54">
        <v>1.6588674043305218E-5</v>
      </c>
      <c r="HU25" s="54">
        <v>2.5277980967075564E-5</v>
      </c>
      <c r="HV25" s="54">
        <v>3.7127036193851382E-5</v>
      </c>
      <c r="HW25" s="54">
        <v>0</v>
      </c>
      <c r="HX25" s="54">
        <v>0</v>
      </c>
      <c r="HY25" s="54">
        <v>0</v>
      </c>
      <c r="HZ25" s="54">
        <v>4.1453626181464642E-5</v>
      </c>
      <c r="IA25" s="54">
        <v>0</v>
      </c>
      <c r="IB25" s="54">
        <v>0.24590322375297546</v>
      </c>
      <c r="IC25" s="54">
        <v>0</v>
      </c>
      <c r="ID25" s="54">
        <v>0</v>
      </c>
      <c r="IE25" s="54">
        <v>1.0121335991541969E-9</v>
      </c>
      <c r="IF25" s="54">
        <v>0</v>
      </c>
      <c r="IG25" s="54">
        <v>0</v>
      </c>
      <c r="IH25" s="68">
        <v>1.6714734956622124E-3</v>
      </c>
      <c r="II25" s="67">
        <v>2.8995350003242493E-2</v>
      </c>
      <c r="IJ25" s="54">
        <v>5.5098053999245167E-3</v>
      </c>
      <c r="IK25" s="54">
        <v>7.0938742719590664E-3</v>
      </c>
      <c r="IL25" s="54">
        <v>5.9402588754892349E-2</v>
      </c>
      <c r="IM25" s="54">
        <v>1.7218141874764115E-4</v>
      </c>
      <c r="IN25" s="54">
        <v>1.1019610101357102E-3</v>
      </c>
      <c r="IO25" s="54">
        <v>6.8872567499056458E-4</v>
      </c>
      <c r="IP25" s="54">
        <v>5.1757734268903732E-2</v>
      </c>
      <c r="IQ25" s="54">
        <v>0.23313364386558533</v>
      </c>
      <c r="IR25" s="54">
        <v>0</v>
      </c>
      <c r="IS25" s="54">
        <v>8.5401982069015503E-3</v>
      </c>
      <c r="IT25" s="54">
        <v>1.6529415734112263E-3</v>
      </c>
      <c r="IU25" s="54">
        <v>1.170833595097065E-3</v>
      </c>
      <c r="IV25" s="54">
        <v>9.6421589842066169E-4</v>
      </c>
      <c r="IW25" s="54">
        <v>7.9892175272107124E-3</v>
      </c>
      <c r="IX25" s="54">
        <v>2.548285061493516E-3</v>
      </c>
      <c r="IY25" s="54">
        <v>1.0709683410823345E-2</v>
      </c>
      <c r="IZ25" s="54">
        <v>7.6069749891757965E-2</v>
      </c>
      <c r="JA25" s="54">
        <v>3.261115774512291E-2</v>
      </c>
      <c r="JB25" s="54">
        <v>5.4478202015161514E-2</v>
      </c>
      <c r="JC25" s="54">
        <v>0.31354236602783203</v>
      </c>
      <c r="JD25" s="54">
        <v>9.6731521189212799E-2</v>
      </c>
      <c r="JE25" s="54">
        <v>1.6873778775334358E-2</v>
      </c>
      <c r="JF25" s="54">
        <v>5.4064965806901455E-3</v>
      </c>
      <c r="JG25" s="54">
        <v>4.8210794921033084E-4</v>
      </c>
      <c r="JH25" s="54">
        <v>3.4436281566740945E-5</v>
      </c>
      <c r="JI25" s="54">
        <v>1.1398409493267536E-2</v>
      </c>
      <c r="JJ25" s="54">
        <v>0</v>
      </c>
      <c r="JK25" s="54">
        <v>6.887256313348189E-5</v>
      </c>
      <c r="JL25" s="54">
        <v>6.2674032524228096E-3</v>
      </c>
      <c r="JM25" s="54">
        <v>0</v>
      </c>
      <c r="JN25" s="54">
        <v>6.3707120716571808E-3</v>
      </c>
      <c r="JO25" s="54">
        <v>0.10465186089277267</v>
      </c>
      <c r="JP25" s="54">
        <v>4.4767167419195175E-3</v>
      </c>
      <c r="JQ25" s="54">
        <v>0.9436919093132019</v>
      </c>
      <c r="JR25" s="54">
        <v>4.0290453471243382E-3</v>
      </c>
      <c r="JS25" s="54">
        <v>6.1985309002920985E-4</v>
      </c>
      <c r="JT25" s="54">
        <v>1.6185053391382098E-3</v>
      </c>
      <c r="JU25" s="54">
        <v>1.4807602856308222E-3</v>
      </c>
      <c r="JV25" s="68">
        <v>9.2771343886852264E-2</v>
      </c>
      <c r="JW25" s="67">
        <v>0</v>
      </c>
      <c r="JX25" s="54">
        <v>0</v>
      </c>
      <c r="JY25" s="54">
        <v>0</v>
      </c>
      <c r="JZ25" s="54">
        <v>1.483515277504921E-2</v>
      </c>
      <c r="KA25" s="54">
        <v>3.0801587854512036E-4</v>
      </c>
      <c r="KB25" s="54">
        <v>7.6354641350917518E-5</v>
      </c>
      <c r="KC25" s="54">
        <v>1.6315188258886337E-2</v>
      </c>
      <c r="KD25" s="54">
        <v>7.6743714511394501E-2</v>
      </c>
      <c r="KE25" s="54">
        <v>1.1212468147277832</v>
      </c>
      <c r="KF25" s="54">
        <v>0</v>
      </c>
      <c r="KG25" s="54">
        <v>4.4891257857671008E-6</v>
      </c>
      <c r="KH25" s="54">
        <v>0</v>
      </c>
      <c r="KI25" s="54">
        <v>7.2161710704676807E-5</v>
      </c>
      <c r="KJ25" s="54">
        <v>8.6742156418040395E-4</v>
      </c>
      <c r="KK25" s="54">
        <v>0.23230092227458954</v>
      </c>
      <c r="KL25" s="54">
        <v>1.7206382472068071E-4</v>
      </c>
      <c r="KM25" s="54">
        <v>7.4522092938423157E-2</v>
      </c>
      <c r="KN25" s="54">
        <v>5.5711016058921814E-2</v>
      </c>
      <c r="KO25" s="54">
        <v>0.2241131067276001</v>
      </c>
      <c r="KP25" s="54">
        <v>1.7674639821052551E-2</v>
      </c>
      <c r="KQ25" s="54">
        <v>1.8477911949157715</v>
      </c>
      <c r="KR25" s="54">
        <v>2.5835007429122925E-2</v>
      </c>
      <c r="KS25" s="54">
        <v>5.2452892065048218E-2</v>
      </c>
      <c r="KT25" s="54">
        <v>0.12083213776350021</v>
      </c>
      <c r="KU25" s="54">
        <v>3.3807802945375443E-2</v>
      </c>
      <c r="KV25" s="54">
        <v>2.1066209301352501E-2</v>
      </c>
      <c r="KW25" s="54">
        <v>3.5401981323957443E-2</v>
      </c>
      <c r="KX25" s="54">
        <v>4.565413692034781E-4</v>
      </c>
      <c r="KY25" s="54">
        <v>2.6666028425097466E-2</v>
      </c>
      <c r="KZ25" s="54">
        <v>6.4585588872432709E-2</v>
      </c>
      <c r="LA25" s="54">
        <v>0</v>
      </c>
      <c r="LB25" s="54">
        <v>3.2867517322301865E-2</v>
      </c>
      <c r="LC25" s="54">
        <v>0.11599255353212357</v>
      </c>
      <c r="LD25" s="54">
        <v>0</v>
      </c>
      <c r="LE25" s="54">
        <v>12.031255722045898</v>
      </c>
      <c r="LF25" s="54">
        <v>1.3182135298848152E-2</v>
      </c>
      <c r="LG25" s="54">
        <v>1.1130356142530218E-4</v>
      </c>
      <c r="LH25" s="54">
        <v>1.5964366320986301E-4</v>
      </c>
      <c r="LI25" s="54">
        <v>1.4482739381492138E-2</v>
      </c>
      <c r="LJ25" s="68">
        <v>0.50201970338821411</v>
      </c>
      <c r="LK25" s="63">
        <v>1.3052748499831068E-6</v>
      </c>
      <c r="LL25" s="63">
        <v>0</v>
      </c>
      <c r="LM25" s="63">
        <v>5.5742939002811909E-4</v>
      </c>
      <c r="LN25" s="63">
        <v>5.9735705144703388E-4</v>
      </c>
      <c r="LO25" s="63">
        <v>0</v>
      </c>
      <c r="LP25" s="63">
        <v>2.9390925192274153E-4</v>
      </c>
      <c r="LQ25" s="63">
        <v>0</v>
      </c>
      <c r="LR25" s="63">
        <v>6.1325059505179524E-4</v>
      </c>
      <c r="LS25" s="63">
        <v>7.1926084347069263E-3</v>
      </c>
      <c r="LT25" s="63">
        <v>0</v>
      </c>
      <c r="LU25" s="63">
        <v>1.9379557343199849E-3</v>
      </c>
      <c r="LV25" s="63">
        <v>0</v>
      </c>
      <c r="LW25" s="63">
        <v>3.2282272854899929E-7</v>
      </c>
      <c r="LX25" s="63">
        <v>0</v>
      </c>
      <c r="LY25" s="63">
        <v>1.2264472024980932E-4</v>
      </c>
      <c r="LZ25" s="63">
        <v>1.2517145478341263E-5</v>
      </c>
      <c r="MA25" s="63">
        <v>3.828458720818162E-4</v>
      </c>
      <c r="MB25" s="63">
        <v>3.0384169076569378E-4</v>
      </c>
      <c r="MC25" s="63">
        <v>6.3520210096612573E-4</v>
      </c>
      <c r="MD25" s="63">
        <v>5.8856495888903737E-4</v>
      </c>
      <c r="ME25" s="63">
        <v>1.3383854180574417E-2</v>
      </c>
      <c r="MF25" s="63">
        <v>1.803016202757135E-4</v>
      </c>
      <c r="MG25" s="63">
        <v>5.7856721105054021E-4</v>
      </c>
      <c r="MH25" s="63">
        <v>0</v>
      </c>
      <c r="MI25" s="63">
        <v>5.4442006103272433E-7</v>
      </c>
      <c r="MJ25" s="63">
        <v>0</v>
      </c>
      <c r="MK25" s="63">
        <v>5.0394940190017223E-3</v>
      </c>
      <c r="ML25" s="63">
        <v>0</v>
      </c>
      <c r="MM25" s="63">
        <v>1.9459042960079387E-5</v>
      </c>
      <c r="MN25" s="63">
        <v>1.0202615521848202E-2</v>
      </c>
      <c r="MO25" s="63">
        <v>0</v>
      </c>
      <c r="MP25" s="63">
        <v>8.7694797912263311E-7</v>
      </c>
      <c r="MQ25" s="63">
        <v>4.3642779928632081E-4</v>
      </c>
      <c r="MR25" s="63">
        <v>0</v>
      </c>
      <c r="MS25" s="63">
        <v>0.20265468955039978</v>
      </c>
      <c r="MT25" s="63">
        <v>8.6260224634315819E-6</v>
      </c>
      <c r="MU25" s="63">
        <v>7.6033450113754952E-7</v>
      </c>
      <c r="MV25" s="63">
        <v>0</v>
      </c>
      <c r="MW25" s="63">
        <v>2.7790039777755737E-2</v>
      </c>
      <c r="MX25" s="63">
        <v>3.8619206752628088E-3</v>
      </c>
    </row>
    <row r="26" spans="2:362" s="38" customFormat="1" x14ac:dyDescent="0.2">
      <c r="B26" s="31" t="s">
        <v>72</v>
      </c>
      <c r="C26" s="67">
        <v>0</v>
      </c>
      <c r="D26" s="54">
        <v>0</v>
      </c>
      <c r="E26" s="54">
        <v>0.74176138639450073</v>
      </c>
      <c r="F26" s="54">
        <v>0.69103270769119263</v>
      </c>
      <c r="G26" s="54">
        <v>2.4818437173962593E-2</v>
      </c>
      <c r="H26" s="54">
        <v>2.867543138563633E-3</v>
      </c>
      <c r="I26" s="54">
        <v>9.8710078746080399E-3</v>
      </c>
      <c r="J26" s="54">
        <v>5.7023145258426666E-2</v>
      </c>
      <c r="K26" s="54">
        <v>1.1170321144163609E-2</v>
      </c>
      <c r="L26" s="54">
        <v>0</v>
      </c>
      <c r="M26" s="54">
        <v>4.0459958836436272E-3</v>
      </c>
      <c r="N26" s="54">
        <v>5.2207091357558966E-4</v>
      </c>
      <c r="O26" s="54">
        <v>6.3862762181088328E-4</v>
      </c>
      <c r="P26" s="54">
        <v>5.6615479290485382E-2</v>
      </c>
      <c r="Q26" s="54">
        <v>2.7866663411259651E-2</v>
      </c>
      <c r="R26" s="54">
        <v>1.5899330377578735E-2</v>
      </c>
      <c r="S26" s="54">
        <v>7.3506660759449005E-2</v>
      </c>
      <c r="T26" s="54">
        <v>9.7057312726974487E-2</v>
      </c>
      <c r="U26" s="54">
        <v>1.8238049960928038E-5</v>
      </c>
      <c r="V26" s="54">
        <v>0.21426144242286682</v>
      </c>
      <c r="W26" s="54">
        <v>0.23645901679992676</v>
      </c>
      <c r="X26" s="54">
        <v>32.630645751953125</v>
      </c>
      <c r="Y26" s="54">
        <v>1.6560474634170532</v>
      </c>
      <c r="Z26" s="54">
        <v>13.681242942810059</v>
      </c>
      <c r="AA26" s="54">
        <v>14.241067886352539</v>
      </c>
      <c r="AB26" s="54">
        <v>3.0246919486671686E-3</v>
      </c>
      <c r="AC26" s="54">
        <v>4.3767895698547363</v>
      </c>
      <c r="AD26" s="54">
        <v>0.11847066134214401</v>
      </c>
      <c r="AE26" s="54">
        <v>9.0865194797515869E-2</v>
      </c>
      <c r="AF26" s="54">
        <v>10.264871597290039</v>
      </c>
      <c r="AG26" s="54">
        <v>0.49108323454856873</v>
      </c>
      <c r="AH26" s="54">
        <v>0.65450406074523926</v>
      </c>
      <c r="AI26" s="54">
        <v>2.4738264083862305</v>
      </c>
      <c r="AJ26" s="54">
        <v>9.4956212706165388E-6</v>
      </c>
      <c r="AK26" s="54">
        <v>3.0888018608093262</v>
      </c>
      <c r="AL26" s="54">
        <v>0</v>
      </c>
      <c r="AM26" s="54">
        <v>0</v>
      </c>
      <c r="AN26" s="54">
        <v>0</v>
      </c>
      <c r="AO26" s="54">
        <v>0.14859364926815033</v>
      </c>
      <c r="AP26" s="68">
        <v>1.6148743452504277E-3</v>
      </c>
      <c r="AQ26" s="67">
        <v>1.2056524865329266E-2</v>
      </c>
      <c r="AR26" s="54">
        <v>1.5401039854623377E-4</v>
      </c>
      <c r="AS26" s="54">
        <v>8.8994131088256836</v>
      </c>
      <c r="AT26" s="54">
        <v>2.3481564521789551</v>
      </c>
      <c r="AU26" s="54">
        <v>3.0482417059829459E-5</v>
      </c>
      <c r="AV26" s="54">
        <v>1.0162362741539255E-4</v>
      </c>
      <c r="AW26" s="54">
        <v>1.3234313519205898E-4</v>
      </c>
      <c r="AX26" s="54">
        <v>5.9456273447722197E-4</v>
      </c>
      <c r="AY26" s="54">
        <v>0.46771472692489624</v>
      </c>
      <c r="AZ26" s="54">
        <v>0</v>
      </c>
      <c r="BA26" s="54">
        <v>2.791260885715019E-5</v>
      </c>
      <c r="BB26" s="54">
        <v>2.3231306840898469E-5</v>
      </c>
      <c r="BC26" s="54">
        <v>1.7330923583358526E-5</v>
      </c>
      <c r="BD26" s="54">
        <v>1.0026365518569946</v>
      </c>
      <c r="BE26" s="54">
        <v>7.7344782766886055E-5</v>
      </c>
      <c r="BF26" s="54">
        <v>0.18104362487792969</v>
      </c>
      <c r="BG26" s="54">
        <v>0.14342211186885834</v>
      </c>
      <c r="BH26" s="54">
        <v>0.32099032402038574</v>
      </c>
      <c r="BI26" s="54">
        <v>0.27598899602890015</v>
      </c>
      <c r="BJ26" s="54">
        <v>0.59050363302230835</v>
      </c>
      <c r="BK26" s="54">
        <v>2.2165495902299881E-2</v>
      </c>
      <c r="BL26" s="54">
        <v>6.9378298940137029E-4</v>
      </c>
      <c r="BM26" s="54">
        <v>5.6944997049868107E-3</v>
      </c>
      <c r="BN26" s="54">
        <v>0.47768089175224304</v>
      </c>
      <c r="BO26" s="54">
        <v>9.4993099570274353E-2</v>
      </c>
      <c r="BP26" s="54">
        <v>0</v>
      </c>
      <c r="BQ26" s="54">
        <v>6.2864363193511963E-2</v>
      </c>
      <c r="BR26" s="54">
        <v>0</v>
      </c>
      <c r="BS26" s="54">
        <v>3.256327286362648E-2</v>
      </c>
      <c r="BT26" s="54">
        <v>0.14355050027370453</v>
      </c>
      <c r="BU26" s="54">
        <v>0</v>
      </c>
      <c r="BV26" s="54">
        <v>4.6437964774668217E-3</v>
      </c>
      <c r="BW26" s="54">
        <v>12.276730537414551</v>
      </c>
      <c r="BX26" s="54">
        <v>3.771193150896579E-4</v>
      </c>
      <c r="BY26" s="54">
        <v>8.9190492630004883</v>
      </c>
      <c r="BZ26" s="54">
        <v>4.1752690449357033E-3</v>
      </c>
      <c r="CA26" s="54">
        <v>1.2793838686775416E-4</v>
      </c>
      <c r="CB26" s="54">
        <v>2.8353955713100731E-4</v>
      </c>
      <c r="CC26" s="54">
        <v>0.51529562473297119</v>
      </c>
      <c r="CD26" s="68">
        <v>0.51561969518661499</v>
      </c>
      <c r="CE26" s="67">
        <v>4.9223985115531832E-5</v>
      </c>
      <c r="CF26" s="54">
        <v>3.7011912468187802E-7</v>
      </c>
      <c r="CG26" s="54">
        <v>12.327198028564453</v>
      </c>
      <c r="CH26" s="54">
        <v>4.0971589088439941</v>
      </c>
      <c r="CI26" s="54">
        <v>1.7721213225740939E-4</v>
      </c>
      <c r="CJ26" s="54">
        <v>2.8808286879211664E-3</v>
      </c>
      <c r="CK26" s="54">
        <v>8.2357619248796254E-6</v>
      </c>
      <c r="CL26" s="54">
        <v>9.4470158219337463E-3</v>
      </c>
      <c r="CM26" s="54">
        <v>1.2056907871738076E-3</v>
      </c>
      <c r="CN26" s="54">
        <v>0</v>
      </c>
      <c r="CO26" s="54">
        <v>8.4922723472118378E-3</v>
      </c>
      <c r="CP26" s="54">
        <v>9.1725890524685383E-4</v>
      </c>
      <c r="CQ26" s="54">
        <v>7.7272218186408281E-4</v>
      </c>
      <c r="CR26" s="54">
        <v>1.3098994269967079E-2</v>
      </c>
      <c r="CS26" s="54">
        <v>1.6416819766163826E-2</v>
      </c>
      <c r="CT26" s="54">
        <v>0.90814822912216187</v>
      </c>
      <c r="CU26" s="54">
        <v>3.6541149616241455</v>
      </c>
      <c r="CV26" s="54">
        <v>0.23649877309799194</v>
      </c>
      <c r="CW26" s="54">
        <v>0.13109573721885681</v>
      </c>
      <c r="CX26" s="54">
        <v>0.12367992103099823</v>
      </c>
      <c r="CY26" s="54">
        <v>0.52573257684707642</v>
      </c>
      <c r="CZ26" s="54">
        <v>19.955392837524414</v>
      </c>
      <c r="DA26" s="54">
        <v>1.5751491785049438</v>
      </c>
      <c r="DB26" s="54">
        <v>0.66838347911834717</v>
      </c>
      <c r="DC26" s="54">
        <v>0.98889285326004028</v>
      </c>
      <c r="DD26" s="54">
        <v>1.0247849859297276E-2</v>
      </c>
      <c r="DE26" s="54">
        <v>0.51932436227798462</v>
      </c>
      <c r="DF26" s="54">
        <v>1.4639739878475666E-2</v>
      </c>
      <c r="DG26" s="54">
        <v>0</v>
      </c>
      <c r="DH26" s="54">
        <v>3.2030003668747375E-20</v>
      </c>
      <c r="DI26" s="54">
        <v>1.38723140116781E-3</v>
      </c>
      <c r="DJ26" s="54">
        <v>8.3811115473508835E-3</v>
      </c>
      <c r="DK26" s="54">
        <v>1.7146327299997211E-3</v>
      </c>
      <c r="DL26" s="54">
        <v>2.4850391782820225E-3</v>
      </c>
      <c r="DM26" s="54">
        <v>0</v>
      </c>
      <c r="DN26" s="54">
        <v>1.5954578993842006E-3</v>
      </c>
      <c r="DO26" s="54">
        <v>4.3817097321152687E-4</v>
      </c>
      <c r="DP26" s="54">
        <v>5.254967138171196E-2</v>
      </c>
      <c r="DQ26" s="54">
        <v>0.24268709123134613</v>
      </c>
      <c r="DR26" s="68">
        <v>0.80542141199111938</v>
      </c>
      <c r="DS26" s="67">
        <v>0</v>
      </c>
      <c r="DT26" s="54">
        <v>0</v>
      </c>
      <c r="DU26" s="54">
        <v>0</v>
      </c>
      <c r="DV26" s="54">
        <v>0.14681833982467651</v>
      </c>
      <c r="DW26" s="54">
        <v>0.10750421136617661</v>
      </c>
      <c r="DX26" s="54">
        <v>8.3834603428840637E-3</v>
      </c>
      <c r="DY26" s="54">
        <v>0</v>
      </c>
      <c r="DZ26" s="54">
        <v>2.0958650857210159E-3</v>
      </c>
      <c r="EA26" s="54">
        <v>2.0626861602067947E-2</v>
      </c>
      <c r="EB26" s="54">
        <v>0</v>
      </c>
      <c r="EC26" s="54">
        <v>4.5410408638417721E-3</v>
      </c>
      <c r="ED26" s="54">
        <v>0</v>
      </c>
      <c r="EE26" s="54">
        <v>3.7842011079192162E-3</v>
      </c>
      <c r="EF26" s="54">
        <v>2.6833426672965288E-3</v>
      </c>
      <c r="EG26" s="54">
        <v>6.4872014336287975E-3</v>
      </c>
      <c r="EH26" s="54">
        <v>0</v>
      </c>
      <c r="EI26" s="54">
        <v>2.8679872048087418E-4</v>
      </c>
      <c r="EJ26" s="54">
        <v>7.3968474753201008E-3</v>
      </c>
      <c r="EK26" s="54">
        <v>4.6684050175826997E-5</v>
      </c>
      <c r="EL26" s="54">
        <v>9.3328565359115601E-2</v>
      </c>
      <c r="EM26" s="54">
        <v>0.20120306313037872</v>
      </c>
      <c r="EN26" s="54">
        <v>8.4072942733764648</v>
      </c>
      <c r="EO26" s="54">
        <v>0.23303338885307312</v>
      </c>
      <c r="EP26" s="54">
        <v>4.0131325721740723</v>
      </c>
      <c r="EQ26" s="54">
        <v>2.3213801383972168</v>
      </c>
      <c r="ER26" s="54">
        <v>0</v>
      </c>
      <c r="ES26" s="54">
        <v>0.85319036245346069</v>
      </c>
      <c r="ET26" s="54">
        <v>3.9051830768585205E-2</v>
      </c>
      <c r="EU26" s="54">
        <v>2.7349267154932022E-2</v>
      </c>
      <c r="EV26" s="54">
        <v>0.85577106475830078</v>
      </c>
      <c r="EW26" s="54">
        <v>5.4140939028002322E-5</v>
      </c>
      <c r="EX26" s="54">
        <v>0.18401572108268738</v>
      </c>
      <c r="EY26" s="54">
        <v>0.11610502004623413</v>
      </c>
      <c r="EZ26" s="54">
        <v>0</v>
      </c>
      <c r="FA26" s="54">
        <v>10.898845672607422</v>
      </c>
      <c r="FB26" s="54">
        <v>3.5030890256166458E-2</v>
      </c>
      <c r="FC26" s="54">
        <v>0</v>
      </c>
      <c r="FD26" s="54">
        <v>0</v>
      </c>
      <c r="FE26" s="54">
        <v>0</v>
      </c>
      <c r="FF26" s="68">
        <v>1.2015806436538696</v>
      </c>
      <c r="FG26" s="67">
        <v>2.5086935609579086E-2</v>
      </c>
      <c r="FH26" s="54">
        <v>3.4723554272204638E-3</v>
      </c>
      <c r="FI26" s="54">
        <v>0.78903090953826904</v>
      </c>
      <c r="FJ26" s="54">
        <v>4.9353491514921188E-2</v>
      </c>
      <c r="FK26" s="54">
        <v>0</v>
      </c>
      <c r="FL26" s="54">
        <v>0</v>
      </c>
      <c r="FM26" s="54">
        <v>0</v>
      </c>
      <c r="FN26" s="54">
        <v>0</v>
      </c>
      <c r="FO26" s="54">
        <v>0</v>
      </c>
      <c r="FP26" s="54">
        <v>0</v>
      </c>
      <c r="FQ26" s="54">
        <v>0</v>
      </c>
      <c r="FR26" s="54">
        <v>0</v>
      </c>
      <c r="FS26" s="54">
        <v>0</v>
      </c>
      <c r="FT26" s="54">
        <v>1.3095529284328222E-3</v>
      </c>
      <c r="FU26" s="54">
        <v>5.823572282679379E-4</v>
      </c>
      <c r="FV26" s="54">
        <v>5.1316688768565655E-3</v>
      </c>
      <c r="FW26" s="54">
        <v>4.7892285510897636E-3</v>
      </c>
      <c r="FX26" s="54">
        <v>2.389889705227688E-4</v>
      </c>
      <c r="FY26" s="54">
        <v>0</v>
      </c>
      <c r="FZ26" s="54">
        <v>0.2572530210018158</v>
      </c>
      <c r="GA26" s="54">
        <v>5.0868820399045944E-2</v>
      </c>
      <c r="GB26" s="54">
        <v>12.190824508666992</v>
      </c>
      <c r="GC26" s="54">
        <v>1.1496807336807251</v>
      </c>
      <c r="GD26" s="54">
        <v>10.689766883850098</v>
      </c>
      <c r="GE26" s="54">
        <v>15.570975303649902</v>
      </c>
      <c r="GF26" s="54">
        <v>0.10011718422174454</v>
      </c>
      <c r="GG26" s="54">
        <v>0.82230532169342041</v>
      </c>
      <c r="GH26" s="54">
        <v>1.2831345796585083</v>
      </c>
      <c r="GI26" s="54">
        <v>0.76089698076248169</v>
      </c>
      <c r="GJ26" s="54">
        <v>0.93836009502410889</v>
      </c>
      <c r="GK26" s="54">
        <v>5.5663306266069412E-3</v>
      </c>
      <c r="GL26" s="54">
        <v>1.780145987868309E-2</v>
      </c>
      <c r="GM26" s="54">
        <v>4.435431957244873E-2</v>
      </c>
      <c r="GN26" s="54">
        <v>0</v>
      </c>
      <c r="GO26" s="54">
        <v>8.0431194305419922</v>
      </c>
      <c r="GP26" s="54">
        <v>0.98454344272613525</v>
      </c>
      <c r="GQ26" s="54">
        <v>0</v>
      </c>
      <c r="GR26" s="54">
        <v>0</v>
      </c>
      <c r="GS26" s="54">
        <v>1.3948911428451538</v>
      </c>
      <c r="GT26" s="68">
        <v>0.35791829228401184</v>
      </c>
      <c r="GU26" s="67">
        <v>0</v>
      </c>
      <c r="GV26" s="54">
        <v>0</v>
      </c>
      <c r="GW26" s="54">
        <v>0</v>
      </c>
      <c r="GX26" s="54">
        <v>0</v>
      </c>
      <c r="GY26" s="54">
        <v>0</v>
      </c>
      <c r="GZ26" s="54">
        <v>0</v>
      </c>
      <c r="HA26" s="54">
        <v>1.1358602932887152E-5</v>
      </c>
      <c r="HB26" s="54">
        <v>0</v>
      </c>
      <c r="HC26" s="54">
        <v>0</v>
      </c>
      <c r="HD26" s="54">
        <v>0</v>
      </c>
      <c r="HE26" s="54">
        <v>0</v>
      </c>
      <c r="HF26" s="54">
        <v>0</v>
      </c>
      <c r="HG26" s="54">
        <v>0</v>
      </c>
      <c r="HH26" s="54">
        <v>0</v>
      </c>
      <c r="HI26" s="54">
        <v>0</v>
      </c>
      <c r="HJ26" s="54">
        <v>0</v>
      </c>
      <c r="HK26" s="54">
        <v>0</v>
      </c>
      <c r="HL26" s="54">
        <v>0</v>
      </c>
      <c r="HM26" s="54">
        <v>0</v>
      </c>
      <c r="HN26" s="54">
        <v>0</v>
      </c>
      <c r="HO26" s="54">
        <v>3.4507899284362793</v>
      </c>
      <c r="HP26" s="54">
        <v>16.477117538452148</v>
      </c>
      <c r="HQ26" s="54">
        <v>1.5503028631210327</v>
      </c>
      <c r="HR26" s="54">
        <v>0.36106961965560913</v>
      </c>
      <c r="HS26" s="54">
        <v>0.97083121538162231</v>
      </c>
      <c r="HT26" s="54">
        <v>5.2989739924669266E-2</v>
      </c>
      <c r="HU26" s="54">
        <v>8.256540447473526E-2</v>
      </c>
      <c r="HV26" s="54">
        <v>0.11953499168157578</v>
      </c>
      <c r="HW26" s="54">
        <v>0</v>
      </c>
      <c r="HX26" s="54">
        <v>0</v>
      </c>
      <c r="HY26" s="54">
        <v>0</v>
      </c>
      <c r="HZ26" s="54">
        <v>0.59833037853240967</v>
      </c>
      <c r="IA26" s="54">
        <v>2.1329696178436279</v>
      </c>
      <c r="IB26" s="54">
        <v>0</v>
      </c>
      <c r="IC26" s="54">
        <v>10.655330657958984</v>
      </c>
      <c r="ID26" s="54">
        <v>0</v>
      </c>
      <c r="IE26" s="54">
        <v>0</v>
      </c>
      <c r="IF26" s="54">
        <v>0</v>
      </c>
      <c r="IG26" s="54">
        <v>0.3960249125957489</v>
      </c>
      <c r="IH26" s="68">
        <v>0</v>
      </c>
      <c r="II26" s="67">
        <v>7.7165425755083561E-3</v>
      </c>
      <c r="IJ26" s="54">
        <v>2.7779553085565567E-2</v>
      </c>
      <c r="IK26" s="54">
        <v>1.5842576026916504</v>
      </c>
      <c r="IL26" s="54">
        <v>0.92475044727325439</v>
      </c>
      <c r="IM26" s="54">
        <v>3.0866169254295528E-4</v>
      </c>
      <c r="IN26" s="54">
        <v>3.0866167508065701E-3</v>
      </c>
      <c r="IO26" s="54">
        <v>2.911708690226078E-2</v>
      </c>
      <c r="IP26" s="54">
        <v>5.2986927330493927E-2</v>
      </c>
      <c r="IQ26" s="54">
        <v>1.8519700970500708E-3</v>
      </c>
      <c r="IR26" s="54">
        <v>0</v>
      </c>
      <c r="IS26" s="54">
        <v>1.049449760466814E-2</v>
      </c>
      <c r="IT26" s="54">
        <v>6.1732335016131401E-3</v>
      </c>
      <c r="IU26" s="54">
        <v>1.2346467701718211E-3</v>
      </c>
      <c r="IV26" s="54">
        <v>1.0700272396206856E-2</v>
      </c>
      <c r="IW26" s="54">
        <v>1.9651461392641068E-2</v>
      </c>
      <c r="IX26" s="54">
        <v>0.6838914155960083</v>
      </c>
      <c r="IY26" s="54">
        <v>2.777955261990428E-3</v>
      </c>
      <c r="IZ26" s="54">
        <v>1.656484417617321E-2</v>
      </c>
      <c r="JA26" s="54">
        <v>9.2598504852503538E-4</v>
      </c>
      <c r="JB26" s="54">
        <v>7.0992191322147846E-3</v>
      </c>
      <c r="JC26" s="54">
        <v>0.12696284055709839</v>
      </c>
      <c r="JD26" s="54">
        <v>2.3300871849060059</v>
      </c>
      <c r="JE26" s="54">
        <v>2.2635189816355705E-3</v>
      </c>
      <c r="JF26" s="54">
        <v>8.8176412582397461</v>
      </c>
      <c r="JG26" s="54">
        <v>4.2183768004179001E-2</v>
      </c>
      <c r="JH26" s="54">
        <v>2.0165897905826569E-2</v>
      </c>
      <c r="JI26" s="54">
        <v>1.1881417036056519</v>
      </c>
      <c r="JJ26" s="54">
        <v>0</v>
      </c>
      <c r="JK26" s="54">
        <v>3.3644124865531921E-2</v>
      </c>
      <c r="JL26" s="54">
        <v>0.21338813006877899</v>
      </c>
      <c r="JM26" s="54">
        <v>0</v>
      </c>
      <c r="JN26" s="54">
        <v>0.25423434376716614</v>
      </c>
      <c r="JO26" s="54">
        <v>0.31493780016899109</v>
      </c>
      <c r="JP26" s="54">
        <v>1.1626257561147213E-2</v>
      </c>
      <c r="JQ26" s="54">
        <v>4.9327225685119629</v>
      </c>
      <c r="JR26" s="54">
        <v>1.4404213288798928E-3</v>
      </c>
      <c r="JS26" s="54">
        <v>1.0288723278790712E-3</v>
      </c>
      <c r="JT26" s="54">
        <v>7.7165425755083561E-3</v>
      </c>
      <c r="JU26" s="54">
        <v>0.15247887372970581</v>
      </c>
      <c r="JV26" s="68">
        <v>0.25032463669776917</v>
      </c>
      <c r="JW26" s="67">
        <v>0.92828309535980225</v>
      </c>
      <c r="JX26" s="54">
        <v>0</v>
      </c>
      <c r="JY26" s="54">
        <v>0</v>
      </c>
      <c r="JZ26" s="54">
        <v>1.4974195510149002E-2</v>
      </c>
      <c r="KA26" s="54">
        <v>0.2336629331111908</v>
      </c>
      <c r="KB26" s="54">
        <v>6.1960883438587189E-2</v>
      </c>
      <c r="KC26" s="54">
        <v>2.8076779097318649E-2</v>
      </c>
      <c r="KD26" s="54">
        <v>0.2294250875711441</v>
      </c>
      <c r="KE26" s="54">
        <v>0.13932870328426361</v>
      </c>
      <c r="KF26" s="54">
        <v>2.9692107811570168E-2</v>
      </c>
      <c r="KG26" s="54">
        <v>0.12026029825210571</v>
      </c>
      <c r="KH26" s="54">
        <v>1.7838826403021812E-2</v>
      </c>
      <c r="KI26" s="54">
        <v>9.3878395855426788E-2</v>
      </c>
      <c r="KJ26" s="54">
        <v>3.0965641140937805E-2</v>
      </c>
      <c r="KK26" s="54">
        <v>0.12837202847003937</v>
      </c>
      <c r="KL26" s="54">
        <v>0.12241082638502121</v>
      </c>
      <c r="KM26" s="54">
        <v>4.6275395900011063E-2</v>
      </c>
      <c r="KN26" s="54">
        <v>2.9841203242540359E-2</v>
      </c>
      <c r="KO26" s="54">
        <v>5.3907152265310287E-2</v>
      </c>
      <c r="KP26" s="54">
        <v>0.15003693103790283</v>
      </c>
      <c r="KQ26" s="54">
        <v>9.5267541706562042E-2</v>
      </c>
      <c r="KR26" s="54">
        <v>0.34256640076637268</v>
      </c>
      <c r="KS26" s="54">
        <v>0.69551360607147217</v>
      </c>
      <c r="KT26" s="54">
        <v>1.6022070646286011</v>
      </c>
      <c r="KU26" s="54">
        <v>0.448283851146698</v>
      </c>
      <c r="KV26" s="54">
        <v>0.2793332040309906</v>
      </c>
      <c r="KW26" s="54">
        <v>0.46942231059074402</v>
      </c>
      <c r="KX26" s="54">
        <v>6.0536363162100315E-3</v>
      </c>
      <c r="KY26" s="54">
        <v>0.35358557105064392</v>
      </c>
      <c r="KZ26" s="54">
        <v>0.62115216255187988</v>
      </c>
      <c r="LA26" s="54">
        <v>0</v>
      </c>
      <c r="LB26" s="54">
        <v>0.31610345840454102</v>
      </c>
      <c r="LC26" s="54">
        <v>0.59188693761825562</v>
      </c>
      <c r="LD26" s="54">
        <v>5.4718844592571259E-2</v>
      </c>
      <c r="LE26" s="54">
        <v>4.172633171081543</v>
      </c>
      <c r="LF26" s="54">
        <v>0.37133029103279114</v>
      </c>
      <c r="LG26" s="54">
        <v>0.79705685377120972</v>
      </c>
      <c r="LH26" s="54">
        <v>8.5111195221543312E-3</v>
      </c>
      <c r="LI26" s="54">
        <v>0.82963180541992188</v>
      </c>
      <c r="LJ26" s="68">
        <v>2.3448889255523682</v>
      </c>
      <c r="LK26" s="63">
        <v>0</v>
      </c>
      <c r="LL26" s="63">
        <v>0</v>
      </c>
      <c r="LM26" s="63">
        <v>5.6046943664550781</v>
      </c>
      <c r="LN26" s="63">
        <v>0</v>
      </c>
      <c r="LO26" s="63">
        <v>0</v>
      </c>
      <c r="LP26" s="63">
        <v>0</v>
      </c>
      <c r="LQ26" s="63">
        <v>0</v>
      </c>
      <c r="LR26" s="63">
        <v>0</v>
      </c>
      <c r="LS26" s="63">
        <v>0</v>
      </c>
      <c r="LT26" s="63">
        <v>0</v>
      </c>
      <c r="LU26" s="63">
        <v>1.0470266453921795E-2</v>
      </c>
      <c r="LV26" s="63">
        <v>0</v>
      </c>
      <c r="LW26" s="63">
        <v>7.8338067978620529E-3</v>
      </c>
      <c r="LX26" s="63">
        <v>0</v>
      </c>
      <c r="LY26" s="63">
        <v>0</v>
      </c>
      <c r="LZ26" s="63">
        <v>0.28408825397491455</v>
      </c>
      <c r="MA26" s="63">
        <v>0.10195893049240112</v>
      </c>
      <c r="MB26" s="63">
        <v>0</v>
      </c>
      <c r="MC26" s="63">
        <v>0</v>
      </c>
      <c r="MD26" s="63">
        <v>5.3002059459686279E-2</v>
      </c>
      <c r="ME26" s="63">
        <v>0.13871264457702637</v>
      </c>
      <c r="MF26" s="63">
        <v>5.9503650665283203</v>
      </c>
      <c r="MG26" s="63">
        <v>0.1710713803768158</v>
      </c>
      <c r="MH26" s="63">
        <v>3.001359224319458</v>
      </c>
      <c r="MI26" s="63">
        <v>1.3765764236450195</v>
      </c>
      <c r="MJ26" s="63">
        <v>0</v>
      </c>
      <c r="MK26" s="63">
        <v>1.1423457860946655</v>
      </c>
      <c r="ML26" s="63">
        <v>0</v>
      </c>
      <c r="MM26" s="63">
        <v>1.6143865883350372E-2</v>
      </c>
      <c r="MN26" s="63">
        <v>0.97840744256973267</v>
      </c>
      <c r="MO26" s="63">
        <v>0</v>
      </c>
      <c r="MP26" s="63">
        <v>0</v>
      </c>
      <c r="MQ26" s="63">
        <v>0.14869341254234314</v>
      </c>
      <c r="MR26" s="63">
        <v>7.5674215331673622E-3</v>
      </c>
      <c r="MS26" s="63">
        <v>16.285362243652344</v>
      </c>
      <c r="MT26" s="63">
        <v>0</v>
      </c>
      <c r="MU26" s="63">
        <v>0</v>
      </c>
      <c r="MV26" s="63">
        <v>0</v>
      </c>
      <c r="MW26" s="63">
        <v>4.7021333128213882E-2</v>
      </c>
      <c r="MX26" s="63">
        <v>0.12722454965114594</v>
      </c>
    </row>
    <row r="27" spans="2:362" s="38" customFormat="1" x14ac:dyDescent="0.2">
      <c r="B27" s="31" t="s">
        <v>73</v>
      </c>
      <c r="C27" s="67">
        <v>0</v>
      </c>
      <c r="D27" s="54">
        <v>0</v>
      </c>
      <c r="E27" s="54">
        <v>5.1176701672375202E-3</v>
      </c>
      <c r="F27" s="54">
        <v>0.10004464536905289</v>
      </c>
      <c r="G27" s="54">
        <v>1.2833943765144795E-4</v>
      </c>
      <c r="H27" s="54">
        <v>0</v>
      </c>
      <c r="I27" s="54">
        <v>0</v>
      </c>
      <c r="J27" s="54">
        <v>2.3302764748223126E-4</v>
      </c>
      <c r="K27" s="54">
        <v>0</v>
      </c>
      <c r="L27" s="54">
        <v>0</v>
      </c>
      <c r="M27" s="54">
        <v>8.5267081158235669E-4</v>
      </c>
      <c r="N27" s="54">
        <v>4.9690192099660635E-5</v>
      </c>
      <c r="O27" s="54">
        <v>1.249837368959561E-4</v>
      </c>
      <c r="P27" s="54">
        <v>7.9533347161486745E-4</v>
      </c>
      <c r="Q27" s="54">
        <v>7.8978382050991058E-2</v>
      </c>
      <c r="R27" s="54">
        <v>9.2013971880078316E-4</v>
      </c>
      <c r="S27" s="54">
        <v>0.17670680582523346</v>
      </c>
      <c r="T27" s="54">
        <v>6.972106546163559E-2</v>
      </c>
      <c r="U27" s="54">
        <v>3.1902395188808441E-2</v>
      </c>
      <c r="V27" s="54">
        <v>0.12456637620925903</v>
      </c>
      <c r="W27" s="54">
        <v>0.10133411735296249</v>
      </c>
      <c r="X27" s="54">
        <v>3.935056209564209</v>
      </c>
      <c r="Y27" s="54">
        <v>15.717164039611816</v>
      </c>
      <c r="Z27" s="54">
        <v>8.3153409957885742</v>
      </c>
      <c r="AA27" s="54">
        <v>4.1368279457092285</v>
      </c>
      <c r="AB27" s="54">
        <v>1.217179000377655E-2</v>
      </c>
      <c r="AC27" s="54">
        <v>23.427896499633789</v>
      </c>
      <c r="AD27" s="54">
        <v>3.7996668815612793</v>
      </c>
      <c r="AE27" s="54">
        <v>5.6378035545349121</v>
      </c>
      <c r="AF27" s="54">
        <v>2.6451554298400879</v>
      </c>
      <c r="AG27" s="54">
        <v>0.97051018476486206</v>
      </c>
      <c r="AH27" s="54">
        <v>1.2934730052947998</v>
      </c>
      <c r="AI27" s="54">
        <v>0.36733722686767578</v>
      </c>
      <c r="AJ27" s="54">
        <v>2.4733603000640869</v>
      </c>
      <c r="AK27" s="54">
        <v>0.60564285516738892</v>
      </c>
      <c r="AL27" s="54">
        <v>0</v>
      </c>
      <c r="AM27" s="54">
        <v>0</v>
      </c>
      <c r="AN27" s="54">
        <v>0</v>
      </c>
      <c r="AO27" s="54">
        <v>4.7489594668149948E-2</v>
      </c>
      <c r="AP27" s="68">
        <v>0.36211681365966797</v>
      </c>
      <c r="AQ27" s="67">
        <v>3.0952236556913704E-5</v>
      </c>
      <c r="AR27" s="54">
        <v>3.9982163002605375E-7</v>
      </c>
      <c r="AS27" s="54">
        <v>0</v>
      </c>
      <c r="AT27" s="54">
        <v>0</v>
      </c>
      <c r="AU27" s="54">
        <v>7.9134466091090871E-8</v>
      </c>
      <c r="AV27" s="54">
        <v>2.6382195983387646E-7</v>
      </c>
      <c r="AW27" s="54">
        <v>3.4357191225353745E-7</v>
      </c>
      <c r="AX27" s="54">
        <v>1.5435260820595431E-6</v>
      </c>
      <c r="AY27" s="54">
        <v>1.2142198393121362E-3</v>
      </c>
      <c r="AZ27" s="54">
        <v>0</v>
      </c>
      <c r="BA27" s="54">
        <v>7.2463059552774212E-8</v>
      </c>
      <c r="BB27" s="54">
        <v>6.031007870888061E-8</v>
      </c>
      <c r="BC27" s="54">
        <v>4.4992276571065304E-8</v>
      </c>
      <c r="BD27" s="54">
        <v>2.6029136497527361E-3</v>
      </c>
      <c r="BE27" s="54">
        <v>2.0079238538528443E-7</v>
      </c>
      <c r="BF27" s="54">
        <v>4.7000174527056515E-4</v>
      </c>
      <c r="BG27" s="54">
        <v>3.7233371403999627E-4</v>
      </c>
      <c r="BH27" s="54">
        <v>8.333129808306694E-4</v>
      </c>
      <c r="BI27" s="54">
        <v>7.1648659650236368E-4</v>
      </c>
      <c r="BJ27" s="54">
        <v>1.5329882735386491E-3</v>
      </c>
      <c r="BK27" s="54">
        <v>5.7543162256479263E-5</v>
      </c>
      <c r="BL27" s="54">
        <v>1.801108624022163E-6</v>
      </c>
      <c r="BM27" s="54">
        <v>1.4783315236854833E-5</v>
      </c>
      <c r="BN27" s="54">
        <v>1.2400926789268851E-3</v>
      </c>
      <c r="BO27" s="54">
        <v>2.4660865892656147E-4</v>
      </c>
      <c r="BP27" s="54">
        <v>0</v>
      </c>
      <c r="BQ27" s="54">
        <v>1.6320025315508246E-4</v>
      </c>
      <c r="BR27" s="54">
        <v>0</v>
      </c>
      <c r="BS27" s="54">
        <v>8.453650661977008E-5</v>
      </c>
      <c r="BT27" s="54">
        <v>3.7266706931404769E-4</v>
      </c>
      <c r="BU27" s="54">
        <v>0</v>
      </c>
      <c r="BV27" s="54">
        <v>1.2055616025463678E-5</v>
      </c>
      <c r="BW27" s="54">
        <v>0</v>
      </c>
      <c r="BX27" s="54">
        <v>9.7902795914706076E-7</v>
      </c>
      <c r="BY27" s="54">
        <v>0</v>
      </c>
      <c r="BZ27" s="54">
        <v>1.0839287824637722E-5</v>
      </c>
      <c r="CA27" s="54">
        <v>3.3213692063327471E-7</v>
      </c>
      <c r="CB27" s="54">
        <v>0</v>
      </c>
      <c r="CC27" s="54">
        <v>1.33774324785918E-3</v>
      </c>
      <c r="CD27" s="68">
        <v>7.1054404543247074E-5</v>
      </c>
      <c r="CE27" s="67">
        <v>2.6653811801224947E-5</v>
      </c>
      <c r="CF27" s="54">
        <v>3.1539281053483137E-7</v>
      </c>
      <c r="CG27" s="54">
        <v>0.65008401870727539</v>
      </c>
      <c r="CH27" s="54">
        <v>1.178502082824707</v>
      </c>
      <c r="CI27" s="54">
        <v>2.7522299205884337E-4</v>
      </c>
      <c r="CJ27" s="54">
        <v>4.0868711657822132E-3</v>
      </c>
      <c r="CK27" s="54">
        <v>5.9156382121727802E-6</v>
      </c>
      <c r="CL27" s="54">
        <v>0.11275377124547958</v>
      </c>
      <c r="CM27" s="54">
        <v>1.0519223287701607E-3</v>
      </c>
      <c r="CN27" s="54">
        <v>0</v>
      </c>
      <c r="CO27" s="54">
        <v>9.4392895698547363E-3</v>
      </c>
      <c r="CP27" s="54">
        <v>1.025089411996305E-3</v>
      </c>
      <c r="CQ27" s="54">
        <v>7.5404311064630747E-4</v>
      </c>
      <c r="CR27" s="54">
        <v>4.7351200133562088E-2</v>
      </c>
      <c r="CS27" s="54">
        <v>1.1200021021068096E-2</v>
      </c>
      <c r="CT27" s="54">
        <v>9.4431757926940918E-2</v>
      </c>
      <c r="CU27" s="54">
        <v>1.3344776630401611</v>
      </c>
      <c r="CV27" s="54">
        <v>0.29266178607940674</v>
      </c>
      <c r="CW27" s="54">
        <v>0.135321244597435</v>
      </c>
      <c r="CX27" s="54">
        <v>3.7083622068166733E-2</v>
      </c>
      <c r="CY27" s="54">
        <v>9.1755189001560211E-2</v>
      </c>
      <c r="CZ27" s="54">
        <v>1.6151160001754761</v>
      </c>
      <c r="DA27" s="54">
        <v>3.1986720561981201</v>
      </c>
      <c r="DB27" s="54">
        <v>0.15870276093482971</v>
      </c>
      <c r="DC27" s="54">
        <v>0.57414573431015015</v>
      </c>
      <c r="DD27" s="54">
        <v>1.5651978552341461E-2</v>
      </c>
      <c r="DE27" s="54">
        <v>0.27532786130905151</v>
      </c>
      <c r="DF27" s="54">
        <v>1.0506797581911087E-2</v>
      </c>
      <c r="DG27" s="54">
        <v>0</v>
      </c>
      <c r="DH27" s="54">
        <v>0</v>
      </c>
      <c r="DI27" s="54">
        <v>8.2547625061124563E-4</v>
      </c>
      <c r="DJ27" s="54">
        <v>3.2044476829469204E-3</v>
      </c>
      <c r="DK27" s="54">
        <v>1.8935816362500191E-2</v>
      </c>
      <c r="DL27" s="54">
        <v>1.4029524754732847E-3</v>
      </c>
      <c r="DM27" s="54">
        <v>0</v>
      </c>
      <c r="DN27" s="54">
        <v>1.3755732215940952E-3</v>
      </c>
      <c r="DO27" s="54">
        <v>4.9173249863088131E-4</v>
      </c>
      <c r="DP27" s="54">
        <v>0.1646735668182373</v>
      </c>
      <c r="DQ27" s="54">
        <v>0.10040614008903503</v>
      </c>
      <c r="DR27" s="68">
        <v>1.9500597715377808</v>
      </c>
      <c r="DS27" s="67">
        <v>0</v>
      </c>
      <c r="DT27" s="54">
        <v>0</v>
      </c>
      <c r="DU27" s="54">
        <v>0</v>
      </c>
      <c r="DV27" s="54">
        <v>0</v>
      </c>
      <c r="DW27" s="54">
        <v>0</v>
      </c>
      <c r="DX27" s="54">
        <v>5.0532236695289612E-2</v>
      </c>
      <c r="DY27" s="54">
        <v>0.15159672498703003</v>
      </c>
      <c r="DZ27" s="54">
        <v>0.50397628545761108</v>
      </c>
      <c r="EA27" s="54">
        <v>0.13194277882575989</v>
      </c>
      <c r="EB27" s="54">
        <v>0.11730698496103287</v>
      </c>
      <c r="EC27" s="54">
        <v>1.5640931203961372E-2</v>
      </c>
      <c r="ED27" s="54">
        <v>0</v>
      </c>
      <c r="EE27" s="54">
        <v>6.5170545130968094E-3</v>
      </c>
      <c r="EF27" s="54">
        <v>4.6211844310164452E-3</v>
      </c>
      <c r="EG27" s="54">
        <v>0.13355730473995209</v>
      </c>
      <c r="EH27" s="54">
        <v>0</v>
      </c>
      <c r="EI27" s="54">
        <v>0.14751800894737244</v>
      </c>
      <c r="EJ27" s="54">
        <v>0.1628345400094986</v>
      </c>
      <c r="EK27" s="54">
        <v>4.2441375553607941E-2</v>
      </c>
      <c r="EL27" s="54">
        <v>0.34981992840766907</v>
      </c>
      <c r="EM27" s="54">
        <v>0.10518956184387207</v>
      </c>
      <c r="EN27" s="54">
        <v>0.29494050145149231</v>
      </c>
      <c r="EO27" s="54">
        <v>4.8518929481506348</v>
      </c>
      <c r="EP27" s="54">
        <v>1.2284219264984131</v>
      </c>
      <c r="EQ27" s="54">
        <v>0.46453565359115601</v>
      </c>
      <c r="ER27" s="54">
        <v>0</v>
      </c>
      <c r="ES27" s="54">
        <v>5.4115886688232422</v>
      </c>
      <c r="ET27" s="54">
        <v>0.11071435362100601</v>
      </c>
      <c r="EU27" s="54">
        <v>0.18609766662120819</v>
      </c>
      <c r="EV27" s="54">
        <v>1.2735323905944824</v>
      </c>
      <c r="EW27" s="54">
        <v>0</v>
      </c>
      <c r="EX27" s="54">
        <v>9.7995564341545105E-2</v>
      </c>
      <c r="EY27" s="54">
        <v>0.96769434213638306</v>
      </c>
      <c r="EZ27" s="54">
        <v>0</v>
      </c>
      <c r="FA27" s="54">
        <v>0.31882163882255554</v>
      </c>
      <c r="FB27" s="54">
        <v>0</v>
      </c>
      <c r="FC27" s="54">
        <v>0</v>
      </c>
      <c r="FD27" s="54">
        <v>0.44315972924232483</v>
      </c>
      <c r="FE27" s="54">
        <v>0</v>
      </c>
      <c r="FF27" s="68">
        <v>0</v>
      </c>
      <c r="FG27" s="67">
        <v>3.3125730697065592E-3</v>
      </c>
      <c r="FH27" s="54">
        <v>6.7605782533064485E-4</v>
      </c>
      <c r="FI27" s="54">
        <v>5.649941973388195E-3</v>
      </c>
      <c r="FJ27" s="54">
        <v>2.4288289714604616E-3</v>
      </c>
      <c r="FK27" s="54">
        <v>0</v>
      </c>
      <c r="FL27" s="54">
        <v>0</v>
      </c>
      <c r="FM27" s="54">
        <v>0</v>
      </c>
      <c r="FN27" s="54">
        <v>0</v>
      </c>
      <c r="FO27" s="54">
        <v>0</v>
      </c>
      <c r="FP27" s="54">
        <v>0</v>
      </c>
      <c r="FQ27" s="54">
        <v>7.0762159302830696E-3</v>
      </c>
      <c r="FR27" s="54">
        <v>0</v>
      </c>
      <c r="FS27" s="54">
        <v>0</v>
      </c>
      <c r="FT27" s="54">
        <v>7.5797988101840019E-3</v>
      </c>
      <c r="FU27" s="54">
        <v>1.3959764328319579E-4</v>
      </c>
      <c r="FV27" s="54">
        <v>4.0789544582366943E-3</v>
      </c>
      <c r="FW27" s="54">
        <v>1.9665146246552467E-3</v>
      </c>
      <c r="FX27" s="54">
        <v>1.6871027182787657E-3</v>
      </c>
      <c r="FY27" s="54">
        <v>0</v>
      </c>
      <c r="FZ27" s="54">
        <v>8.3166278898715973E-2</v>
      </c>
      <c r="GA27" s="54">
        <v>1.8387248273938894E-3</v>
      </c>
      <c r="GB27" s="54">
        <v>0.30979466438293457</v>
      </c>
      <c r="GC27" s="54">
        <v>1.3182100057601929</v>
      </c>
      <c r="GD27" s="54">
        <v>2.0370888710021973</v>
      </c>
      <c r="GE27" s="54">
        <v>2.967273473739624</v>
      </c>
      <c r="GF27" s="54">
        <v>0.11418311297893524</v>
      </c>
      <c r="GG27" s="54">
        <v>0.93783479928970337</v>
      </c>
      <c r="GH27" s="54">
        <v>1.4634079933166504</v>
      </c>
      <c r="GI27" s="54">
        <v>0.86779892444610596</v>
      </c>
      <c r="GJ27" s="54">
        <v>2.9817784205079079E-2</v>
      </c>
      <c r="GK27" s="54">
        <v>1.7687842773739249E-4</v>
      </c>
      <c r="GL27" s="54">
        <v>5.6566786952316761E-4</v>
      </c>
      <c r="GM27" s="54">
        <v>5.848931148648262E-3</v>
      </c>
      <c r="GN27" s="54">
        <v>3.9373952313326299E-4</v>
      </c>
      <c r="GO27" s="54">
        <v>0.6240464448928833</v>
      </c>
      <c r="GP27" s="54">
        <v>2.2129986435174942E-2</v>
      </c>
      <c r="GQ27" s="54">
        <v>0</v>
      </c>
      <c r="GR27" s="54">
        <v>0</v>
      </c>
      <c r="GS27" s="54">
        <v>1.1173573322594166E-2</v>
      </c>
      <c r="GT27" s="68">
        <v>3.1757190823554993E-2</v>
      </c>
      <c r="GU27" s="67">
        <v>0</v>
      </c>
      <c r="GV27" s="54">
        <v>0</v>
      </c>
      <c r="GW27" s="54">
        <v>0</v>
      </c>
      <c r="GX27" s="54">
        <v>0</v>
      </c>
      <c r="GY27" s="54">
        <v>0</v>
      </c>
      <c r="GZ27" s="54">
        <v>0</v>
      </c>
      <c r="HA27" s="54">
        <v>8.2355131780786905E-7</v>
      </c>
      <c r="HB27" s="54">
        <v>0</v>
      </c>
      <c r="HC27" s="54">
        <v>0</v>
      </c>
      <c r="HD27" s="54">
        <v>0</v>
      </c>
      <c r="HE27" s="54">
        <v>0</v>
      </c>
      <c r="HF27" s="54">
        <v>0</v>
      </c>
      <c r="HG27" s="54">
        <v>0</v>
      </c>
      <c r="HH27" s="54">
        <v>0</v>
      </c>
      <c r="HI27" s="54">
        <v>0</v>
      </c>
      <c r="HJ27" s="54">
        <v>0</v>
      </c>
      <c r="HK27" s="54">
        <v>0</v>
      </c>
      <c r="HL27" s="54">
        <v>0</v>
      </c>
      <c r="HM27" s="54">
        <v>0</v>
      </c>
      <c r="HN27" s="54">
        <v>0</v>
      </c>
      <c r="HO27" s="54">
        <v>4.1603397578001022E-2</v>
      </c>
      <c r="HP27" s="54">
        <v>0.19830399751663208</v>
      </c>
      <c r="HQ27" s="54">
        <v>1.8734931945800781E-2</v>
      </c>
      <c r="HR27" s="54">
        <v>4.3531260453164577E-3</v>
      </c>
      <c r="HS27" s="54">
        <v>1.180670689791441E-2</v>
      </c>
      <c r="HT27" s="54">
        <v>6.3885468989610672E-4</v>
      </c>
      <c r="HU27" s="54">
        <v>9.9542469251900911E-4</v>
      </c>
      <c r="HV27" s="54">
        <v>1.4411372831091285E-3</v>
      </c>
      <c r="HW27" s="54">
        <v>0</v>
      </c>
      <c r="HX27" s="54">
        <v>0</v>
      </c>
      <c r="HY27" s="54">
        <v>0</v>
      </c>
      <c r="HZ27" s="54">
        <v>7.268847431987524E-3</v>
      </c>
      <c r="IA27" s="54">
        <v>0</v>
      </c>
      <c r="IB27" s="54">
        <v>0</v>
      </c>
      <c r="IC27" s="54">
        <v>0.17128366231918335</v>
      </c>
      <c r="ID27" s="54">
        <v>0</v>
      </c>
      <c r="IE27" s="54">
        <v>0</v>
      </c>
      <c r="IF27" s="54">
        <v>0</v>
      </c>
      <c r="IG27" s="54">
        <v>8.8352243210465531E-7</v>
      </c>
      <c r="IH27" s="68">
        <v>0</v>
      </c>
      <c r="II27" s="67">
        <v>1.462949275970459</v>
      </c>
      <c r="IJ27" s="54">
        <v>1.9618314690887928E-3</v>
      </c>
      <c r="IK27" s="54">
        <v>2.6542425621300936E-3</v>
      </c>
      <c r="IL27" s="54">
        <v>0.95714288949966431</v>
      </c>
      <c r="IM27" s="54">
        <v>7.1549145504832268E-3</v>
      </c>
      <c r="IN27" s="54">
        <v>3.1389303505420685E-2</v>
      </c>
      <c r="IO27" s="54">
        <v>1.4309829100966454E-2</v>
      </c>
      <c r="IP27" s="54">
        <v>0.10363086313009262</v>
      </c>
      <c r="IQ27" s="54">
        <v>0.21787868440151215</v>
      </c>
      <c r="IR27" s="54">
        <v>0</v>
      </c>
      <c r="IS27" s="54">
        <v>0.45191365480422974</v>
      </c>
      <c r="IT27" s="54">
        <v>3.01198810338974E-2</v>
      </c>
      <c r="IU27" s="54">
        <v>6.1162978410720825E-2</v>
      </c>
      <c r="IV27" s="54">
        <v>1.1424782685935497E-2</v>
      </c>
      <c r="IW27" s="54">
        <v>0.13294292986392975</v>
      </c>
      <c r="IX27" s="54">
        <v>1.154018472880125E-2</v>
      </c>
      <c r="IY27" s="54">
        <v>0.73003208637237549</v>
      </c>
      <c r="IZ27" s="54">
        <v>0.94606441259384155</v>
      </c>
      <c r="JA27" s="54">
        <v>0.1313273161649704</v>
      </c>
      <c r="JB27" s="54">
        <v>3.2102487087249756</v>
      </c>
      <c r="JC27" s="54">
        <v>0.16721728444099426</v>
      </c>
      <c r="JD27" s="54">
        <v>0.15094561874866486</v>
      </c>
      <c r="JE27" s="54">
        <v>0.94190990924835205</v>
      </c>
      <c r="JF27" s="54">
        <v>0.4095611572265625</v>
      </c>
      <c r="JG27" s="54">
        <v>8.7359197437763214E-2</v>
      </c>
      <c r="JH27" s="54">
        <v>4.2698686011135578E-3</v>
      </c>
      <c r="JI27" s="54">
        <v>0.70614391565322876</v>
      </c>
      <c r="JJ27" s="54">
        <v>0</v>
      </c>
      <c r="JK27" s="54">
        <v>4.6160737983882427E-3</v>
      </c>
      <c r="JL27" s="54">
        <v>3.8082610815763474E-2</v>
      </c>
      <c r="JM27" s="54">
        <v>0</v>
      </c>
      <c r="JN27" s="54">
        <v>2.8619658201932907E-2</v>
      </c>
      <c r="JO27" s="54">
        <v>0.44579735398292542</v>
      </c>
      <c r="JP27" s="54">
        <v>2.1926350891590118E-3</v>
      </c>
      <c r="JQ27" s="54">
        <v>0.11620966345071793</v>
      </c>
      <c r="JR27" s="54">
        <v>0.11470943689346313</v>
      </c>
      <c r="JS27" s="54">
        <v>6.9241109304130077E-4</v>
      </c>
      <c r="JT27" s="54">
        <v>3.2543323934078217E-2</v>
      </c>
      <c r="JU27" s="54">
        <v>8.6551383137702942E-3</v>
      </c>
      <c r="JV27" s="68">
        <v>9.3590900301933289E-2</v>
      </c>
      <c r="JW27" s="67">
        <v>7.6563507318496704E-2</v>
      </c>
      <c r="JX27" s="54">
        <v>0</v>
      </c>
      <c r="JY27" s="54">
        <v>0</v>
      </c>
      <c r="JZ27" s="54">
        <v>1.2350508477538824E-3</v>
      </c>
      <c r="KA27" s="54">
        <v>1.9272195175290108E-2</v>
      </c>
      <c r="KB27" s="54">
        <v>5.1104477606713772E-3</v>
      </c>
      <c r="KC27" s="54">
        <v>2.315733814612031E-3</v>
      </c>
      <c r="KD27" s="54">
        <v>1.8922664225101471E-2</v>
      </c>
      <c r="KE27" s="54">
        <v>1.1491638608276844E-2</v>
      </c>
      <c r="KF27" s="54">
        <v>2.4489639326930046E-3</v>
      </c>
      <c r="KG27" s="54">
        <v>9.9189030006527901E-3</v>
      </c>
      <c r="KH27" s="54">
        <v>1.4713216805830598E-3</v>
      </c>
      <c r="KI27" s="54">
        <v>7.7429590746760368E-3</v>
      </c>
      <c r="KJ27" s="54">
        <v>2.5540029164403677E-3</v>
      </c>
      <c r="KK27" s="54">
        <v>1.0587947443127632E-2</v>
      </c>
      <c r="KL27" s="54">
        <v>1.0096275247633457E-2</v>
      </c>
      <c r="KM27" s="54">
        <v>3.8167305756360292E-3</v>
      </c>
      <c r="KN27" s="54">
        <v>2.4612611159682274E-3</v>
      </c>
      <c r="KO27" s="54">
        <v>4.4461875222623348E-3</v>
      </c>
      <c r="KP27" s="54">
        <v>1.2374837882816792E-2</v>
      </c>
      <c r="KQ27" s="54">
        <v>7.8575341030955315E-3</v>
      </c>
      <c r="KR27" s="54">
        <v>2.8254402801394463E-2</v>
      </c>
      <c r="KS27" s="54">
        <v>5.7364996522665024E-2</v>
      </c>
      <c r="KT27" s="54">
        <v>0.13214781880378723</v>
      </c>
      <c r="KU27" s="54">
        <v>3.6973830312490463E-2</v>
      </c>
      <c r="KV27" s="54">
        <v>2.3039016872644424E-2</v>
      </c>
      <c r="KW27" s="54">
        <v>3.8717303425073624E-2</v>
      </c>
      <c r="KX27" s="54">
        <v>4.9929553642868996E-4</v>
      </c>
      <c r="KY27" s="54">
        <v>2.9163246974349022E-2</v>
      </c>
      <c r="KZ27" s="54">
        <v>5.1231764256954193E-2</v>
      </c>
      <c r="LA27" s="54">
        <v>0</v>
      </c>
      <c r="LB27" s="54">
        <v>2.6071777567267418E-2</v>
      </c>
      <c r="LC27" s="54">
        <v>4.8818014562129974E-2</v>
      </c>
      <c r="LD27" s="54">
        <v>4.5131342485547066E-3</v>
      </c>
      <c r="LE27" s="54">
        <v>0.3441530168056488</v>
      </c>
      <c r="LF27" s="54">
        <v>3.0626807361841202E-2</v>
      </c>
      <c r="LG27" s="54">
        <v>6.5740138292312622E-2</v>
      </c>
      <c r="LH27" s="54">
        <v>7.0198532193899155E-4</v>
      </c>
      <c r="LI27" s="54">
        <v>6.842687726020813E-2</v>
      </c>
      <c r="LJ27" s="68">
        <v>0.19340318441390991</v>
      </c>
      <c r="LK27" s="63">
        <v>0</v>
      </c>
      <c r="LL27" s="63">
        <v>4.4566928409039974E-5</v>
      </c>
      <c r="LM27" s="63">
        <v>1.398659311234951E-2</v>
      </c>
      <c r="LN27" s="63">
        <v>0</v>
      </c>
      <c r="LO27" s="63">
        <v>0</v>
      </c>
      <c r="LP27" s="63">
        <v>0</v>
      </c>
      <c r="LQ27" s="63">
        <v>1.3185861753299832E-3</v>
      </c>
      <c r="LR27" s="63">
        <v>3.0180183239281178E-3</v>
      </c>
      <c r="LS27" s="63">
        <v>0</v>
      </c>
      <c r="LT27" s="63">
        <v>1.9458404276520014E-3</v>
      </c>
      <c r="LU27" s="63">
        <v>6.9332406856119633E-3</v>
      </c>
      <c r="LV27" s="63">
        <v>2.6941776741296053E-3</v>
      </c>
      <c r="LW27" s="63">
        <v>0</v>
      </c>
      <c r="LX27" s="63">
        <v>0</v>
      </c>
      <c r="LY27" s="63">
        <v>2.4877623654901981E-3</v>
      </c>
      <c r="LZ27" s="63">
        <v>1.5499887522310019E-3</v>
      </c>
      <c r="MA27" s="63">
        <v>2.2061129566282034E-3</v>
      </c>
      <c r="MB27" s="63">
        <v>7.842548075132072E-4</v>
      </c>
      <c r="MC27" s="63">
        <v>2.1592830307781696E-3</v>
      </c>
      <c r="MD27" s="63">
        <v>6.3281296752393246E-3</v>
      </c>
      <c r="ME27" s="63">
        <v>1.2337842490524054E-3</v>
      </c>
      <c r="MF27" s="63">
        <v>6.3033446669578552E-2</v>
      </c>
      <c r="MG27" s="63">
        <v>1.9539890810847282E-2</v>
      </c>
      <c r="MH27" s="63">
        <v>9.6663668751716614E-2</v>
      </c>
      <c r="MI27" s="63">
        <v>3.7756785750389099E-2</v>
      </c>
      <c r="MJ27" s="63">
        <v>1.0151907335966825E-3</v>
      </c>
      <c r="MK27" s="63">
        <v>0.15060068666934967</v>
      </c>
      <c r="ML27" s="63">
        <v>0</v>
      </c>
      <c r="MM27" s="63">
        <v>2.0212966774124652E-4</v>
      </c>
      <c r="MN27" s="63">
        <v>3.8538733497262001E-3</v>
      </c>
      <c r="MO27" s="63">
        <v>0</v>
      </c>
      <c r="MP27" s="63">
        <v>0</v>
      </c>
      <c r="MQ27" s="63">
        <v>2.2746979084331542E-5</v>
      </c>
      <c r="MR27" s="63">
        <v>0</v>
      </c>
      <c r="MS27" s="63">
        <v>1.1178356595337391E-2</v>
      </c>
      <c r="MT27" s="63">
        <v>0</v>
      </c>
      <c r="MU27" s="63">
        <v>0</v>
      </c>
      <c r="MV27" s="63">
        <v>0</v>
      </c>
      <c r="MW27" s="63">
        <v>2.9507617000490427E-3</v>
      </c>
      <c r="MX27" s="63">
        <v>1.5697997296229005E-3</v>
      </c>
    </row>
    <row r="28" spans="2:362" s="38" customFormat="1" ht="27.75" x14ac:dyDescent="0.2">
      <c r="B28" s="31" t="s">
        <v>74</v>
      </c>
      <c r="C28" s="67">
        <v>0.53922063112258911</v>
      </c>
      <c r="D28" s="54">
        <v>4.0630842559039593E-3</v>
      </c>
      <c r="E28" s="54">
        <v>1.3862863779067993</v>
      </c>
      <c r="F28" s="54">
        <v>0.16753688454627991</v>
      </c>
      <c r="G28" s="54">
        <v>0.3794892430305481</v>
      </c>
      <c r="H28" s="54">
        <v>4.2557887732982635E-2</v>
      </c>
      <c r="I28" s="54">
        <v>0.15242141485214233</v>
      </c>
      <c r="J28" s="54">
        <v>0.86783671379089355</v>
      </c>
      <c r="K28" s="54">
        <v>0.16674286127090454</v>
      </c>
      <c r="L28" s="54">
        <v>5.5032040923833847E-2</v>
      </c>
      <c r="M28" s="54">
        <v>2.7440004050731659E-3</v>
      </c>
      <c r="N28" s="54">
        <v>6.4018085598945618E-2</v>
      </c>
      <c r="O28" s="54">
        <v>0.10110225528478622</v>
      </c>
      <c r="P28" s="54">
        <v>0.22183522582054138</v>
      </c>
      <c r="Q28" s="54">
        <v>0.47733473777770996</v>
      </c>
      <c r="R28" s="54">
        <v>0.18138675391674042</v>
      </c>
      <c r="S28" s="54">
        <v>0.39369696378707886</v>
      </c>
      <c r="T28" s="54">
        <v>0.4188830554485321</v>
      </c>
      <c r="U28" s="54">
        <v>4.5723331277258694E-4</v>
      </c>
      <c r="V28" s="54">
        <v>0.36700871586799622</v>
      </c>
      <c r="W28" s="54">
        <v>0.1806730329990387</v>
      </c>
      <c r="X28" s="54">
        <v>1.7638826370239258</v>
      </c>
      <c r="Y28" s="54">
        <v>0.4916570782661438</v>
      </c>
      <c r="Z28" s="54">
        <v>1.1309424638748169</v>
      </c>
      <c r="AA28" s="54">
        <v>7.7995233535766602</v>
      </c>
      <c r="AB28" s="54">
        <v>0.12193146347999573</v>
      </c>
      <c r="AC28" s="54">
        <v>2.1777396202087402</v>
      </c>
      <c r="AD28" s="54">
        <v>0.62843465805053711</v>
      </c>
      <c r="AE28" s="54">
        <v>0.21621914207935333</v>
      </c>
      <c r="AF28" s="54">
        <v>3.3114619255065918</v>
      </c>
      <c r="AG28" s="54">
        <v>4.5737061649560928E-2</v>
      </c>
      <c r="AH28" s="54">
        <v>6.0957267880439758E-2</v>
      </c>
      <c r="AI28" s="54">
        <v>0.47915855050086975</v>
      </c>
      <c r="AJ28" s="54">
        <v>7.0526259951293468E-3</v>
      </c>
      <c r="AK28" s="54">
        <v>9.6542139053344727</v>
      </c>
      <c r="AL28" s="54">
        <v>7.2528533637523651E-3</v>
      </c>
      <c r="AM28" s="54">
        <v>0</v>
      </c>
      <c r="AN28" s="54">
        <v>0</v>
      </c>
      <c r="AO28" s="54">
        <v>0.19410957396030426</v>
      </c>
      <c r="AP28" s="68">
        <v>1.308057427406311</v>
      </c>
      <c r="AQ28" s="67">
        <v>0.16402018070220947</v>
      </c>
      <c r="AR28" s="54">
        <v>9.3646952882409096E-4</v>
      </c>
      <c r="AS28" s="54">
        <v>0.22900769114494324</v>
      </c>
      <c r="AT28" s="54">
        <v>0.40048661828041077</v>
      </c>
      <c r="AU28" s="54">
        <v>1.2493171729147434E-2</v>
      </c>
      <c r="AV28" s="54">
        <v>4.1650287806987762E-2</v>
      </c>
      <c r="AW28" s="54">
        <v>5.4240632802248001E-2</v>
      </c>
      <c r="AX28" s="54">
        <v>0.24368065595626831</v>
      </c>
      <c r="AY28" s="54">
        <v>2.3391233757138252E-2</v>
      </c>
      <c r="AZ28" s="54">
        <v>0</v>
      </c>
      <c r="BA28" s="54">
        <v>1.1439939960837364E-2</v>
      </c>
      <c r="BB28" s="54">
        <v>9.5213158056139946E-3</v>
      </c>
      <c r="BC28" s="54">
        <v>7.1030533872544765E-3</v>
      </c>
      <c r="BD28" s="54">
        <v>2.4729577824473381E-2</v>
      </c>
      <c r="BE28" s="54">
        <v>3.1699642539024353E-2</v>
      </c>
      <c r="BF28" s="54">
        <v>6.997835636138916E-2</v>
      </c>
      <c r="BG28" s="54">
        <v>5.4853605106472969E-3</v>
      </c>
      <c r="BH28" s="54">
        <v>1.2276680208742619E-2</v>
      </c>
      <c r="BI28" s="54">
        <v>1.0555548593401909E-2</v>
      </c>
      <c r="BJ28" s="54">
        <v>2.258455753326416E-2</v>
      </c>
      <c r="BK28" s="54">
        <v>4.895550012588501E-2</v>
      </c>
      <c r="BL28" s="54">
        <v>9.230450727045536E-3</v>
      </c>
      <c r="BM28" s="54">
        <v>7.5762607157230377E-2</v>
      </c>
      <c r="BN28" s="54">
        <v>5.6489543057978153E-3</v>
      </c>
      <c r="BO28" s="54">
        <v>1.1233685072511435E-3</v>
      </c>
      <c r="BP28" s="54">
        <v>0</v>
      </c>
      <c r="BQ28" s="54">
        <v>7.4342085281386971E-4</v>
      </c>
      <c r="BR28" s="54">
        <v>0</v>
      </c>
      <c r="BS28" s="54">
        <v>3.8508643046952784E-4</v>
      </c>
      <c r="BT28" s="54">
        <v>1.6975983744487166E-3</v>
      </c>
      <c r="BU28" s="54">
        <v>0</v>
      </c>
      <c r="BV28" s="54">
        <v>5.4916563385631889E-5</v>
      </c>
      <c r="BW28" s="54">
        <v>7.9795662313699722E-3</v>
      </c>
      <c r="BX28" s="54">
        <v>0.15456178784370422</v>
      </c>
      <c r="BY28" s="54">
        <v>0.26892596483230591</v>
      </c>
      <c r="BZ28" s="54">
        <v>0</v>
      </c>
      <c r="CA28" s="54">
        <v>0</v>
      </c>
      <c r="CB28" s="54">
        <v>0</v>
      </c>
      <c r="CC28" s="54">
        <v>0</v>
      </c>
      <c r="CD28" s="68">
        <v>1.1852784156799316</v>
      </c>
      <c r="CE28" s="67">
        <v>2.2333504166454077E-3</v>
      </c>
      <c r="CF28" s="54">
        <v>2.3749830546648809E-8</v>
      </c>
      <c r="CG28" s="54">
        <v>0.15767243504524231</v>
      </c>
      <c r="CH28" s="54">
        <v>9.241139143705368E-2</v>
      </c>
      <c r="CI28" s="54">
        <v>1.2260850053280592E-3</v>
      </c>
      <c r="CJ28" s="54">
        <v>6.4374145586043596E-4</v>
      </c>
      <c r="CK28" s="54">
        <v>1.8411387281958014E-4</v>
      </c>
      <c r="CL28" s="54">
        <v>1.0661344043910503E-2</v>
      </c>
      <c r="CM28" s="54">
        <v>9.1983914899174124E-5</v>
      </c>
      <c r="CN28" s="54">
        <v>0</v>
      </c>
      <c r="CO28" s="54">
        <v>4.7362260520458221E-2</v>
      </c>
      <c r="CP28" s="54">
        <v>2.036958234384656E-3</v>
      </c>
      <c r="CQ28" s="54">
        <v>1.3902008067816496E-3</v>
      </c>
      <c r="CR28" s="54">
        <v>2.4294067174196243E-2</v>
      </c>
      <c r="CS28" s="54">
        <v>2.5425545871257782E-2</v>
      </c>
      <c r="CT28" s="54">
        <v>4.4679168611764908E-2</v>
      </c>
      <c r="CU28" s="54">
        <v>0.69437503814697266</v>
      </c>
      <c r="CV28" s="54">
        <v>0.34168520569801331</v>
      </c>
      <c r="CW28" s="54">
        <v>0.12320641428232193</v>
      </c>
      <c r="CX28" s="54">
        <v>0.28325116634368896</v>
      </c>
      <c r="CY28" s="54">
        <v>6.7157886922359467E-2</v>
      </c>
      <c r="CZ28" s="54">
        <v>10.935702323913574</v>
      </c>
      <c r="DA28" s="54">
        <v>1.3663345575332642</v>
      </c>
      <c r="DB28" s="54">
        <v>1.155913233757019</v>
      </c>
      <c r="DC28" s="54">
        <v>0.68661564588546753</v>
      </c>
      <c r="DD28" s="54">
        <v>6.4531299285590649E-3</v>
      </c>
      <c r="DE28" s="54">
        <v>0.23390477895736694</v>
      </c>
      <c r="DF28" s="54">
        <v>1.4936231076717377E-2</v>
      </c>
      <c r="DG28" s="54">
        <v>0</v>
      </c>
      <c r="DH28" s="54">
        <v>1.2366758892312646E-4</v>
      </c>
      <c r="DI28" s="54">
        <v>6.2719308771193027E-3</v>
      </c>
      <c r="DJ28" s="54">
        <v>2.9324807226657867E-2</v>
      </c>
      <c r="DK28" s="54">
        <v>4.1544814594089985E-3</v>
      </c>
      <c r="DL28" s="54">
        <v>4.6070560347288847E-4</v>
      </c>
      <c r="DM28" s="54">
        <v>9.3677380164081114E-7</v>
      </c>
      <c r="DN28" s="54">
        <v>3.2069653389044106E-4</v>
      </c>
      <c r="DO28" s="54">
        <v>1.1830545554403216E-4</v>
      </c>
      <c r="DP28" s="54">
        <v>2.1640826016664505E-2</v>
      </c>
      <c r="DQ28" s="54">
        <v>2.7474882081151009E-2</v>
      </c>
      <c r="DR28" s="68">
        <v>0.17445550858974457</v>
      </c>
      <c r="DS28" s="67">
        <v>0.11009037494659424</v>
      </c>
      <c r="DT28" s="54">
        <v>5.7942303828895092E-3</v>
      </c>
      <c r="DU28" s="54">
        <v>0</v>
      </c>
      <c r="DV28" s="54">
        <v>4.1205257177352905E-2</v>
      </c>
      <c r="DW28" s="54">
        <v>3.1179534271359444E-2</v>
      </c>
      <c r="DX28" s="54">
        <v>1.5154140070080757E-2</v>
      </c>
      <c r="DY28" s="54">
        <v>1.5599851030856371E-3</v>
      </c>
      <c r="DZ28" s="54">
        <v>0.10925453901290894</v>
      </c>
      <c r="EA28" s="54">
        <v>0.17922152578830719</v>
      </c>
      <c r="EB28" s="54">
        <v>0</v>
      </c>
      <c r="EC28" s="54">
        <v>0</v>
      </c>
      <c r="ED28" s="54">
        <v>1.1588460765779018E-2</v>
      </c>
      <c r="EE28" s="54">
        <v>1.2876067310571671E-2</v>
      </c>
      <c r="EF28" s="54">
        <v>3.6521207541227341E-2</v>
      </c>
      <c r="EG28" s="54">
        <v>1.399645209312439E-2</v>
      </c>
      <c r="EH28" s="54">
        <v>5.7942303828895092E-3</v>
      </c>
      <c r="EI28" s="54">
        <v>6.9902385585010052E-3</v>
      </c>
      <c r="EJ28" s="54">
        <v>9.9866144359111786E-2</v>
      </c>
      <c r="EK28" s="54">
        <v>2.4659166112542152E-2</v>
      </c>
      <c r="EL28" s="54">
        <v>1.5177423134446144E-2</v>
      </c>
      <c r="EM28" s="54">
        <v>1.3753337785601616E-2</v>
      </c>
      <c r="EN28" s="54">
        <v>2.3245636373758316E-2</v>
      </c>
      <c r="EO28" s="54">
        <v>1.2100419960916042E-2</v>
      </c>
      <c r="EP28" s="54">
        <v>0.55695134401321411</v>
      </c>
      <c r="EQ28" s="54">
        <v>4.8671536147594452E-2</v>
      </c>
      <c r="ER28" s="54">
        <v>0</v>
      </c>
      <c r="ES28" s="54">
        <v>6.421690434217453E-2</v>
      </c>
      <c r="ET28" s="54">
        <v>3.616423113271594E-3</v>
      </c>
      <c r="EU28" s="54">
        <v>5.137487780302763E-3</v>
      </c>
      <c r="EV28" s="54">
        <v>3.88161800801754E-2</v>
      </c>
      <c r="EW28" s="54">
        <v>3.1137922633206472E-5</v>
      </c>
      <c r="EX28" s="54">
        <v>5.1594940014183521E-3</v>
      </c>
      <c r="EY28" s="54">
        <v>3.2537840306758881E-2</v>
      </c>
      <c r="EZ28" s="54">
        <v>0</v>
      </c>
      <c r="FA28" s="54">
        <v>1.9624632596969604</v>
      </c>
      <c r="FB28" s="54">
        <v>1.2416207464411855E-3</v>
      </c>
      <c r="FC28" s="54">
        <v>0</v>
      </c>
      <c r="FD28" s="54">
        <v>3.2190168276429176E-3</v>
      </c>
      <c r="FE28" s="54">
        <v>0</v>
      </c>
      <c r="FF28" s="68">
        <v>7.4741072952747345E-2</v>
      </c>
      <c r="FG28" s="67">
        <v>9.733038954436779E-3</v>
      </c>
      <c r="FH28" s="54">
        <v>2.1546527277678251E-3</v>
      </c>
      <c r="FI28" s="54">
        <v>0.15335848927497864</v>
      </c>
      <c r="FJ28" s="54">
        <v>8.6273560300469398E-3</v>
      </c>
      <c r="FK28" s="54">
        <v>0</v>
      </c>
      <c r="FL28" s="54">
        <v>0</v>
      </c>
      <c r="FM28" s="54">
        <v>0</v>
      </c>
      <c r="FN28" s="54">
        <v>2.5280669797211885E-3</v>
      </c>
      <c r="FO28" s="54">
        <v>2.8494323487393558E-4</v>
      </c>
      <c r="FP28" s="54">
        <v>0</v>
      </c>
      <c r="FQ28" s="54">
        <v>0</v>
      </c>
      <c r="FR28" s="54">
        <v>1.293693931074813E-4</v>
      </c>
      <c r="FS28" s="54">
        <v>4.16517214034684E-5</v>
      </c>
      <c r="FT28" s="54">
        <v>1.5566452930215746E-5</v>
      </c>
      <c r="FU28" s="54">
        <v>4.6059208216320258E-6</v>
      </c>
      <c r="FV28" s="54">
        <v>0</v>
      </c>
      <c r="FW28" s="54">
        <v>0</v>
      </c>
      <c r="FX28" s="54">
        <v>3.0811407486908138E-4</v>
      </c>
      <c r="FY28" s="54">
        <v>5.0795835704775527E-5</v>
      </c>
      <c r="FZ28" s="54">
        <v>1.4467861910816282E-4</v>
      </c>
      <c r="GA28" s="54">
        <v>1.3216652441769838E-3</v>
      </c>
      <c r="GB28" s="54">
        <v>2.2385100237443112E-5</v>
      </c>
      <c r="GC28" s="54">
        <v>1.2910062650917098E-5</v>
      </c>
      <c r="GD28" s="54">
        <v>8.2474695518612862E-3</v>
      </c>
      <c r="GE28" s="54">
        <v>1.2013467028737068E-2</v>
      </c>
      <c r="GF28" s="54">
        <v>6.78912183502689E-5</v>
      </c>
      <c r="GG28" s="54">
        <v>5.5761967087164521E-4</v>
      </c>
      <c r="GH28" s="54">
        <v>8.7011599680408835E-4</v>
      </c>
      <c r="GI28" s="54">
        <v>5.1597756100818515E-4</v>
      </c>
      <c r="GJ28" s="54">
        <v>4.145604616496712E-4</v>
      </c>
      <c r="GK28" s="54">
        <v>2.459163397361408E-6</v>
      </c>
      <c r="GL28" s="54">
        <v>7.8645525718457066E-6</v>
      </c>
      <c r="GM28" s="54">
        <v>3.4035620046779513E-5</v>
      </c>
      <c r="GN28" s="54">
        <v>6.0491502517834306E-4</v>
      </c>
      <c r="GO28" s="54">
        <v>0.67388701438903809</v>
      </c>
      <c r="GP28" s="54">
        <v>0.10948666930198669</v>
      </c>
      <c r="GQ28" s="54">
        <v>0</v>
      </c>
      <c r="GR28" s="54">
        <v>0</v>
      </c>
      <c r="GS28" s="54">
        <v>1.8010951578617096E-2</v>
      </c>
      <c r="GT28" s="68">
        <v>0.34056249260902405</v>
      </c>
      <c r="GU28" s="67">
        <v>2.7503203600645065E-2</v>
      </c>
      <c r="GV28" s="54">
        <v>0</v>
      </c>
      <c r="GW28" s="54">
        <v>0</v>
      </c>
      <c r="GX28" s="54">
        <v>2.5369001086801291E-3</v>
      </c>
      <c r="GY28" s="54">
        <v>0</v>
      </c>
      <c r="GZ28" s="54">
        <v>0</v>
      </c>
      <c r="HA28" s="54">
        <v>0.15220493078231812</v>
      </c>
      <c r="HB28" s="54">
        <v>0.12184180319309235</v>
      </c>
      <c r="HC28" s="54">
        <v>0.19852364063262939</v>
      </c>
      <c r="HD28" s="54">
        <v>0.13179856538772583</v>
      </c>
      <c r="HE28" s="54">
        <v>6.2690407037734985E-2</v>
      </c>
      <c r="HF28" s="54">
        <v>2.1265018731355667E-2</v>
      </c>
      <c r="HG28" s="54">
        <v>0</v>
      </c>
      <c r="HH28" s="54">
        <v>6.9805644452571869E-2</v>
      </c>
      <c r="HI28" s="54">
        <v>8.5256077349185944E-2</v>
      </c>
      <c r="HJ28" s="54">
        <v>5.3965527513355482E-7</v>
      </c>
      <c r="HK28" s="54">
        <v>2.4141853209584951E-3</v>
      </c>
      <c r="HL28" s="54">
        <v>2.9506711289286613E-3</v>
      </c>
      <c r="HM28" s="54">
        <v>9.7362203523516655E-3</v>
      </c>
      <c r="HN28" s="54">
        <v>4.7687613405287266E-3</v>
      </c>
      <c r="HO28" s="54">
        <v>3.2116484362632036E-5</v>
      </c>
      <c r="HP28" s="54">
        <v>8.6738446043455042E-6</v>
      </c>
      <c r="HQ28" s="54">
        <v>2.4891405701055191E-6</v>
      </c>
      <c r="HR28" s="54">
        <v>4.811670258641243E-2</v>
      </c>
      <c r="HS28" s="54">
        <v>0.16521061956882477</v>
      </c>
      <c r="HT28" s="54">
        <v>7.0614954456686974E-3</v>
      </c>
      <c r="HU28" s="54">
        <v>1.1002795770764351E-2</v>
      </c>
      <c r="HV28" s="54">
        <v>1.5929421409964561E-2</v>
      </c>
      <c r="HW28" s="54">
        <v>0</v>
      </c>
      <c r="HX28" s="54">
        <v>0</v>
      </c>
      <c r="HY28" s="54">
        <v>0</v>
      </c>
      <c r="HZ28" s="54">
        <v>0.10152265429496765</v>
      </c>
      <c r="IA28" s="54">
        <v>0</v>
      </c>
      <c r="IB28" s="54">
        <v>7.8896336257457733E-2</v>
      </c>
      <c r="IC28" s="54">
        <v>0</v>
      </c>
      <c r="ID28" s="54">
        <v>3.6132548004388809E-2</v>
      </c>
      <c r="IE28" s="54">
        <v>2.9937098133814288E-7</v>
      </c>
      <c r="IF28" s="54">
        <v>1.3491381878338871E-6</v>
      </c>
      <c r="IG28" s="54">
        <v>4.8031965270638466E-3</v>
      </c>
      <c r="IH28" s="68">
        <v>0.46907448768615723</v>
      </c>
      <c r="II28" s="67">
        <v>6.4348012208938599E-2</v>
      </c>
      <c r="IJ28" s="54">
        <v>0.14908519387245178</v>
      </c>
      <c r="IK28" s="54">
        <v>0.38926854729652405</v>
      </c>
      <c r="IL28" s="54">
        <v>0.85395997762680054</v>
      </c>
      <c r="IM28" s="54">
        <v>1.76062504760921E-3</v>
      </c>
      <c r="IN28" s="54">
        <v>1.7095101997256279E-2</v>
      </c>
      <c r="IO28" s="54">
        <v>1.2778731063008308E-2</v>
      </c>
      <c r="IP28" s="54">
        <v>0.25239413976669312</v>
      </c>
      <c r="IQ28" s="54">
        <v>1.3346674852073193E-2</v>
      </c>
      <c r="IR28" s="54">
        <v>0</v>
      </c>
      <c r="IS28" s="54">
        <v>6.4802363514900208E-2</v>
      </c>
      <c r="IT28" s="54">
        <v>3.3565465360879898E-2</v>
      </c>
      <c r="IU28" s="54">
        <v>7.7808271162211895E-3</v>
      </c>
      <c r="IV28" s="54">
        <v>2.5898227468132973E-2</v>
      </c>
      <c r="IW28" s="54">
        <v>4.6741757541894913E-2</v>
      </c>
      <c r="IX28" s="54">
        <v>0.16072803735733032</v>
      </c>
      <c r="IY28" s="54">
        <v>2.7999619022011757E-2</v>
      </c>
      <c r="IZ28" s="54">
        <v>8.280617743730545E-2</v>
      </c>
      <c r="JA28" s="54">
        <v>7.3264720849692822E-3</v>
      </c>
      <c r="JB28" s="54">
        <v>0.11881379038095474</v>
      </c>
      <c r="JC28" s="54">
        <v>0.10915875434875488</v>
      </c>
      <c r="JD28" s="54">
        <v>0.13602249324321747</v>
      </c>
      <c r="JE28" s="54">
        <v>4.6798553317785263E-2</v>
      </c>
      <c r="JF28" s="54">
        <v>0.48508059978485107</v>
      </c>
      <c r="JG28" s="54">
        <v>1.2267581187188625E-2</v>
      </c>
      <c r="JH28" s="54">
        <v>8.519153343513608E-4</v>
      </c>
      <c r="JI28" s="54">
        <v>0.3699016273021698</v>
      </c>
      <c r="JJ28" s="54">
        <v>0</v>
      </c>
      <c r="JK28" s="54">
        <v>2.2149798460304737E-3</v>
      </c>
      <c r="JL28" s="54">
        <v>9.8027065396308899E-2</v>
      </c>
      <c r="JM28" s="54">
        <v>0</v>
      </c>
      <c r="JN28" s="54">
        <v>5.9236515313386917E-2</v>
      </c>
      <c r="JO28" s="54">
        <v>0.17912939190864563</v>
      </c>
      <c r="JP28" s="54">
        <v>7.8716978430747986E-2</v>
      </c>
      <c r="JQ28" s="54">
        <v>1.2005190849304199</v>
      </c>
      <c r="JR28" s="54">
        <v>1.283552497625351E-2</v>
      </c>
      <c r="JS28" s="54">
        <v>3.1350485980510712E-2</v>
      </c>
      <c r="JT28" s="54">
        <v>4.1062317788600922E-2</v>
      </c>
      <c r="JU28" s="54">
        <v>5.0035826861858368E-2</v>
      </c>
      <c r="JV28" s="68">
        <v>0.28857213258743286</v>
      </c>
      <c r="JW28" s="67">
        <v>0.33007052540779114</v>
      </c>
      <c r="JX28" s="54">
        <v>0</v>
      </c>
      <c r="JY28" s="54">
        <v>0</v>
      </c>
      <c r="JZ28" s="54">
        <v>5.3243893198668957E-3</v>
      </c>
      <c r="KA28" s="54">
        <v>8.3083763718605042E-2</v>
      </c>
      <c r="KB28" s="54">
        <v>2.2031491622328758E-2</v>
      </c>
      <c r="KC28" s="54">
        <v>9.9832871928811073E-3</v>
      </c>
      <c r="KD28" s="54">
        <v>8.1576906144618988E-2</v>
      </c>
      <c r="KE28" s="54">
        <v>4.9541246145963669E-2</v>
      </c>
      <c r="KF28" s="54">
        <v>1.0557650588452816E-2</v>
      </c>
      <c r="KG28" s="54">
        <v>4.2761068791151047E-2</v>
      </c>
      <c r="KH28" s="54">
        <v>6.3429679721593857E-3</v>
      </c>
      <c r="KI28" s="54">
        <v>3.3380430191755295E-2</v>
      </c>
      <c r="KJ28" s="54">
        <v>1.1010481975972652E-2</v>
      </c>
      <c r="KK28" s="54">
        <v>4.5645367354154587E-2</v>
      </c>
      <c r="KL28" s="54">
        <v>4.3525733053684235E-2</v>
      </c>
      <c r="KM28" s="54">
        <v>1.6454188153147697E-2</v>
      </c>
      <c r="KN28" s="54">
        <v>1.0610665194690228E-2</v>
      </c>
      <c r="KO28" s="54">
        <v>1.9167819991707802E-2</v>
      </c>
      <c r="KP28" s="54">
        <v>5.3348779678344727E-2</v>
      </c>
      <c r="KQ28" s="54">
        <v>3.3874370157718658E-2</v>
      </c>
      <c r="KR28" s="54">
        <v>0.12180667370557785</v>
      </c>
      <c r="KS28" s="54">
        <v>0.24730443954467773</v>
      </c>
      <c r="KT28" s="54">
        <v>0.56969833374023438</v>
      </c>
      <c r="KU28" s="54">
        <v>0.15939672291278839</v>
      </c>
      <c r="KV28" s="54">
        <v>9.9322780966758728E-2</v>
      </c>
      <c r="KW28" s="54">
        <v>0.16691294312477112</v>
      </c>
      <c r="KX28" s="54">
        <v>2.1524974144995213E-3</v>
      </c>
      <c r="KY28" s="54">
        <v>0.12572476267814636</v>
      </c>
      <c r="KZ28" s="54">
        <v>0.22086365520954132</v>
      </c>
      <c r="LA28" s="54">
        <v>0</v>
      </c>
      <c r="LB28" s="54">
        <v>0.11239722371101379</v>
      </c>
      <c r="LC28" s="54">
        <v>0.21045781672000885</v>
      </c>
      <c r="LD28" s="54">
        <v>1.9456431269645691E-2</v>
      </c>
      <c r="LE28" s="54">
        <v>1.4836671352386475</v>
      </c>
      <c r="LF28" s="54">
        <v>0.13203427195549011</v>
      </c>
      <c r="LG28" s="54">
        <v>0.28341025114059448</v>
      </c>
      <c r="LH28" s="54">
        <v>3.0263070948421955E-3</v>
      </c>
      <c r="LI28" s="54">
        <v>0.29499298334121704</v>
      </c>
      <c r="LJ28" s="68">
        <v>0.8337743878364563</v>
      </c>
      <c r="LK28" s="63">
        <v>1.7487093806266785E-2</v>
      </c>
      <c r="LL28" s="63">
        <v>5.2457898855209351E-3</v>
      </c>
      <c r="LM28" s="63">
        <v>0.29247331619262695</v>
      </c>
      <c r="LN28" s="63">
        <v>2.1480806171894073E-2</v>
      </c>
      <c r="LO28" s="63">
        <v>5.1927552558481693E-3</v>
      </c>
      <c r="LP28" s="63">
        <v>4.2020543478429317E-3</v>
      </c>
      <c r="LQ28" s="63">
        <v>4.10828972235322E-3</v>
      </c>
      <c r="LR28" s="63">
        <v>0.11625302582979202</v>
      </c>
      <c r="LS28" s="63">
        <v>0.49403250217437744</v>
      </c>
      <c r="LT28" s="63">
        <v>0</v>
      </c>
      <c r="LU28" s="63">
        <v>8.2300491631031036E-2</v>
      </c>
      <c r="LV28" s="63">
        <v>1.1229702271521091E-2</v>
      </c>
      <c r="LW28" s="63">
        <v>8.3240263164043427E-2</v>
      </c>
      <c r="LX28" s="63">
        <v>1.0750974528491497E-2</v>
      </c>
      <c r="LY28" s="63">
        <v>1.4297577552497387E-2</v>
      </c>
      <c r="LZ28" s="63">
        <v>1.2040711008012295E-2</v>
      </c>
      <c r="MA28" s="63">
        <v>9.4367340207099915E-3</v>
      </c>
      <c r="MB28" s="63">
        <v>2.2988678887486458E-2</v>
      </c>
      <c r="MC28" s="63">
        <v>3.3254004083573818E-3</v>
      </c>
      <c r="MD28" s="63">
        <v>1.1902229860424995E-2</v>
      </c>
      <c r="ME28" s="63">
        <v>6.0243122279644012E-2</v>
      </c>
      <c r="MF28" s="63">
        <v>1.1904032900929451E-2</v>
      </c>
      <c r="MG28" s="63">
        <v>3.0153302475810051E-2</v>
      </c>
      <c r="MH28" s="63">
        <v>0.18018156290054321</v>
      </c>
      <c r="MI28" s="63">
        <v>9.4750948250293732E-2</v>
      </c>
      <c r="MJ28" s="63">
        <v>1.5877006808295846E-4</v>
      </c>
      <c r="MK28" s="63">
        <v>3.7638973444700241E-2</v>
      </c>
      <c r="ML28" s="63">
        <v>0</v>
      </c>
      <c r="MM28" s="63">
        <v>7.7519833575934172E-4</v>
      </c>
      <c r="MN28" s="63">
        <v>0.12152109295129776</v>
      </c>
      <c r="MO28" s="63">
        <v>0</v>
      </c>
      <c r="MP28" s="63">
        <v>1.0841011317097582E-5</v>
      </c>
      <c r="MQ28" s="63">
        <v>6.8636283278465271E-2</v>
      </c>
      <c r="MR28" s="63">
        <v>5.2593899890780449E-3</v>
      </c>
      <c r="MS28" s="63">
        <v>1.1561689376831055</v>
      </c>
      <c r="MT28" s="63">
        <v>6.3701728358864784E-3</v>
      </c>
      <c r="MU28" s="63">
        <v>2.4682471994310617E-3</v>
      </c>
      <c r="MV28" s="63">
        <v>3.6659885663539171E-3</v>
      </c>
      <c r="MW28" s="63">
        <v>0.91132760047912598</v>
      </c>
      <c r="MX28" s="63">
        <v>0.12980186939239502</v>
      </c>
    </row>
    <row r="29" spans="2:362" s="38" customFormat="1" ht="27.75" x14ac:dyDescent="0.2">
      <c r="B29" s="31" t="s">
        <v>75</v>
      </c>
      <c r="C29" s="67">
        <v>7.7662087278440595E-5</v>
      </c>
      <c r="D29" s="54">
        <v>0</v>
      </c>
      <c r="E29" s="54">
        <v>5.4874000549316406</v>
      </c>
      <c r="F29" s="54">
        <v>5.808016300201416</v>
      </c>
      <c r="G29" s="54">
        <v>1.0142334699630737</v>
      </c>
      <c r="H29" s="54">
        <v>0.11686904728412628</v>
      </c>
      <c r="I29" s="54">
        <v>0.43413138389587402</v>
      </c>
      <c r="J29" s="54">
        <v>2.315507173538208</v>
      </c>
      <c r="K29" s="54">
        <v>0.45533549785614014</v>
      </c>
      <c r="L29" s="54">
        <v>0.10278346389532089</v>
      </c>
      <c r="M29" s="54">
        <v>1.6799373626708984</v>
      </c>
      <c r="N29" s="54">
        <v>0.46496546268463135</v>
      </c>
      <c r="O29" s="54">
        <v>0.32653912901878357</v>
      </c>
      <c r="P29" s="54">
        <v>0.48887333273887634</v>
      </c>
      <c r="Q29" s="54">
        <v>2.4740157127380371</v>
      </c>
      <c r="R29" s="54">
        <v>2.8192601203918457</v>
      </c>
      <c r="S29" s="54">
        <v>3.4748950004577637</v>
      </c>
      <c r="T29" s="54">
        <v>2.5296480655670166</v>
      </c>
      <c r="U29" s="54">
        <v>0.29361468553543091</v>
      </c>
      <c r="V29" s="54">
        <v>1.5717332363128662</v>
      </c>
      <c r="W29" s="54">
        <v>2.512847900390625</v>
      </c>
      <c r="X29" s="54">
        <v>6.6036624908447266</v>
      </c>
      <c r="Y29" s="54">
        <v>2.8154914379119873</v>
      </c>
      <c r="Z29" s="54">
        <v>1.8410927057266235</v>
      </c>
      <c r="AA29" s="54">
        <v>19.940496444702148</v>
      </c>
      <c r="AB29" s="54">
        <v>0.44261953234672546</v>
      </c>
      <c r="AC29" s="54">
        <v>3.9290339946746826</v>
      </c>
      <c r="AD29" s="54">
        <v>0.11811294406652451</v>
      </c>
      <c r="AE29" s="54">
        <v>0.34183129668235779</v>
      </c>
      <c r="AF29" s="54">
        <v>18.040279388427734</v>
      </c>
      <c r="AG29" s="54">
        <v>0.51721358299255371</v>
      </c>
      <c r="AH29" s="54">
        <v>0.68932998180389404</v>
      </c>
      <c r="AI29" s="54">
        <v>0.6112324595451355</v>
      </c>
      <c r="AJ29" s="54">
        <v>0.47206702828407288</v>
      </c>
      <c r="AK29" s="54">
        <v>6.5567736625671387</v>
      </c>
      <c r="AL29" s="54">
        <v>3.7498496472835541E-2</v>
      </c>
      <c r="AM29" s="54">
        <v>2.1327047143131495E-3</v>
      </c>
      <c r="AN29" s="54">
        <v>0</v>
      </c>
      <c r="AO29" s="54">
        <v>4.5437407493591309</v>
      </c>
      <c r="AP29" s="68">
        <v>1.2903567552566528</v>
      </c>
      <c r="AQ29" s="67">
        <v>0.27850627899169922</v>
      </c>
      <c r="AR29" s="54">
        <v>1.5901254955679178E-3</v>
      </c>
      <c r="AS29" s="54">
        <v>0.25208836793899536</v>
      </c>
      <c r="AT29" s="54">
        <v>0.44249987602233887</v>
      </c>
      <c r="AU29" s="54">
        <v>1.0725053027272224E-2</v>
      </c>
      <c r="AV29" s="54">
        <v>4.2441729456186295E-2</v>
      </c>
      <c r="AW29" s="54">
        <v>5.4273471236228943E-2</v>
      </c>
      <c r="AX29" s="54">
        <v>0.26462176442146301</v>
      </c>
      <c r="AY29" s="54">
        <v>1.3095472007989883E-2</v>
      </c>
      <c r="AZ29" s="54">
        <v>0</v>
      </c>
      <c r="BA29" s="54">
        <v>1.2035565450787544E-2</v>
      </c>
      <c r="BB29" s="54">
        <v>1.0017047636210918E-2</v>
      </c>
      <c r="BC29" s="54">
        <v>7.47287692502141E-3</v>
      </c>
      <c r="BD29" s="54">
        <v>2.5385284796357155E-2</v>
      </c>
      <c r="BE29" s="54">
        <v>3.4567501395940781E-2</v>
      </c>
      <c r="BF29" s="54">
        <v>7.6121717691421509E-2</v>
      </c>
      <c r="BG29" s="54">
        <v>5.801154300570488E-3</v>
      </c>
      <c r="BH29" s="54">
        <v>1.2983452528715134E-2</v>
      </c>
      <c r="BI29" s="54">
        <v>1.1163235642015934E-2</v>
      </c>
      <c r="BJ29" s="54">
        <v>2.3884758353233337E-2</v>
      </c>
      <c r="BK29" s="54">
        <v>5.3488079458475113E-2</v>
      </c>
      <c r="BL29" s="54">
        <v>1.0143238119781017E-2</v>
      </c>
      <c r="BM29" s="54">
        <v>8.325466513633728E-2</v>
      </c>
      <c r="BN29" s="54">
        <v>6.0813575983047485E-3</v>
      </c>
      <c r="BO29" s="54">
        <v>1.2093576369807124E-3</v>
      </c>
      <c r="BP29" s="54">
        <v>0</v>
      </c>
      <c r="BQ29" s="54">
        <v>8.003265829756856E-4</v>
      </c>
      <c r="BR29" s="54">
        <v>0</v>
      </c>
      <c r="BS29" s="54">
        <v>4.1456316830590367E-4</v>
      </c>
      <c r="BT29" s="54">
        <v>1.8275423208251595E-3</v>
      </c>
      <c r="BU29" s="54">
        <v>0</v>
      </c>
      <c r="BV29" s="54">
        <v>5.9120193327544257E-5</v>
      </c>
      <c r="BW29" s="54">
        <v>8.2399593666195869E-3</v>
      </c>
      <c r="BX29" s="54">
        <v>0.1703762412071228</v>
      </c>
      <c r="BY29" s="54">
        <v>0.29393929243087769</v>
      </c>
      <c r="BZ29" s="54">
        <v>1.266499400138855</v>
      </c>
      <c r="CA29" s="54">
        <v>1.0581979528069496E-2</v>
      </c>
      <c r="CB29" s="54">
        <v>0.21465657651424408</v>
      </c>
      <c r="CC29" s="54">
        <v>3.5927649587392807E-2</v>
      </c>
      <c r="CD29" s="68">
        <v>1.5352658033370972</v>
      </c>
      <c r="CE29" s="67">
        <v>2.5093252770602703E-3</v>
      </c>
      <c r="CF29" s="54">
        <v>2.9610328411422415E-8</v>
      </c>
      <c r="CG29" s="54">
        <v>3.9302213117480278E-3</v>
      </c>
      <c r="CH29" s="54">
        <v>5.605028010904789E-3</v>
      </c>
      <c r="CI29" s="54">
        <v>2.6228888600599021E-5</v>
      </c>
      <c r="CJ29" s="54">
        <v>3.7319748662412167E-4</v>
      </c>
      <c r="CK29" s="54">
        <v>2.1035388272139244E-5</v>
      </c>
      <c r="CL29" s="54">
        <v>1.5470125945284963E-3</v>
      </c>
      <c r="CM29" s="54">
        <v>1.0071034193970263E-4</v>
      </c>
      <c r="CN29" s="54">
        <v>0</v>
      </c>
      <c r="CO29" s="54">
        <v>1.987275667488575E-2</v>
      </c>
      <c r="CP29" s="54">
        <v>6.6722440533339977E-3</v>
      </c>
      <c r="CQ29" s="54">
        <v>7.5093063060194254E-5</v>
      </c>
      <c r="CR29" s="54">
        <v>3.4651902969926596E-3</v>
      </c>
      <c r="CS29" s="54">
        <v>2.1602911874651909E-2</v>
      </c>
      <c r="CT29" s="54">
        <v>1.0130916722118855E-2</v>
      </c>
      <c r="CU29" s="54">
        <v>0.35468655824661255</v>
      </c>
      <c r="CV29" s="54">
        <v>5.6046169251203537E-2</v>
      </c>
      <c r="CW29" s="54">
        <v>1.634918712079525E-2</v>
      </c>
      <c r="CX29" s="54">
        <v>0.23620031774044037</v>
      </c>
      <c r="CY29" s="54">
        <v>3.5554412752389908E-2</v>
      </c>
      <c r="CZ29" s="54">
        <v>1.3448933362960815</v>
      </c>
      <c r="DA29" s="54">
        <v>0.14689351618289948</v>
      </c>
      <c r="DB29" s="54">
        <v>0.23925086855888367</v>
      </c>
      <c r="DC29" s="54">
        <v>1.5874382257461548</v>
      </c>
      <c r="DD29" s="54">
        <v>4.6609430573880672E-3</v>
      </c>
      <c r="DE29" s="54">
        <v>0.26886126399040222</v>
      </c>
      <c r="DF29" s="54">
        <v>4.4616046361625195E-3</v>
      </c>
      <c r="DG29" s="54">
        <v>0</v>
      </c>
      <c r="DH29" s="54">
        <v>6.6316853316572046E-20</v>
      </c>
      <c r="DI29" s="54">
        <v>5.1741320639848709E-3</v>
      </c>
      <c r="DJ29" s="54">
        <v>3.9072699844837189E-2</v>
      </c>
      <c r="DK29" s="54">
        <v>1.3324855826795101E-3</v>
      </c>
      <c r="DL29" s="54">
        <v>1.5041739970911294E-4</v>
      </c>
      <c r="DM29" s="54">
        <v>0</v>
      </c>
      <c r="DN29" s="54">
        <v>1.2750136374961585E-4</v>
      </c>
      <c r="DO29" s="54">
        <v>5.5512846302008256E-5</v>
      </c>
      <c r="DP29" s="54">
        <v>1.3223559595644474E-2</v>
      </c>
      <c r="DQ29" s="54">
        <v>1.8758969381451607E-2</v>
      </c>
      <c r="DR29" s="68">
        <v>0.19230401515960693</v>
      </c>
      <c r="DS29" s="67">
        <v>3.4990511834621429E-2</v>
      </c>
      <c r="DT29" s="54">
        <v>6.9981023669242859E-2</v>
      </c>
      <c r="DU29" s="54">
        <v>7.4979670345783234E-2</v>
      </c>
      <c r="DV29" s="54">
        <v>0.10497153550386429</v>
      </c>
      <c r="DW29" s="54">
        <v>3.7489835172891617E-2</v>
      </c>
      <c r="DX29" s="54">
        <v>4.6988233923912048E-2</v>
      </c>
      <c r="DY29" s="54">
        <v>7.2480350732803345E-2</v>
      </c>
      <c r="DZ29" s="54">
        <v>0.10547042638063431</v>
      </c>
      <c r="EA29" s="54">
        <v>7.2480350732803345E-2</v>
      </c>
      <c r="EB29" s="54">
        <v>4.9986443482339382E-3</v>
      </c>
      <c r="EC29" s="54">
        <v>4.9986444413661957E-2</v>
      </c>
      <c r="ED29" s="54">
        <v>0.15245866775512695</v>
      </c>
      <c r="EE29" s="54">
        <v>1.2496611103415489E-2</v>
      </c>
      <c r="EF29" s="54">
        <v>1.2496611103415489E-2</v>
      </c>
      <c r="EG29" s="54">
        <v>0.11496882885694504</v>
      </c>
      <c r="EH29" s="54">
        <v>4.498780146241188E-2</v>
      </c>
      <c r="EI29" s="54">
        <v>9.245334193110466E-3</v>
      </c>
      <c r="EJ29" s="54">
        <v>8.4931507706642151E-2</v>
      </c>
      <c r="EK29" s="54">
        <v>8.2953693345189095E-3</v>
      </c>
      <c r="EL29" s="54">
        <v>0.1024722158908844</v>
      </c>
      <c r="EM29" s="54">
        <v>0.19744646549224854</v>
      </c>
      <c r="EN29" s="54">
        <v>1.5929872170090675E-2</v>
      </c>
      <c r="EO29" s="54">
        <v>0</v>
      </c>
      <c r="EP29" s="54">
        <v>7.904437929391861E-2</v>
      </c>
      <c r="EQ29" s="54">
        <v>0.40239086747169495</v>
      </c>
      <c r="ER29" s="54">
        <v>0</v>
      </c>
      <c r="ES29" s="54">
        <v>2.5099555030465126E-2</v>
      </c>
      <c r="ET29" s="54">
        <v>1.0111278854310513E-2</v>
      </c>
      <c r="EU29" s="54">
        <v>2.2790005896240473E-3</v>
      </c>
      <c r="EV29" s="54">
        <v>0.42389026284217834</v>
      </c>
      <c r="EW29" s="54">
        <v>0</v>
      </c>
      <c r="EX29" s="54">
        <v>8.4925070405006409E-3</v>
      </c>
      <c r="EY29" s="54">
        <v>8.4976963698863983E-2</v>
      </c>
      <c r="EZ29" s="54">
        <v>7.4979672208428383E-3</v>
      </c>
      <c r="FA29" s="54">
        <v>0.74979668855667114</v>
      </c>
      <c r="FB29" s="54">
        <v>0.25992950797080994</v>
      </c>
      <c r="FC29" s="54">
        <v>3.2491188496351242E-2</v>
      </c>
      <c r="FD29" s="54">
        <v>0</v>
      </c>
      <c r="FE29" s="54">
        <v>2.4993221741169691E-3</v>
      </c>
      <c r="FF29" s="68">
        <v>1.349634051322937</v>
      </c>
      <c r="FG29" s="67">
        <v>9.1866515576839447E-3</v>
      </c>
      <c r="FH29" s="54">
        <v>2.5323310401290655E-3</v>
      </c>
      <c r="FI29" s="54">
        <v>0</v>
      </c>
      <c r="FJ29" s="54">
        <v>3.3922190777957439E-3</v>
      </c>
      <c r="FK29" s="54">
        <v>0</v>
      </c>
      <c r="FL29" s="54">
        <v>0</v>
      </c>
      <c r="FM29" s="54">
        <v>0</v>
      </c>
      <c r="FN29" s="54">
        <v>1.8236678442917764E-4</v>
      </c>
      <c r="FO29" s="54">
        <v>0</v>
      </c>
      <c r="FP29" s="54">
        <v>0</v>
      </c>
      <c r="FQ29" s="54">
        <v>0</v>
      </c>
      <c r="FR29" s="54">
        <v>6.3844118267297745E-4</v>
      </c>
      <c r="FS29" s="54">
        <v>3.2303488114848733E-4</v>
      </c>
      <c r="FT29" s="54">
        <v>3.5200969432480633E-4</v>
      </c>
      <c r="FU29" s="54">
        <v>1.2193363363621756E-4</v>
      </c>
      <c r="FV29" s="54">
        <v>0</v>
      </c>
      <c r="FW29" s="54">
        <v>0</v>
      </c>
      <c r="FX29" s="54">
        <v>4.0639720282342751E-6</v>
      </c>
      <c r="FY29" s="54">
        <v>0</v>
      </c>
      <c r="FZ29" s="54">
        <v>1.2707104906439781E-3</v>
      </c>
      <c r="GA29" s="54">
        <v>9.05898108612746E-4</v>
      </c>
      <c r="GB29" s="54">
        <v>9.920589036482852E-6</v>
      </c>
      <c r="GC29" s="54">
        <v>4.7678818191343453E-6</v>
      </c>
      <c r="GD29" s="54">
        <v>2.7150774840265512E-3</v>
      </c>
      <c r="GE29" s="54">
        <v>3.9548482745885849E-3</v>
      </c>
      <c r="GF29" s="54">
        <v>1.3376009883359075E-4</v>
      </c>
      <c r="GG29" s="54">
        <v>1.0986288543790579E-3</v>
      </c>
      <c r="GH29" s="54">
        <v>1.7143128206953406E-3</v>
      </c>
      <c r="GI29" s="54">
        <v>1.0165851563215256E-3</v>
      </c>
      <c r="GJ29" s="54">
        <v>2.2756916223443113E-5</v>
      </c>
      <c r="GK29" s="54">
        <v>1.3499351325663156E-7</v>
      </c>
      <c r="GL29" s="54">
        <v>4.3171741026526433E-7</v>
      </c>
      <c r="GM29" s="54">
        <v>1.4566427562385798E-3</v>
      </c>
      <c r="GN29" s="54">
        <v>0</v>
      </c>
      <c r="GO29" s="54">
        <v>0</v>
      </c>
      <c r="GP29" s="54">
        <v>0.33996298909187317</v>
      </c>
      <c r="GQ29" s="54">
        <v>0</v>
      </c>
      <c r="GR29" s="54">
        <v>0</v>
      </c>
      <c r="GS29" s="54">
        <v>8.3439750596880913E-3</v>
      </c>
      <c r="GT29" s="68">
        <v>0.39533370733261108</v>
      </c>
      <c r="GU29" s="67">
        <v>0.19279055297374725</v>
      </c>
      <c r="GV29" s="54">
        <v>2.9651831835508347E-2</v>
      </c>
      <c r="GW29" s="54">
        <v>0</v>
      </c>
      <c r="GX29" s="54">
        <v>1.3644979844684713E-5</v>
      </c>
      <c r="GY29" s="54">
        <v>1.0641336441040039</v>
      </c>
      <c r="GZ29" s="54">
        <v>0</v>
      </c>
      <c r="HA29" s="54">
        <v>0.63708794116973877</v>
      </c>
      <c r="HB29" s="54">
        <v>0.53948789834976196</v>
      </c>
      <c r="HC29" s="54">
        <v>0.98736333847045898</v>
      </c>
      <c r="HD29" s="54">
        <v>0.65550410747528076</v>
      </c>
      <c r="HE29" s="54">
        <v>0.24218375980854034</v>
      </c>
      <c r="HF29" s="54">
        <v>0.11407569795846939</v>
      </c>
      <c r="HG29" s="54">
        <v>0.11847987771034241</v>
      </c>
      <c r="HH29" s="54">
        <v>0.25601378083229065</v>
      </c>
      <c r="HI29" s="54">
        <v>0.40956005454063416</v>
      </c>
      <c r="HJ29" s="54">
        <v>5.4346956312656403E-4</v>
      </c>
      <c r="HK29" s="54">
        <v>1.9090108573436737E-2</v>
      </c>
      <c r="HL29" s="54">
        <v>1.5272087417542934E-2</v>
      </c>
      <c r="HM29" s="54">
        <v>6.2990933656692505E-2</v>
      </c>
      <c r="HN29" s="54">
        <v>3.0852703377604485E-2</v>
      </c>
      <c r="HO29" s="54">
        <v>0.15383322536945343</v>
      </c>
      <c r="HP29" s="54">
        <v>1.2371630407869816E-2</v>
      </c>
      <c r="HQ29" s="54">
        <v>1.374625600874424E-3</v>
      </c>
      <c r="HR29" s="54">
        <v>3.6980465054512024E-2</v>
      </c>
      <c r="HS29" s="54">
        <v>3.7190532684326172</v>
      </c>
      <c r="HT29" s="54">
        <v>3.7906795740127563E-2</v>
      </c>
      <c r="HU29" s="54">
        <v>5.9064075350761414E-2</v>
      </c>
      <c r="HV29" s="54">
        <v>8.5510678589344025E-2</v>
      </c>
      <c r="HW29" s="54">
        <v>0</v>
      </c>
      <c r="HX29" s="54">
        <v>0</v>
      </c>
      <c r="HY29" s="54">
        <v>0</v>
      </c>
      <c r="HZ29" s="54">
        <v>0.66116499900817871</v>
      </c>
      <c r="IA29" s="54">
        <v>0.86398911476135254</v>
      </c>
      <c r="IB29" s="54">
        <v>0.4235231876373291</v>
      </c>
      <c r="IC29" s="54">
        <v>0</v>
      </c>
      <c r="ID29" s="54">
        <v>1.1779585620388389E-3</v>
      </c>
      <c r="IE29" s="54">
        <v>0.85240548849105835</v>
      </c>
      <c r="IF29" s="54">
        <v>7.1427121292799711E-4</v>
      </c>
      <c r="IG29" s="54">
        <v>2.6701949536800385E-2</v>
      </c>
      <c r="IH29" s="68">
        <v>2.8473970890045166</v>
      </c>
      <c r="II29" s="67">
        <v>3.9082267903722823E-4</v>
      </c>
      <c r="IJ29" s="54">
        <v>1.0769336484372616E-2</v>
      </c>
      <c r="IK29" s="54">
        <v>1.819496788084507E-2</v>
      </c>
      <c r="IL29" s="54">
        <v>3.0484169721603394E-2</v>
      </c>
      <c r="IM29" s="54">
        <v>1.3027423119638115E-4</v>
      </c>
      <c r="IN29" s="54">
        <v>1.2158928439021111E-3</v>
      </c>
      <c r="IO29" s="54">
        <v>9.5534435240551829E-4</v>
      </c>
      <c r="IP29" s="54">
        <v>1.7934419214725494E-2</v>
      </c>
      <c r="IQ29" s="54">
        <v>7.3822058038786054E-4</v>
      </c>
      <c r="IR29" s="54">
        <v>0</v>
      </c>
      <c r="IS29" s="54">
        <v>4.0385010652244091E-3</v>
      </c>
      <c r="IT29" s="54">
        <v>2.3883609101176262E-3</v>
      </c>
      <c r="IU29" s="54">
        <v>4.7767217620275915E-4</v>
      </c>
      <c r="IV29" s="54">
        <v>1.5632907161489129E-3</v>
      </c>
      <c r="IW29" s="54">
        <v>2.4752102326601744E-3</v>
      </c>
      <c r="IX29" s="54">
        <v>6.6439858637750149E-3</v>
      </c>
      <c r="IY29" s="54">
        <v>1.129043404944241E-3</v>
      </c>
      <c r="IZ29" s="54">
        <v>3.9082267321646214E-3</v>
      </c>
      <c r="JA29" s="54">
        <v>3.9082267903722823E-4</v>
      </c>
      <c r="JB29" s="54">
        <v>2.9528823215514421E-3</v>
      </c>
      <c r="JC29" s="54">
        <v>7.9033039510250092E-3</v>
      </c>
      <c r="JD29" s="54">
        <v>9.6837170422077179E-3</v>
      </c>
      <c r="JE29" s="54">
        <v>1.346167060546577E-3</v>
      </c>
      <c r="JF29" s="54">
        <v>3.3306777477264404E-2</v>
      </c>
      <c r="JG29" s="54">
        <v>9.1191957471892238E-4</v>
      </c>
      <c r="JH29" s="54">
        <v>4.3424741306807846E-5</v>
      </c>
      <c r="JI29" s="54">
        <v>2.4621829390525818E-2</v>
      </c>
      <c r="JJ29" s="54">
        <v>0</v>
      </c>
      <c r="JK29" s="54">
        <v>8.6849482613615692E-5</v>
      </c>
      <c r="JL29" s="54">
        <v>2.692334121093154E-3</v>
      </c>
      <c r="JM29" s="54">
        <v>0</v>
      </c>
      <c r="JN29" s="54">
        <v>3.0831568874418736E-3</v>
      </c>
      <c r="JO29" s="54">
        <v>1.0856185108423233E-2</v>
      </c>
      <c r="JP29" s="54">
        <v>4.5161736197769642E-3</v>
      </c>
      <c r="JQ29" s="54">
        <v>4.611707478761673E-2</v>
      </c>
      <c r="JR29" s="54">
        <v>5.6452170247212052E-4</v>
      </c>
      <c r="JS29" s="54">
        <v>3.4739793045446277E-4</v>
      </c>
      <c r="JT29" s="54">
        <v>2.9963073320686817E-3</v>
      </c>
      <c r="JU29" s="54">
        <v>2.1712372545152903E-3</v>
      </c>
      <c r="JV29" s="68">
        <v>1.1464131996035576E-2</v>
      </c>
      <c r="JW29" s="67">
        <v>0.92362487316131592</v>
      </c>
      <c r="JX29" s="54">
        <v>0</v>
      </c>
      <c r="JY29" s="54">
        <v>0</v>
      </c>
      <c r="JZ29" s="54">
        <v>1.4899052679538727E-2</v>
      </c>
      <c r="KA29" s="54">
        <v>0.23249039053916931</v>
      </c>
      <c r="KB29" s="54">
        <v>6.1649955809116364E-2</v>
      </c>
      <c r="KC29" s="54">
        <v>2.793588675558567E-2</v>
      </c>
      <c r="KD29" s="54">
        <v>0.22827380895614624</v>
      </c>
      <c r="KE29" s="54">
        <v>0.13862954080104828</v>
      </c>
      <c r="KF29" s="54">
        <v>2.9543107375502586E-2</v>
      </c>
      <c r="KG29" s="54">
        <v>0.11965681612491608</v>
      </c>
      <c r="KH29" s="54">
        <v>1.7749307677149773E-2</v>
      </c>
      <c r="KI29" s="54">
        <v>9.3407295644283295E-2</v>
      </c>
      <c r="KJ29" s="54">
        <v>3.0810249969363213E-2</v>
      </c>
      <c r="KK29" s="54">
        <v>0.12772785127162933</v>
      </c>
      <c r="KL29" s="54">
        <v>0.12179655581712723</v>
      </c>
      <c r="KM29" s="54">
        <v>4.6043179929256439E-2</v>
      </c>
      <c r="KN29" s="54">
        <v>2.9691455885767937E-2</v>
      </c>
      <c r="KO29" s="54">
        <v>5.3636640310287476E-2</v>
      </c>
      <c r="KP29" s="54">
        <v>0.14928403496742249</v>
      </c>
      <c r="KQ29" s="54">
        <v>9.4789475202560425E-2</v>
      </c>
      <c r="KR29" s="54">
        <v>0.34084734320640564</v>
      </c>
      <c r="KS29" s="54">
        <v>0.69202339649200439</v>
      </c>
      <c r="KT29" s="54">
        <v>1.303362250328064</v>
      </c>
      <c r="KU29" s="54">
        <v>0.44603431224822998</v>
      </c>
      <c r="KV29" s="54">
        <v>0.27793148159980774</v>
      </c>
      <c r="KW29" s="54">
        <v>0.46706670522689819</v>
      </c>
      <c r="KX29" s="54">
        <v>0.29608675837516785</v>
      </c>
      <c r="KY29" s="54">
        <v>0.35181120038032532</v>
      </c>
      <c r="KZ29" s="54">
        <v>0.61803513765335083</v>
      </c>
      <c r="LA29" s="54">
        <v>0</v>
      </c>
      <c r="LB29" s="54">
        <v>0.31451722979545593</v>
      </c>
      <c r="LC29" s="54">
        <v>0.58891677856445312</v>
      </c>
      <c r="LD29" s="54">
        <v>5.4444257169961929E-2</v>
      </c>
      <c r="LE29" s="54">
        <v>4.1516942977905273</v>
      </c>
      <c r="LF29" s="54">
        <v>0.36946693062782288</v>
      </c>
      <c r="LG29" s="54">
        <v>0.7930571436882019</v>
      </c>
      <c r="LH29" s="54">
        <v>8.46841000020504E-3</v>
      </c>
      <c r="LI29" s="54">
        <v>0.82546859979629517</v>
      </c>
      <c r="LJ29" s="68">
        <v>2.3331220149993896</v>
      </c>
      <c r="LK29" s="63">
        <v>7.3529757559299469E-2</v>
      </c>
      <c r="LL29" s="63">
        <v>3.9970595389604568E-2</v>
      </c>
      <c r="LM29" s="63">
        <v>1.0621491670608521</v>
      </c>
      <c r="LN29" s="63">
        <v>0.69847512245178223</v>
      </c>
      <c r="LO29" s="63">
        <v>6.5101288259029388E-2</v>
      </c>
      <c r="LP29" s="63">
        <v>0.17877890169620514</v>
      </c>
      <c r="LQ29" s="63">
        <v>0.35015860199928284</v>
      </c>
      <c r="LR29" s="63">
        <v>0.14472445845603943</v>
      </c>
      <c r="LS29" s="63">
        <v>0.14676140248775482</v>
      </c>
      <c r="LT29" s="63">
        <v>2.0703447982668877E-2</v>
      </c>
      <c r="LU29" s="63">
        <v>0.27086105942726135</v>
      </c>
      <c r="LV29" s="63">
        <v>5.4812822490930557E-2</v>
      </c>
      <c r="LW29" s="63">
        <v>4.4739343225955963E-2</v>
      </c>
      <c r="LX29" s="63">
        <v>0.14285500347614288</v>
      </c>
      <c r="LY29" s="63">
        <v>0.22321817278862</v>
      </c>
      <c r="LZ29" s="63">
        <v>0.58769059181213379</v>
      </c>
      <c r="MA29" s="63">
        <v>0.18000969290733337</v>
      </c>
      <c r="MB29" s="63">
        <v>4.4761296361684799E-2</v>
      </c>
      <c r="MC29" s="63">
        <v>2.1236283704638481E-2</v>
      </c>
      <c r="MD29" s="63">
        <v>0.10840195417404175</v>
      </c>
      <c r="ME29" s="63">
        <v>0.3727894127368927</v>
      </c>
      <c r="MF29" s="63">
        <v>0.67898339033126831</v>
      </c>
      <c r="MG29" s="63">
        <v>0.18800845742225647</v>
      </c>
      <c r="MH29" s="63">
        <v>0.24429935216903687</v>
      </c>
      <c r="MI29" s="63">
        <v>1.2824621200561523</v>
      </c>
      <c r="MJ29" s="63">
        <v>9.0229201305191964E-5</v>
      </c>
      <c r="MK29" s="63">
        <v>0.16655163466930389</v>
      </c>
      <c r="ML29" s="63">
        <v>0</v>
      </c>
      <c r="MM29" s="63">
        <v>1.49366888217628E-3</v>
      </c>
      <c r="MN29" s="63">
        <v>0.66151624917984009</v>
      </c>
      <c r="MO29" s="63">
        <v>0</v>
      </c>
      <c r="MP29" s="63">
        <v>2.0713699050247669E-3</v>
      </c>
      <c r="MQ29" s="63">
        <v>3.8288745563477278E-3</v>
      </c>
      <c r="MR29" s="63">
        <v>4.2503342032432556E-2</v>
      </c>
      <c r="MS29" s="63">
        <v>1.8237291574478149</v>
      </c>
      <c r="MT29" s="63">
        <v>0.14291305840015411</v>
      </c>
      <c r="MU29" s="63">
        <v>0.47332027554512024</v>
      </c>
      <c r="MV29" s="63">
        <v>1.2458612909540534E-3</v>
      </c>
      <c r="MW29" s="63">
        <v>1.0570908784866333</v>
      </c>
      <c r="MX29" s="63">
        <v>0.70477390289306641</v>
      </c>
    </row>
    <row r="30" spans="2:362" s="38" customFormat="1" ht="27.75" x14ac:dyDescent="0.2">
      <c r="B30" s="31" t="s">
        <v>76</v>
      </c>
      <c r="C30" s="67">
        <v>8.2360538726788945E-6</v>
      </c>
      <c r="D30" s="54">
        <v>0</v>
      </c>
      <c r="E30" s="54">
        <v>4.504169337451458E-3</v>
      </c>
      <c r="F30" s="54">
        <v>2.5360916424688185E-6</v>
      </c>
      <c r="G30" s="54">
        <v>0</v>
      </c>
      <c r="H30" s="54">
        <v>0</v>
      </c>
      <c r="I30" s="54">
        <v>0</v>
      </c>
      <c r="J30" s="54">
        <v>5.2795003284700215E-6</v>
      </c>
      <c r="K30" s="54">
        <v>5.8489970200525931E-8</v>
      </c>
      <c r="L30" s="54">
        <v>0</v>
      </c>
      <c r="M30" s="54">
        <v>2.1257877961033955E-5</v>
      </c>
      <c r="N30" s="54">
        <v>2.0421741282916628E-5</v>
      </c>
      <c r="O30" s="54">
        <v>1.6932949620240834E-6</v>
      </c>
      <c r="P30" s="54">
        <v>5.3078082373758662E-8</v>
      </c>
      <c r="Q30" s="54">
        <v>2.564140222966671E-2</v>
      </c>
      <c r="R30" s="54">
        <v>4.8543503507971764E-3</v>
      </c>
      <c r="S30" s="54">
        <v>4.3349186853447463E-6</v>
      </c>
      <c r="T30" s="54">
        <v>2.6846644468605518E-3</v>
      </c>
      <c r="U30" s="54">
        <v>3.3385076676495373E-6</v>
      </c>
      <c r="V30" s="54">
        <v>1.435012323781848E-3</v>
      </c>
      <c r="W30" s="54">
        <v>9.4229216074381839E-7</v>
      </c>
      <c r="X30" s="54">
        <v>8.7299922597594559E-6</v>
      </c>
      <c r="Y30" s="54">
        <v>3.62117430086073E-6</v>
      </c>
      <c r="Z30" s="54">
        <v>1.8128559531760402E-5</v>
      </c>
      <c r="AA30" s="54">
        <v>1.743533939588815E-4</v>
      </c>
      <c r="AB30" s="54">
        <v>0.14293442666530609</v>
      </c>
      <c r="AC30" s="54">
        <v>6.3018215587362647E-4</v>
      </c>
      <c r="AD30" s="54">
        <v>9.4973971135914326E-4</v>
      </c>
      <c r="AE30" s="54">
        <v>2.402251766397967E-6</v>
      </c>
      <c r="AF30" s="54">
        <v>8.6575564637314528E-6</v>
      </c>
      <c r="AG30" s="54">
        <v>0</v>
      </c>
      <c r="AH30" s="54">
        <v>0</v>
      </c>
      <c r="AI30" s="54">
        <v>1.4768196479053586E-6</v>
      </c>
      <c r="AJ30" s="54">
        <v>1.2322109250817448E-4</v>
      </c>
      <c r="AK30" s="54">
        <v>5.8739749420055887E-7</v>
      </c>
      <c r="AL30" s="54">
        <v>1.683185255387798E-4</v>
      </c>
      <c r="AM30" s="54">
        <v>0</v>
      </c>
      <c r="AN30" s="54">
        <v>2.3261737078428268E-2</v>
      </c>
      <c r="AO30" s="54">
        <v>0.16451232135295868</v>
      </c>
      <c r="AP30" s="68">
        <v>3.8068585097789764E-2</v>
      </c>
      <c r="AQ30" s="67">
        <v>0</v>
      </c>
      <c r="AR30" s="54">
        <v>0</v>
      </c>
      <c r="AS30" s="54">
        <v>6.7380312830209732E-3</v>
      </c>
      <c r="AT30" s="54">
        <v>1.1496638879179955E-2</v>
      </c>
      <c r="AU30" s="54">
        <v>8.9372479123994708E-4</v>
      </c>
      <c r="AV30" s="54">
        <v>1.8174877623096108E-3</v>
      </c>
      <c r="AW30" s="54">
        <v>2.5403178296983242E-3</v>
      </c>
      <c r="AX30" s="54">
        <v>7.7986293472349644E-3</v>
      </c>
      <c r="AY30" s="54">
        <v>2.8873933479189873E-3</v>
      </c>
      <c r="AZ30" s="54">
        <v>0</v>
      </c>
      <c r="BA30" s="54">
        <v>4.3346345773898065E-4</v>
      </c>
      <c r="BB30" s="54">
        <v>3.6076610558666289E-4</v>
      </c>
      <c r="BC30" s="54">
        <v>2.6913726469501853E-4</v>
      </c>
      <c r="BD30" s="54">
        <v>1.0468291584402323E-3</v>
      </c>
      <c r="BE30" s="54">
        <v>9.8952429834753275E-4</v>
      </c>
      <c r="BF30" s="54">
        <v>2.2170171141624451E-3</v>
      </c>
      <c r="BG30" s="54">
        <v>2.0259416487533599E-4</v>
      </c>
      <c r="BH30" s="54">
        <v>4.5342210796661675E-4</v>
      </c>
      <c r="BI30" s="54">
        <v>3.8985454011708498E-4</v>
      </c>
      <c r="BJ30" s="54">
        <v>8.3412928506731987E-4</v>
      </c>
      <c r="BK30" s="54">
        <v>1.5101735480129719E-3</v>
      </c>
      <c r="BL30" s="54">
        <v>2.7462822617962956E-4</v>
      </c>
      <c r="BM30" s="54">
        <v>2.2541205398738384E-3</v>
      </c>
      <c r="BN30" s="54">
        <v>1.9000623433385044E-4</v>
      </c>
      <c r="BO30" s="54">
        <v>3.7785226595588028E-5</v>
      </c>
      <c r="BP30" s="54">
        <v>0</v>
      </c>
      <c r="BQ30" s="54">
        <v>2.5005441784742288E-5</v>
      </c>
      <c r="BR30" s="54">
        <v>0</v>
      </c>
      <c r="BS30" s="54">
        <v>1.295263155043358E-5</v>
      </c>
      <c r="BT30" s="54">
        <v>5.7099819969153032E-5</v>
      </c>
      <c r="BU30" s="54">
        <v>0</v>
      </c>
      <c r="BV30" s="54">
        <v>1.8471541807230096E-6</v>
      </c>
      <c r="BW30" s="54">
        <v>3.2929962617345154E-4</v>
      </c>
      <c r="BX30" s="54">
        <v>4.5064627192914486E-3</v>
      </c>
      <c r="BY30" s="54">
        <v>8.2758711650967598E-3</v>
      </c>
      <c r="BZ30" s="54">
        <v>5.5864300578832626E-2</v>
      </c>
      <c r="CA30" s="54">
        <v>1.8084647599607706E-3</v>
      </c>
      <c r="CB30" s="54">
        <v>3.2510026358067989E-3</v>
      </c>
      <c r="CC30" s="54">
        <v>6.7249080166220665E-4</v>
      </c>
      <c r="CD30" s="68">
        <v>4.7942444682121277E-2</v>
      </c>
      <c r="CE30" s="67">
        <v>0</v>
      </c>
      <c r="CF30" s="54">
        <v>0</v>
      </c>
      <c r="CG30" s="54">
        <v>2.4974020074175485E-10</v>
      </c>
      <c r="CH30" s="54">
        <v>1.2313086106274795E-9</v>
      </c>
      <c r="CI30" s="54">
        <v>0</v>
      </c>
      <c r="CJ30" s="54">
        <v>0</v>
      </c>
      <c r="CK30" s="54">
        <v>4.4601511373087988E-10</v>
      </c>
      <c r="CL30" s="54">
        <v>0</v>
      </c>
      <c r="CM30" s="54">
        <v>1.6371110689306079E-8</v>
      </c>
      <c r="CN30" s="54">
        <v>0</v>
      </c>
      <c r="CO30" s="54">
        <v>2.7513409804669209E-5</v>
      </c>
      <c r="CP30" s="54">
        <v>7.6085962064098567E-7</v>
      </c>
      <c r="CQ30" s="54">
        <v>0</v>
      </c>
      <c r="CR30" s="54">
        <v>5.316811893862905E-6</v>
      </c>
      <c r="CS30" s="54">
        <v>3.2205058232648298E-5</v>
      </c>
      <c r="CT30" s="54">
        <v>7.5352850217313971E-6</v>
      </c>
      <c r="CU30" s="54">
        <v>5.6164839770644903E-4</v>
      </c>
      <c r="CV30" s="54">
        <v>1.9797544518951327E-4</v>
      </c>
      <c r="CW30" s="54">
        <v>2.1924238813308961E-10</v>
      </c>
      <c r="CX30" s="54">
        <v>2.3354246877715923E-5</v>
      </c>
      <c r="CY30" s="54">
        <v>8.7378910393454134E-5</v>
      </c>
      <c r="CZ30" s="54">
        <v>1.0996420169249177E-3</v>
      </c>
      <c r="DA30" s="54">
        <v>2.3358558246400207E-4</v>
      </c>
      <c r="DB30" s="54">
        <v>1.931867009261623E-4</v>
      </c>
      <c r="DC30" s="54">
        <v>7.0549291558563709E-4</v>
      </c>
      <c r="DD30" s="54">
        <v>4.0489045204594731E-4</v>
      </c>
      <c r="DE30" s="54">
        <v>3.5932774189859629E-3</v>
      </c>
      <c r="DF30" s="54">
        <v>1.3970871805213392E-5</v>
      </c>
      <c r="DG30" s="54">
        <v>0</v>
      </c>
      <c r="DH30" s="54">
        <v>0</v>
      </c>
      <c r="DI30" s="54">
        <v>1.2185589204349867E-9</v>
      </c>
      <c r="DJ30" s="54">
        <v>6.026934897818137E-6</v>
      </c>
      <c r="DK30" s="54">
        <v>6.6822408939515299E-8</v>
      </c>
      <c r="DL30" s="54">
        <v>1.4473355847144376E-10</v>
      </c>
      <c r="DM30" s="54">
        <v>0</v>
      </c>
      <c r="DN30" s="54">
        <v>0</v>
      </c>
      <c r="DO30" s="54">
        <v>0</v>
      </c>
      <c r="DP30" s="54">
        <v>0</v>
      </c>
      <c r="DQ30" s="54">
        <v>4.5404092816170305E-5</v>
      </c>
      <c r="DR30" s="68">
        <v>7.1728449256625026E-5</v>
      </c>
      <c r="DS30" s="67">
        <v>0</v>
      </c>
      <c r="DT30" s="54">
        <v>0</v>
      </c>
      <c r="DU30" s="54">
        <v>0</v>
      </c>
      <c r="DV30" s="54">
        <v>0</v>
      </c>
      <c r="DW30" s="54">
        <v>2.874713100027293E-4</v>
      </c>
      <c r="DX30" s="54">
        <v>4.9205508548766375E-4</v>
      </c>
      <c r="DY30" s="54">
        <v>9.3428179388865829E-4</v>
      </c>
      <c r="DZ30" s="54">
        <v>1.0650813346728683E-3</v>
      </c>
      <c r="EA30" s="54">
        <v>6.228545680642128E-4</v>
      </c>
      <c r="EB30" s="54">
        <v>0</v>
      </c>
      <c r="EC30" s="54">
        <v>6.228545680642128E-4</v>
      </c>
      <c r="ED30" s="54">
        <v>6.228545680642128E-4</v>
      </c>
      <c r="EE30" s="54">
        <v>0</v>
      </c>
      <c r="EF30" s="54">
        <v>0</v>
      </c>
      <c r="EG30" s="54">
        <v>2.6298302691429853E-3</v>
      </c>
      <c r="EH30" s="54">
        <v>6.228545680642128E-4</v>
      </c>
      <c r="EI30" s="54">
        <v>9.9017901811748743E-4</v>
      </c>
      <c r="EJ30" s="54">
        <v>0</v>
      </c>
      <c r="EK30" s="54">
        <v>0</v>
      </c>
      <c r="EL30" s="54">
        <v>8.0081296619027853E-4</v>
      </c>
      <c r="EM30" s="54">
        <v>0</v>
      </c>
      <c r="EN30" s="54">
        <v>0</v>
      </c>
      <c r="EO30" s="54">
        <v>0</v>
      </c>
      <c r="EP30" s="54">
        <v>4.0040648309513927E-4</v>
      </c>
      <c r="EQ30" s="54">
        <v>1.3974300236441195E-4</v>
      </c>
      <c r="ER30" s="54">
        <v>2.6309469831176102E-4</v>
      </c>
      <c r="ES30" s="54">
        <v>1.7760427726898342E-4</v>
      </c>
      <c r="ET30" s="54">
        <v>0</v>
      </c>
      <c r="EU30" s="54">
        <v>0</v>
      </c>
      <c r="EV30" s="54">
        <v>2.5601996458135545E-4</v>
      </c>
      <c r="EW30" s="54">
        <v>0</v>
      </c>
      <c r="EX30" s="54">
        <v>0</v>
      </c>
      <c r="EY30" s="54">
        <v>4.1523633990436792E-4</v>
      </c>
      <c r="EZ30" s="54">
        <v>0</v>
      </c>
      <c r="FA30" s="54">
        <v>0</v>
      </c>
      <c r="FB30" s="54">
        <v>4.5864740386605263E-3</v>
      </c>
      <c r="FC30" s="54">
        <v>0</v>
      </c>
      <c r="FD30" s="54">
        <v>4.3021988123655319E-2</v>
      </c>
      <c r="FE30" s="54">
        <v>1.2834578228648752E-4</v>
      </c>
      <c r="FF30" s="68">
        <v>1.3634725473821163E-2</v>
      </c>
      <c r="FG30" s="67">
        <v>1.6905264055822045E-4</v>
      </c>
      <c r="FH30" s="54">
        <v>0</v>
      </c>
      <c r="FI30" s="54">
        <v>0</v>
      </c>
      <c r="FJ30" s="54">
        <v>0</v>
      </c>
      <c r="FK30" s="54">
        <v>0</v>
      </c>
      <c r="FL30" s="54">
        <v>0</v>
      </c>
      <c r="FM30" s="54">
        <v>0</v>
      </c>
      <c r="FN30" s="54">
        <v>0</v>
      </c>
      <c r="FO30" s="54">
        <v>0</v>
      </c>
      <c r="FP30" s="54">
        <v>0</v>
      </c>
      <c r="FQ30" s="54">
        <v>0</v>
      </c>
      <c r="FR30" s="54">
        <v>0</v>
      </c>
      <c r="FS30" s="54">
        <v>0</v>
      </c>
      <c r="FT30" s="54">
        <v>0</v>
      </c>
      <c r="FU30" s="54">
        <v>0</v>
      </c>
      <c r="FV30" s="54">
        <v>0</v>
      </c>
      <c r="FW30" s="54">
        <v>0</v>
      </c>
      <c r="FX30" s="54">
        <v>0</v>
      </c>
      <c r="FY30" s="54">
        <v>0</v>
      </c>
      <c r="FZ30" s="54">
        <v>0</v>
      </c>
      <c r="GA30" s="54">
        <v>0</v>
      </c>
      <c r="GB30" s="54">
        <v>1.3420048162515741E-5</v>
      </c>
      <c r="GC30" s="54">
        <v>1.0101178304466885E-5</v>
      </c>
      <c r="GD30" s="54">
        <v>0</v>
      </c>
      <c r="GE30" s="54">
        <v>0</v>
      </c>
      <c r="GF30" s="54">
        <v>3.7642244715243578E-3</v>
      </c>
      <c r="GG30" s="54">
        <v>3.6306022666394711E-3</v>
      </c>
      <c r="GH30" s="54">
        <v>5.2775596268475056E-3</v>
      </c>
      <c r="GI30" s="54">
        <v>2.3606086615473032E-3</v>
      </c>
      <c r="GJ30" s="54">
        <v>0</v>
      </c>
      <c r="GK30" s="54">
        <v>0</v>
      </c>
      <c r="GL30" s="54">
        <v>0</v>
      </c>
      <c r="GM30" s="54">
        <v>0</v>
      </c>
      <c r="GN30" s="54">
        <v>0</v>
      </c>
      <c r="GO30" s="54">
        <v>0</v>
      </c>
      <c r="GP30" s="54">
        <v>3.9576873183250427E-2</v>
      </c>
      <c r="GQ30" s="54">
        <v>0</v>
      </c>
      <c r="GR30" s="54">
        <v>3.0051509384065866E-3</v>
      </c>
      <c r="GS30" s="54">
        <v>1.8440503627061844E-2</v>
      </c>
      <c r="GT30" s="68">
        <v>0.20042701065540314</v>
      </c>
      <c r="GU30" s="67">
        <v>1.3812427823722828E-5</v>
      </c>
      <c r="GV30" s="54">
        <v>0</v>
      </c>
      <c r="GW30" s="54">
        <v>0</v>
      </c>
      <c r="GX30" s="54">
        <v>2.5041568818551241E-8</v>
      </c>
      <c r="GY30" s="54">
        <v>0</v>
      </c>
      <c r="GZ30" s="54">
        <v>0</v>
      </c>
      <c r="HA30" s="54">
        <v>5.3331499657360837E-5</v>
      </c>
      <c r="HB30" s="54">
        <v>5.2717339713126421E-5</v>
      </c>
      <c r="HC30" s="54">
        <v>8.3932944107800722E-5</v>
      </c>
      <c r="HD30" s="54">
        <v>5.5722539400449023E-5</v>
      </c>
      <c r="HE30" s="54">
        <v>2.2525957319885492E-5</v>
      </c>
      <c r="HF30" s="54">
        <v>9.2007430794183165E-6</v>
      </c>
      <c r="HG30" s="54">
        <v>0</v>
      </c>
      <c r="HH30" s="54">
        <v>3.020283293153625E-5</v>
      </c>
      <c r="HI30" s="54">
        <v>3.6887780879624188E-5</v>
      </c>
      <c r="HJ30" s="54">
        <v>2.2409855660043831E-7</v>
      </c>
      <c r="HK30" s="54">
        <v>1.5386690392915625E-6</v>
      </c>
      <c r="HL30" s="54">
        <v>1.2309352541706176E-6</v>
      </c>
      <c r="HM30" s="54">
        <v>5.077089554106351E-6</v>
      </c>
      <c r="HN30" s="54">
        <v>2.4867379124771105E-6</v>
      </c>
      <c r="HO30" s="54">
        <v>1.239900757354917E-5</v>
      </c>
      <c r="HP30" s="54">
        <v>9.9715737178485142E-7</v>
      </c>
      <c r="HQ30" s="54">
        <v>1.1079526984758559E-7</v>
      </c>
      <c r="HR30" s="54">
        <v>1.5173370229604188E-5</v>
      </c>
      <c r="HS30" s="54">
        <v>1.0988147550961003E-5</v>
      </c>
      <c r="HT30" s="54">
        <v>2.8949800707778195E-6</v>
      </c>
      <c r="HU30" s="54">
        <v>4.4113985495641828E-6</v>
      </c>
      <c r="HV30" s="54">
        <v>6.4792411649250425E-6</v>
      </c>
      <c r="HW30" s="54">
        <v>0</v>
      </c>
      <c r="HX30" s="54">
        <v>0</v>
      </c>
      <c r="HY30" s="54">
        <v>0</v>
      </c>
      <c r="HZ30" s="54">
        <v>5.9951380535494536E-5</v>
      </c>
      <c r="IA30" s="54">
        <v>0</v>
      </c>
      <c r="IB30" s="54">
        <v>3.4136108297389001E-5</v>
      </c>
      <c r="IC30" s="54">
        <v>0</v>
      </c>
      <c r="ID30" s="54">
        <v>1.5633482689736411E-5</v>
      </c>
      <c r="IE30" s="54">
        <v>6.8704161094501615E-5</v>
      </c>
      <c r="IF30" s="54">
        <v>5.7570488820601895E-8</v>
      </c>
      <c r="IG30" s="54">
        <v>4.6056392477566988E-8</v>
      </c>
      <c r="IH30" s="68">
        <v>2.029546449193731E-4</v>
      </c>
      <c r="II30" s="67">
        <v>4.0679187804926187E-5</v>
      </c>
      <c r="IJ30" s="54">
        <v>0</v>
      </c>
      <c r="IK30" s="54">
        <v>3.9247883250936866E-4</v>
      </c>
      <c r="IL30" s="54">
        <v>3.1639370718039572E-5</v>
      </c>
      <c r="IM30" s="54">
        <v>0</v>
      </c>
      <c r="IN30" s="54">
        <v>7.5331831794755999E-7</v>
      </c>
      <c r="IO30" s="54">
        <v>7.5331831794755999E-7</v>
      </c>
      <c r="IP30" s="54">
        <v>3.01327327179024E-6</v>
      </c>
      <c r="IQ30" s="54">
        <v>5.2732279982592445E-6</v>
      </c>
      <c r="IR30" s="54">
        <v>0</v>
      </c>
      <c r="IS30" s="54">
        <v>1.2806411177734844E-5</v>
      </c>
      <c r="IT30" s="54">
        <v>7.5331831794755999E-7</v>
      </c>
      <c r="IU30" s="54">
        <v>1.50663663589512E-6</v>
      </c>
      <c r="IV30" s="54">
        <v>7.5331831794755999E-7</v>
      </c>
      <c r="IW30" s="54">
        <v>5.0396996084600687E-4</v>
      </c>
      <c r="IX30" s="54">
        <v>2.0565590239129961E-4</v>
      </c>
      <c r="IY30" s="54">
        <v>1.8832959540304728E-5</v>
      </c>
      <c r="IZ30" s="54">
        <v>2.4708840646781027E-4</v>
      </c>
      <c r="JA30" s="54">
        <v>5.875882925465703E-5</v>
      </c>
      <c r="JB30" s="54">
        <v>1.4539044059347361E-4</v>
      </c>
      <c r="JC30" s="54">
        <v>3.7665915897377999E-6</v>
      </c>
      <c r="JD30" s="54">
        <v>1.50663663589512E-6</v>
      </c>
      <c r="JE30" s="54">
        <v>2.25995495384268E-6</v>
      </c>
      <c r="JF30" s="54">
        <v>5.6498873163945973E-5</v>
      </c>
      <c r="JG30" s="54">
        <v>7.5331831794755999E-7</v>
      </c>
      <c r="JH30" s="54">
        <v>4.0016272105276585E-3</v>
      </c>
      <c r="JI30" s="54">
        <v>1.50663663589512E-5</v>
      </c>
      <c r="JJ30" s="54">
        <v>0</v>
      </c>
      <c r="JK30" s="54">
        <v>7.5331831794755999E-7</v>
      </c>
      <c r="JL30" s="54">
        <v>5.9512149164220318E-5</v>
      </c>
      <c r="JM30" s="54">
        <v>0</v>
      </c>
      <c r="JN30" s="54">
        <v>3.01327327179024E-6</v>
      </c>
      <c r="JO30" s="54">
        <v>1.0546455996518489E-5</v>
      </c>
      <c r="JP30" s="54">
        <v>6.0265465435804799E-6</v>
      </c>
      <c r="JQ30" s="54">
        <v>1.75523164216429E-4</v>
      </c>
      <c r="JR30" s="54">
        <v>1.7024994303938001E-4</v>
      </c>
      <c r="JS30" s="54">
        <v>1.0719719575718045E-3</v>
      </c>
      <c r="JT30" s="54">
        <v>5.5594893638044596E-4</v>
      </c>
      <c r="JU30" s="54">
        <v>5.8419834822416306E-3</v>
      </c>
      <c r="JV30" s="68">
        <v>5.4103322327136993E-3</v>
      </c>
      <c r="JW30" s="67">
        <v>1.0514126159250736E-2</v>
      </c>
      <c r="JX30" s="54">
        <v>0</v>
      </c>
      <c r="JY30" s="54">
        <v>0</v>
      </c>
      <c r="JZ30" s="54">
        <v>1.6960405628196895E-4</v>
      </c>
      <c r="KA30" s="54">
        <v>2.6465652044862509E-3</v>
      </c>
      <c r="KB30" s="54">
        <v>7.0179515751078725E-4</v>
      </c>
      <c r="KC30" s="54">
        <v>3.1800946453586221E-4</v>
      </c>
      <c r="KD30" s="54">
        <v>2.5985655374825001E-3</v>
      </c>
      <c r="KE30" s="54">
        <v>1.5780958347022533E-3</v>
      </c>
      <c r="KF30" s="54">
        <v>3.3630532561801374E-4</v>
      </c>
      <c r="KG30" s="54">
        <v>1.3621188700199127E-3</v>
      </c>
      <c r="KH30" s="54">
        <v>2.0205005421303213E-4</v>
      </c>
      <c r="KI30" s="54">
        <v>1.063306350260973E-3</v>
      </c>
      <c r="KJ30" s="54">
        <v>3.5072991158813238E-4</v>
      </c>
      <c r="KK30" s="54">
        <v>1.4539958210662007E-3</v>
      </c>
      <c r="KL30" s="54">
        <v>1.3864766806364059E-3</v>
      </c>
      <c r="KM30" s="54">
        <v>5.2413466619327664E-4</v>
      </c>
      <c r="KN30" s="54">
        <v>3.3799404627643526E-4</v>
      </c>
      <c r="KO30" s="54">
        <v>6.1057519633322954E-4</v>
      </c>
      <c r="KP30" s="54">
        <v>1.6993816243484616E-3</v>
      </c>
      <c r="KQ30" s="54">
        <v>1.0790404630824924E-3</v>
      </c>
      <c r="KR30" s="54">
        <v>3.8800516631454229E-3</v>
      </c>
      <c r="KS30" s="54">
        <v>7.8776804730296135E-3</v>
      </c>
      <c r="KT30" s="54">
        <v>1.8147272989153862E-2</v>
      </c>
      <c r="KU30" s="54">
        <v>5.0774523988366127E-3</v>
      </c>
      <c r="KV30" s="54">
        <v>3.1638459768146276E-3</v>
      </c>
      <c r="KW30" s="54">
        <v>5.316875409334898E-3</v>
      </c>
      <c r="KX30" s="54">
        <v>6.8566041591111571E-5</v>
      </c>
      <c r="KY30" s="54">
        <v>4.0048593655228615E-3</v>
      </c>
      <c r="KZ30" s="54">
        <v>7.0354309864342213E-3</v>
      </c>
      <c r="LA30" s="54">
        <v>0</v>
      </c>
      <c r="LB30" s="54">
        <v>3.5803215578198433E-3</v>
      </c>
      <c r="LC30" s="54">
        <v>6.7039611749351025E-3</v>
      </c>
      <c r="LD30" s="54">
        <v>6.1976874712854624E-4</v>
      </c>
      <c r="LE30" s="54">
        <v>4.7261003404855728E-2</v>
      </c>
      <c r="LF30" s="54">
        <v>4.2058434337377548E-3</v>
      </c>
      <c r="LG30" s="54">
        <v>9.0278023853898048E-3</v>
      </c>
      <c r="LH30" s="54">
        <v>9.6400530310347676E-5</v>
      </c>
      <c r="LI30" s="54">
        <v>9.3967597931623459E-3</v>
      </c>
      <c r="LJ30" s="68">
        <v>2.6559202000498772E-2</v>
      </c>
      <c r="LK30" s="63">
        <v>6.7191780544817448E-4</v>
      </c>
      <c r="LL30" s="63">
        <v>0</v>
      </c>
      <c r="LM30" s="63">
        <v>2.7634094003587961E-3</v>
      </c>
      <c r="LN30" s="63">
        <v>1.172330230474472E-3</v>
      </c>
      <c r="LO30" s="63">
        <v>1.2894124665763229E-4</v>
      </c>
      <c r="LP30" s="63">
        <v>3.9527512853965163E-4</v>
      </c>
      <c r="LQ30" s="63">
        <v>8.4831946878693998E-5</v>
      </c>
      <c r="LR30" s="63">
        <v>4.4392063864506781E-4</v>
      </c>
      <c r="LS30" s="63">
        <v>5.3387459047371522E-5</v>
      </c>
      <c r="LT30" s="63">
        <v>0</v>
      </c>
      <c r="LU30" s="63">
        <v>2.7514778776094317E-4</v>
      </c>
      <c r="LV30" s="63">
        <v>1.3765836774837226E-4</v>
      </c>
      <c r="LW30" s="63">
        <v>4.1213552322005853E-5</v>
      </c>
      <c r="LX30" s="63">
        <v>0</v>
      </c>
      <c r="LY30" s="63">
        <v>9.2284074053168297E-3</v>
      </c>
      <c r="LZ30" s="63">
        <v>1.0501834913156927E-4</v>
      </c>
      <c r="MA30" s="63">
        <v>7.198773673735559E-4</v>
      </c>
      <c r="MB30" s="63">
        <v>1.4618075510952622E-4</v>
      </c>
      <c r="MC30" s="63">
        <v>2.1897048281971365E-4</v>
      </c>
      <c r="MD30" s="63">
        <v>4.0963722858577967E-4</v>
      </c>
      <c r="ME30" s="63">
        <v>3.6577618448063731E-4</v>
      </c>
      <c r="MF30" s="63">
        <v>1.9279094412922859E-3</v>
      </c>
      <c r="MG30" s="63">
        <v>1.2995662109460682E-4</v>
      </c>
      <c r="MH30" s="63">
        <v>4.4653314398601651E-4</v>
      </c>
      <c r="MI30" s="63">
        <v>6.6533178323879838E-4</v>
      </c>
      <c r="MJ30" s="63">
        <v>3.1940962071530521E-4</v>
      </c>
      <c r="MK30" s="63">
        <v>8.4864003583788872E-3</v>
      </c>
      <c r="ML30" s="63">
        <v>0</v>
      </c>
      <c r="MM30" s="63">
        <v>1.0779058357002214E-4</v>
      </c>
      <c r="MN30" s="63">
        <v>3.7248584703775123E-5</v>
      </c>
      <c r="MO30" s="63">
        <v>0</v>
      </c>
      <c r="MP30" s="63">
        <v>0</v>
      </c>
      <c r="MQ30" s="63">
        <v>2.6163859729422256E-5</v>
      </c>
      <c r="MR30" s="63">
        <v>1.3069470878690481E-3</v>
      </c>
      <c r="MS30" s="63">
        <v>1.0924084112048149E-2</v>
      </c>
      <c r="MT30" s="63">
        <v>4.3233859469182789E-4</v>
      </c>
      <c r="MU30" s="63">
        <v>0.27561503648757935</v>
      </c>
      <c r="MV30" s="63">
        <v>0</v>
      </c>
      <c r="MW30" s="63">
        <v>1.6136383637785912E-2</v>
      </c>
      <c r="MX30" s="63">
        <v>1.3635420240461826E-2</v>
      </c>
    </row>
    <row r="31" spans="2:362" s="38" customFormat="1" x14ac:dyDescent="0.2">
      <c r="B31" s="31" t="s">
        <v>77</v>
      </c>
      <c r="C31" s="67">
        <v>2.3573908038088121E-5</v>
      </c>
      <c r="D31" s="54">
        <v>0</v>
      </c>
      <c r="E31" s="54">
        <v>2.1489033699035645</v>
      </c>
      <c r="F31" s="54">
        <v>7.890765368938446E-2</v>
      </c>
      <c r="G31" s="54">
        <v>0.17555105686187744</v>
      </c>
      <c r="H31" s="54">
        <v>2.0266136154532433E-2</v>
      </c>
      <c r="I31" s="54">
        <v>6.9762572646141052E-2</v>
      </c>
      <c r="J31" s="54">
        <v>0.40106630325317383</v>
      </c>
      <c r="K31" s="54">
        <v>7.8945614397525787E-2</v>
      </c>
      <c r="L31" s="54">
        <v>1.6164470463991165E-2</v>
      </c>
      <c r="M31" s="54">
        <v>1.8992740660905838E-2</v>
      </c>
      <c r="N31" s="54">
        <v>3.7710521370172501E-2</v>
      </c>
      <c r="O31" s="54">
        <v>6.0421563684940338E-2</v>
      </c>
      <c r="P31" s="54">
        <v>3.3304546028375626E-2</v>
      </c>
      <c r="Q31" s="54">
        <v>6.258541252464056E-3</v>
      </c>
      <c r="R31" s="54">
        <v>0.92774671316146851</v>
      </c>
      <c r="S31" s="54">
        <v>0.20201276242733002</v>
      </c>
      <c r="T31" s="54">
        <v>0.10066266357898712</v>
      </c>
      <c r="U31" s="54">
        <v>0.22397129237651825</v>
      </c>
      <c r="V31" s="54">
        <v>0.5373687744140625</v>
      </c>
      <c r="W31" s="54">
        <v>0.16521736979484558</v>
      </c>
      <c r="X31" s="54">
        <v>2.4623004719614983E-2</v>
      </c>
      <c r="Y31" s="54">
        <v>1.8417080864310265E-2</v>
      </c>
      <c r="Z31" s="54">
        <v>0.14509452879428864</v>
      </c>
      <c r="AA31" s="54">
        <v>5.5325927734375</v>
      </c>
      <c r="AB31" s="54">
        <v>0.68312543630599976</v>
      </c>
      <c r="AC31" s="54">
        <v>6.6909971237182617</v>
      </c>
      <c r="AD31" s="54">
        <v>5.6723170280456543</v>
      </c>
      <c r="AE31" s="54">
        <v>0.63892984390258789</v>
      </c>
      <c r="AF31" s="54">
        <v>17.212535858154297</v>
      </c>
      <c r="AG31" s="54">
        <v>0.18051226437091827</v>
      </c>
      <c r="AH31" s="54">
        <v>0.24058245122432709</v>
      </c>
      <c r="AI31" s="54">
        <v>0.90344691276550293</v>
      </c>
      <c r="AJ31" s="54">
        <v>15.165297508239746</v>
      </c>
      <c r="AK31" s="54">
        <v>9.6915826797485352</v>
      </c>
      <c r="AL31" s="54">
        <v>1.6166849136352539</v>
      </c>
      <c r="AM31" s="54">
        <v>9.4807818531990051E-2</v>
      </c>
      <c r="AN31" s="54">
        <v>0.24216555058956146</v>
      </c>
      <c r="AO31" s="54">
        <v>3.0170965194702148</v>
      </c>
      <c r="AP31" s="68">
        <v>5.1388869285583496</v>
      </c>
      <c r="AQ31" s="67">
        <v>0</v>
      </c>
      <c r="AR31" s="54">
        <v>0</v>
      </c>
      <c r="AS31" s="54">
        <v>7.2319291532039642E-2</v>
      </c>
      <c r="AT31" s="54">
        <v>0.12647134065628052</v>
      </c>
      <c r="AU31" s="54">
        <v>3.9452705532312393E-3</v>
      </c>
      <c r="AV31" s="54">
        <v>1.3152917847037315E-2</v>
      </c>
      <c r="AW31" s="54">
        <v>1.7128875479102135E-2</v>
      </c>
      <c r="AX31" s="54">
        <v>7.6952919363975525E-2</v>
      </c>
      <c r="AY31" s="54">
        <v>7.3868148028850555E-3</v>
      </c>
      <c r="AZ31" s="54">
        <v>0</v>
      </c>
      <c r="BA31" s="54">
        <v>3.6126661580055952E-3</v>
      </c>
      <c r="BB31" s="54">
        <v>3.006775863468647E-3</v>
      </c>
      <c r="BC31" s="54">
        <v>2.24310252815485E-3</v>
      </c>
      <c r="BD31" s="54">
        <v>7.8094564378261566E-3</v>
      </c>
      <c r="BE31" s="54">
        <v>1.0010560974478722E-2</v>
      </c>
      <c r="BF31" s="54">
        <v>2.2098755463957787E-2</v>
      </c>
      <c r="BG31" s="54">
        <v>1.7322447383776307E-3</v>
      </c>
      <c r="BH31" s="54">
        <v>3.8769040256738663E-3</v>
      </c>
      <c r="BI31" s="54">
        <v>3.3333804458379745E-3</v>
      </c>
      <c r="BJ31" s="54">
        <v>7.1320715360343456E-3</v>
      </c>
      <c r="BK31" s="54">
        <v>1.5459860675036907E-2</v>
      </c>
      <c r="BL31" s="54">
        <v>2.9149225447326899E-3</v>
      </c>
      <c r="BM31" s="54">
        <v>2.3925386369228363E-2</v>
      </c>
      <c r="BN31" s="54">
        <v>1.7839067149907351E-3</v>
      </c>
      <c r="BO31" s="54">
        <v>3.5475319600664079E-4</v>
      </c>
      <c r="BP31" s="54">
        <v>0</v>
      </c>
      <c r="BQ31" s="54">
        <v>2.3476796923205256E-4</v>
      </c>
      <c r="BR31" s="54">
        <v>0</v>
      </c>
      <c r="BS31" s="54">
        <v>1.2160804180894047E-4</v>
      </c>
      <c r="BT31" s="54">
        <v>5.3609156748279929E-4</v>
      </c>
      <c r="BU31" s="54">
        <v>0</v>
      </c>
      <c r="BV31" s="54">
        <v>1.7342328646918759E-5</v>
      </c>
      <c r="BW31" s="54">
        <v>2.5199004448950291E-3</v>
      </c>
      <c r="BX31" s="54">
        <v>4.8809710890054703E-2</v>
      </c>
      <c r="BY31" s="54">
        <v>8.4925249218940735E-2</v>
      </c>
      <c r="BZ31" s="54">
        <v>0.54039573669433594</v>
      </c>
      <c r="CA31" s="54">
        <v>1.6558779403567314E-2</v>
      </c>
      <c r="CB31" s="54">
        <v>3.5780444741249084E-2</v>
      </c>
      <c r="CC31" s="54">
        <v>6.101908627897501E-3</v>
      </c>
      <c r="CD31" s="68">
        <v>0.51536810398101807</v>
      </c>
      <c r="CE31" s="67">
        <v>3.1795684481039643E-4</v>
      </c>
      <c r="CF31" s="54">
        <v>0</v>
      </c>
      <c r="CG31" s="54">
        <v>3.9054447552189231E-4</v>
      </c>
      <c r="CH31" s="54">
        <v>1.2187715619802475E-3</v>
      </c>
      <c r="CI31" s="54">
        <v>0</v>
      </c>
      <c r="CJ31" s="54">
        <v>0</v>
      </c>
      <c r="CK31" s="54">
        <v>1.1404339375076233E-6</v>
      </c>
      <c r="CL31" s="54">
        <v>3.1490588298765942E-5</v>
      </c>
      <c r="CM31" s="54">
        <v>1.0785955055325758E-5</v>
      </c>
      <c r="CN31" s="54">
        <v>0</v>
      </c>
      <c r="CO31" s="54">
        <v>1.9461425021290779E-2</v>
      </c>
      <c r="CP31" s="54">
        <v>7.8400690108537674E-4</v>
      </c>
      <c r="CQ31" s="54">
        <v>1.4256981557991821E-5</v>
      </c>
      <c r="CR31" s="54">
        <v>5.6774187833070755E-3</v>
      </c>
      <c r="CS31" s="54">
        <v>2.0724957808852196E-2</v>
      </c>
      <c r="CT31" s="54">
        <v>6.4075402915477753E-3</v>
      </c>
      <c r="CU31" s="54">
        <v>0.37346524000167847</v>
      </c>
      <c r="CV31" s="54">
        <v>0.13059189915657043</v>
      </c>
      <c r="CW31" s="54">
        <v>8.6743861902505159E-4</v>
      </c>
      <c r="CX31" s="54">
        <v>1.7113145440816879E-2</v>
      </c>
      <c r="CY31" s="54">
        <v>5.5433426052331924E-2</v>
      </c>
      <c r="CZ31" s="54">
        <v>0.7274010181427002</v>
      </c>
      <c r="DA31" s="54">
        <v>0.27186033129692078</v>
      </c>
      <c r="DB31" s="54">
        <v>0.12814359366893768</v>
      </c>
      <c r="DC31" s="54">
        <v>0.46832859516143799</v>
      </c>
      <c r="DD31" s="54">
        <v>0.25525200366973877</v>
      </c>
      <c r="DE31" s="54">
        <v>2.2715270519256592</v>
      </c>
      <c r="DF31" s="54">
        <v>9.2979529872536659E-3</v>
      </c>
      <c r="DG31" s="54">
        <v>0</v>
      </c>
      <c r="DH31" s="54">
        <v>8.5873262538116731E-22</v>
      </c>
      <c r="DI31" s="54">
        <v>2.6419490950502222E-6</v>
      </c>
      <c r="DJ31" s="54">
        <v>4.0067797526717186E-3</v>
      </c>
      <c r="DK31" s="54">
        <v>5.1409885054454207E-4</v>
      </c>
      <c r="DL31" s="54">
        <v>1.3406084065081814E-7</v>
      </c>
      <c r="DM31" s="54">
        <v>0</v>
      </c>
      <c r="DN31" s="54">
        <v>8.3929109678138047E-5</v>
      </c>
      <c r="DO31" s="54">
        <v>0</v>
      </c>
      <c r="DP31" s="54">
        <v>1.3283980706546572E-6</v>
      </c>
      <c r="DQ31" s="54">
        <v>3.2306630164384842E-2</v>
      </c>
      <c r="DR31" s="68">
        <v>0.1024392694234848</v>
      </c>
      <c r="DS31" s="67">
        <v>0</v>
      </c>
      <c r="DT31" s="54">
        <v>0</v>
      </c>
      <c r="DU31" s="54">
        <v>0</v>
      </c>
      <c r="DV31" s="54">
        <v>2.3531962651759386E-3</v>
      </c>
      <c r="DW31" s="54">
        <v>6.5165436826646328E-3</v>
      </c>
      <c r="DX31" s="54">
        <v>0</v>
      </c>
      <c r="DY31" s="54">
        <v>0</v>
      </c>
      <c r="DZ31" s="54">
        <v>0</v>
      </c>
      <c r="EA31" s="54">
        <v>0</v>
      </c>
      <c r="EB31" s="54">
        <v>0</v>
      </c>
      <c r="EC31" s="54">
        <v>0</v>
      </c>
      <c r="ED31" s="54">
        <v>0</v>
      </c>
      <c r="EE31" s="54">
        <v>0</v>
      </c>
      <c r="EF31" s="54">
        <v>0</v>
      </c>
      <c r="EG31" s="54">
        <v>0</v>
      </c>
      <c r="EH31" s="54">
        <v>0</v>
      </c>
      <c r="EI31" s="54">
        <v>0</v>
      </c>
      <c r="EJ31" s="54">
        <v>0</v>
      </c>
      <c r="EK31" s="54">
        <v>0</v>
      </c>
      <c r="EL31" s="54">
        <v>0</v>
      </c>
      <c r="EM31" s="54">
        <v>0</v>
      </c>
      <c r="EN31" s="54">
        <v>5.5626002140343189E-3</v>
      </c>
      <c r="EO31" s="54">
        <v>3.656346962088719E-6</v>
      </c>
      <c r="EP31" s="54">
        <v>3.5103580448776484E-3</v>
      </c>
      <c r="EQ31" s="54">
        <v>0.11509543657302856</v>
      </c>
      <c r="ER31" s="54">
        <v>0</v>
      </c>
      <c r="ES31" s="54">
        <v>0.23058111965656281</v>
      </c>
      <c r="ET31" s="54">
        <v>5.275326780974865E-3</v>
      </c>
      <c r="EU31" s="54">
        <v>1.6831867396831512E-3</v>
      </c>
      <c r="EV31" s="54">
        <v>0.13979081809520721</v>
      </c>
      <c r="EW31" s="54">
        <v>1.2584435353346635E-5</v>
      </c>
      <c r="EX31" s="54">
        <v>4.3190419673919678E-3</v>
      </c>
      <c r="EY31" s="54">
        <v>7.843987550586462E-4</v>
      </c>
      <c r="EZ31" s="54">
        <v>7.8901290893554688E-2</v>
      </c>
      <c r="FA31" s="54">
        <v>0.9654192328453064</v>
      </c>
      <c r="FB31" s="54">
        <v>0.12736181914806366</v>
      </c>
      <c r="FC31" s="54">
        <v>0.14312970638275146</v>
      </c>
      <c r="FD31" s="54">
        <v>0</v>
      </c>
      <c r="FE31" s="54">
        <v>9.019160270690918E-2</v>
      </c>
      <c r="FF31" s="68">
        <v>0.51048409938812256</v>
      </c>
      <c r="FG31" s="67">
        <v>5.4655885323882103E-3</v>
      </c>
      <c r="FH31" s="54">
        <v>8.0836750566959381E-3</v>
      </c>
      <c r="FI31" s="54">
        <v>0</v>
      </c>
      <c r="FJ31" s="54">
        <v>3.1183273531496525E-3</v>
      </c>
      <c r="FK31" s="54">
        <v>4.5018969103693962E-4</v>
      </c>
      <c r="FL31" s="54">
        <v>7.8361565247178078E-3</v>
      </c>
      <c r="FM31" s="54">
        <v>4.6886786818504333E-2</v>
      </c>
      <c r="FN31" s="54">
        <v>2.8319818899035454E-2</v>
      </c>
      <c r="FO31" s="54">
        <v>0</v>
      </c>
      <c r="FP31" s="54">
        <v>0</v>
      </c>
      <c r="FQ31" s="54">
        <v>0</v>
      </c>
      <c r="FR31" s="54">
        <v>0</v>
      </c>
      <c r="FS31" s="54">
        <v>0</v>
      </c>
      <c r="FT31" s="54">
        <v>0.14338408410549164</v>
      </c>
      <c r="FU31" s="54">
        <v>6.6454678773880005E-2</v>
      </c>
      <c r="FV31" s="54">
        <v>0</v>
      </c>
      <c r="FW31" s="54">
        <v>0</v>
      </c>
      <c r="FX31" s="54">
        <v>0</v>
      </c>
      <c r="FY31" s="54">
        <v>0</v>
      </c>
      <c r="FZ31" s="54">
        <v>0</v>
      </c>
      <c r="GA31" s="54">
        <v>2.8996826149523258E-3</v>
      </c>
      <c r="GB31" s="54">
        <v>1.1794780220952816E-5</v>
      </c>
      <c r="GC31" s="54">
        <v>8.8778506324160844E-6</v>
      </c>
      <c r="GD31" s="54">
        <v>6.3076652586460114E-3</v>
      </c>
      <c r="GE31" s="54">
        <v>9.7072143107652664E-3</v>
      </c>
      <c r="GF31" s="54">
        <v>4.7783306799829006E-3</v>
      </c>
      <c r="GG31" s="54">
        <v>3.4819956868886948E-2</v>
      </c>
      <c r="GH31" s="54">
        <v>5.0615403801202774E-2</v>
      </c>
      <c r="GI31" s="54">
        <v>2.2639850154519081E-2</v>
      </c>
      <c r="GJ31" s="54">
        <v>5.2843787707388401E-3</v>
      </c>
      <c r="GK31" s="54">
        <v>0</v>
      </c>
      <c r="GL31" s="54">
        <v>0</v>
      </c>
      <c r="GM31" s="54">
        <v>0.44564968347549438</v>
      </c>
      <c r="GN31" s="54">
        <v>7.4867643415927887E-2</v>
      </c>
      <c r="GO31" s="54">
        <v>0</v>
      </c>
      <c r="GP31" s="54">
        <v>1.0418567657470703</v>
      </c>
      <c r="GQ31" s="54">
        <v>0</v>
      </c>
      <c r="GR31" s="54">
        <v>3.8134155329316854E-4</v>
      </c>
      <c r="GS31" s="54">
        <v>5.0969857722520828E-2</v>
      </c>
      <c r="GT31" s="68">
        <v>0.57584959268569946</v>
      </c>
      <c r="GU31" s="67">
        <v>3.0500711873173714E-3</v>
      </c>
      <c r="GV31" s="54">
        <v>0</v>
      </c>
      <c r="GW31" s="54">
        <v>0</v>
      </c>
      <c r="GX31" s="54">
        <v>5.5296995924436487E-6</v>
      </c>
      <c r="GY31" s="54">
        <v>0</v>
      </c>
      <c r="GZ31" s="54">
        <v>0</v>
      </c>
      <c r="HA31" s="54">
        <v>1.1776704341173172E-2</v>
      </c>
      <c r="HB31" s="54">
        <v>1.1641084216535091E-2</v>
      </c>
      <c r="HC31" s="54">
        <v>1.8534140661358833E-2</v>
      </c>
      <c r="HD31" s="54">
        <v>1.2304695323109627E-2</v>
      </c>
      <c r="HE31" s="54">
        <v>4.9741999246180058E-3</v>
      </c>
      <c r="HF31" s="54">
        <v>2.0317153539508581E-3</v>
      </c>
      <c r="HG31" s="54">
        <v>0</v>
      </c>
      <c r="HH31" s="54">
        <v>6.669413298368454E-3</v>
      </c>
      <c r="HI31" s="54">
        <v>8.1455884501338005E-3</v>
      </c>
      <c r="HJ31" s="54">
        <v>4.9485621275380254E-5</v>
      </c>
      <c r="HK31" s="54">
        <v>3.3977010753005743E-4</v>
      </c>
      <c r="HL31" s="54">
        <v>2.7181609766557813E-4</v>
      </c>
      <c r="HM31" s="54">
        <v>1.1211269302293658E-3</v>
      </c>
      <c r="HN31" s="54">
        <v>5.4912344785407186E-4</v>
      </c>
      <c r="HO31" s="54">
        <v>2.7379586827009916E-3</v>
      </c>
      <c r="HP31" s="54">
        <v>2.2019309108145535E-4</v>
      </c>
      <c r="HQ31" s="54">
        <v>2.4465898604830727E-5</v>
      </c>
      <c r="HR31" s="54">
        <v>3.350595710799098E-3</v>
      </c>
      <c r="HS31" s="54">
        <v>5.8837827295064926E-2</v>
      </c>
      <c r="HT31" s="54">
        <v>6.3927174778655171E-4</v>
      </c>
      <c r="HU31" s="54">
        <v>9.7412848845124245E-4</v>
      </c>
      <c r="HV31" s="54">
        <v>1.4307511737570167E-3</v>
      </c>
      <c r="HW31" s="54">
        <v>0</v>
      </c>
      <c r="HX31" s="54">
        <v>0</v>
      </c>
      <c r="HY31" s="54">
        <v>0</v>
      </c>
      <c r="HZ31" s="54">
        <v>1.3238511048257351E-2</v>
      </c>
      <c r="IA31" s="54">
        <v>1.7299659550189972E-2</v>
      </c>
      <c r="IB31" s="54">
        <v>7.5379624031484127E-3</v>
      </c>
      <c r="IC31" s="54">
        <v>0</v>
      </c>
      <c r="ID31" s="54">
        <v>3.8837229367345572E-3</v>
      </c>
      <c r="IE31" s="54">
        <v>1.7067721113562584E-2</v>
      </c>
      <c r="IF31" s="54">
        <v>1.2712761417787988E-5</v>
      </c>
      <c r="IG31" s="54">
        <v>1.017020895233145E-5</v>
      </c>
      <c r="IH31" s="68">
        <v>4.4816605746746063E-2</v>
      </c>
      <c r="II31" s="67">
        <v>6.9329715333878994E-3</v>
      </c>
      <c r="IJ31" s="54">
        <v>0.18400481343269348</v>
      </c>
      <c r="IK31" s="54">
        <v>0.34327578544616699</v>
      </c>
      <c r="IL31" s="54">
        <v>0.60504233837127686</v>
      </c>
      <c r="IM31" s="54">
        <v>2.0611537620425224E-3</v>
      </c>
      <c r="IN31" s="54">
        <v>2.0361701026558876E-2</v>
      </c>
      <c r="IO31" s="54">
        <v>1.5240046195685863E-2</v>
      </c>
      <c r="IP31" s="54">
        <v>0.30486336350440979</v>
      </c>
      <c r="IQ31" s="54">
        <v>1.255430094897747E-2</v>
      </c>
      <c r="IR31" s="54">
        <v>0</v>
      </c>
      <c r="IS31" s="54">
        <v>6.9017417728900909E-2</v>
      </c>
      <c r="IT31" s="54">
        <v>4.066094383597374E-2</v>
      </c>
      <c r="IU31" s="54">
        <v>8.1196967512369156E-3</v>
      </c>
      <c r="IV31" s="54">
        <v>2.660762146115303E-2</v>
      </c>
      <c r="IW31" s="54">
        <v>4.1597828269004822E-2</v>
      </c>
      <c r="IX31" s="54">
        <v>0.10237063467502594</v>
      </c>
      <c r="IY31" s="54">
        <v>1.8737761303782463E-2</v>
      </c>
      <c r="IZ31" s="54">
        <v>7.4513830244541168E-2</v>
      </c>
      <c r="JA31" s="54">
        <v>6.2459204345941544E-3</v>
      </c>
      <c r="JB31" s="54">
        <v>6.8205453455448151E-2</v>
      </c>
      <c r="JC31" s="54">
        <v>0.13203875720500946</v>
      </c>
      <c r="JD31" s="54">
        <v>0.13210122287273407</v>
      </c>
      <c r="JE31" s="54">
        <v>2.0611537620425224E-2</v>
      </c>
      <c r="JF31" s="54">
        <v>0.41866406798362732</v>
      </c>
      <c r="JG31" s="54">
        <v>3.0979765579104424E-2</v>
      </c>
      <c r="JH31" s="54">
        <v>3.1229602172970772E-3</v>
      </c>
      <c r="JI31" s="54">
        <v>0.5903019905090332</v>
      </c>
      <c r="JJ31" s="54">
        <v>8.1196962855756283E-4</v>
      </c>
      <c r="JK31" s="54">
        <v>2.0986292511224747E-2</v>
      </c>
      <c r="JL31" s="54">
        <v>0.10605572909116745</v>
      </c>
      <c r="JM31" s="54">
        <v>0</v>
      </c>
      <c r="JN31" s="54">
        <v>8.6068786680698395E-2</v>
      </c>
      <c r="JO31" s="54">
        <v>0.17969512939453125</v>
      </c>
      <c r="JP31" s="54">
        <v>0.16895215213298798</v>
      </c>
      <c r="JQ31" s="54">
        <v>1.6049517393112183</v>
      </c>
      <c r="JR31" s="54">
        <v>2.5795649737119675E-2</v>
      </c>
      <c r="JS31" s="54">
        <v>0.26657587289810181</v>
      </c>
      <c r="JT31" s="54">
        <v>5.1528841257095337E-2</v>
      </c>
      <c r="JU31" s="54">
        <v>9.8248332738876343E-2</v>
      </c>
      <c r="JV31" s="68">
        <v>0.44477200508117676</v>
      </c>
      <c r="JW31" s="67">
        <v>0.44837269186973572</v>
      </c>
      <c r="JX31" s="54">
        <v>0</v>
      </c>
      <c r="JY31" s="54">
        <v>0</v>
      </c>
      <c r="JZ31" s="54">
        <v>7.2327288798987865E-3</v>
      </c>
      <c r="KA31" s="54">
        <v>0.11286220699548721</v>
      </c>
      <c r="KB31" s="54">
        <v>2.9927905648946762E-2</v>
      </c>
      <c r="KC31" s="54">
        <v>1.3561446219682693E-2</v>
      </c>
      <c r="KD31" s="54">
        <v>0.11081527173519135</v>
      </c>
      <c r="KE31" s="54">
        <v>6.7297562956809998E-2</v>
      </c>
      <c r="KF31" s="54">
        <v>1.4341670088469982E-2</v>
      </c>
      <c r="KG31" s="54">
        <v>5.8087270706892014E-2</v>
      </c>
      <c r="KH31" s="54">
        <v>8.6163822561502457E-3</v>
      </c>
      <c r="KI31" s="54">
        <v>4.5344468206167221E-2</v>
      </c>
      <c r="KJ31" s="54">
        <v>1.4956803061068058E-2</v>
      </c>
      <c r="KK31" s="54">
        <v>6.2005341053009033E-2</v>
      </c>
      <c r="KL31" s="54">
        <v>5.9126004576683044E-2</v>
      </c>
      <c r="KM31" s="54">
        <v>2.2351613268256187E-2</v>
      </c>
      <c r="KN31" s="54">
        <v>1.4413684606552124E-2</v>
      </c>
      <c r="KO31" s="54">
        <v>2.6037849485874176E-2</v>
      </c>
      <c r="KP31" s="54">
        <v>7.2469770908355713E-2</v>
      </c>
      <c r="KQ31" s="54">
        <v>4.601544514298439E-2</v>
      </c>
      <c r="KR31" s="54">
        <v>0.16546396911144257</v>
      </c>
      <c r="KS31" s="54">
        <v>0.33594200015068054</v>
      </c>
      <c r="KT31" s="54">
        <v>0.77388662099838257</v>
      </c>
      <c r="KU31" s="54">
        <v>0.21652686595916748</v>
      </c>
      <c r="KV31" s="54">
        <v>0.13492153584957123</v>
      </c>
      <c r="KW31" s="54">
        <v>0.22673702239990234</v>
      </c>
      <c r="KX31" s="54">
        <v>2.9239843133836985E-3</v>
      </c>
      <c r="KY31" s="54">
        <v>0.17078638076782227</v>
      </c>
      <c r="KZ31" s="54">
        <v>0.30002447962760925</v>
      </c>
      <c r="LA31" s="54">
        <v>0</v>
      </c>
      <c r="LB31" s="54">
        <v>0.15268205106258392</v>
      </c>
      <c r="LC31" s="54">
        <v>0.28588902950286865</v>
      </c>
      <c r="LD31" s="54">
        <v>2.6429904624819756E-2</v>
      </c>
      <c r="LE31" s="54">
        <v>2.0154354572296143</v>
      </c>
      <c r="LF31" s="54">
        <v>0.17935732007026672</v>
      </c>
      <c r="LG31" s="54">
        <v>0.3849886953830719</v>
      </c>
      <c r="LH31" s="54">
        <v>4.1109803132712841E-3</v>
      </c>
      <c r="LI31" s="54">
        <v>0.40072283148765564</v>
      </c>
      <c r="LJ31" s="68">
        <v>1.1326113939285278</v>
      </c>
      <c r="LK31" s="63">
        <v>2.3470442101825029E-4</v>
      </c>
      <c r="LL31" s="63">
        <v>8.7162014096975327E-4</v>
      </c>
      <c r="LM31" s="63">
        <v>0.23647388815879822</v>
      </c>
      <c r="LN31" s="63">
        <v>2.2705858573317528E-3</v>
      </c>
      <c r="LO31" s="63">
        <v>2.7835348737426102E-4</v>
      </c>
      <c r="LP31" s="63">
        <v>6.1057409038767219E-4</v>
      </c>
      <c r="LQ31" s="63">
        <v>1.3532715383917093E-3</v>
      </c>
      <c r="LR31" s="63">
        <v>4.5706514269113541E-2</v>
      </c>
      <c r="LS31" s="63">
        <v>1.4312747225631028E-4</v>
      </c>
      <c r="LT31" s="63">
        <v>0</v>
      </c>
      <c r="LU31" s="63">
        <v>3.2878443598747253E-3</v>
      </c>
      <c r="LV31" s="63">
        <v>0</v>
      </c>
      <c r="LW31" s="63">
        <v>9.7418194636702538E-3</v>
      </c>
      <c r="LX31" s="63">
        <v>0</v>
      </c>
      <c r="LY31" s="63">
        <v>5.9993532486259937E-3</v>
      </c>
      <c r="LZ31" s="63">
        <v>0.11974408477544785</v>
      </c>
      <c r="MA31" s="63">
        <v>3.2224277965724468E-3</v>
      </c>
      <c r="MB31" s="63">
        <v>3.8159065879881382E-3</v>
      </c>
      <c r="MC31" s="63">
        <v>4.727856139652431E-5</v>
      </c>
      <c r="MD31" s="63">
        <v>2.2882181219756603E-3</v>
      </c>
      <c r="ME31" s="63">
        <v>1.2530922889709473E-2</v>
      </c>
      <c r="MF31" s="63">
        <v>0.20420016348361969</v>
      </c>
      <c r="MG31" s="63">
        <v>1.0865089483559132E-2</v>
      </c>
      <c r="MH31" s="63">
        <v>2.1893733646720648E-3</v>
      </c>
      <c r="MI31" s="63">
        <v>0.24527998268604279</v>
      </c>
      <c r="MJ31" s="63">
        <v>9.0133590856567025E-4</v>
      </c>
      <c r="MK31" s="63">
        <v>0.19364215433597565</v>
      </c>
      <c r="ML31" s="63">
        <v>0</v>
      </c>
      <c r="MM31" s="63">
        <v>1.2819097610190511E-3</v>
      </c>
      <c r="MN31" s="63">
        <v>0.13469374179840088</v>
      </c>
      <c r="MO31" s="63">
        <v>0</v>
      </c>
      <c r="MP31" s="63">
        <v>0</v>
      </c>
      <c r="MQ31" s="63">
        <v>1.2481180601753294E-4</v>
      </c>
      <c r="MR31" s="63">
        <v>0.31410261988639832</v>
      </c>
      <c r="MS31" s="63">
        <v>1.2108093500137329</v>
      </c>
      <c r="MT31" s="63">
        <v>4.3276440352201462E-2</v>
      </c>
      <c r="MU31" s="63">
        <v>4.3637115508317947E-2</v>
      </c>
      <c r="MV31" s="63">
        <v>6.4906728221103549E-4</v>
      </c>
      <c r="MW31" s="63">
        <v>6.7659191787242889E-2</v>
      </c>
      <c r="MX31" s="63">
        <v>0.40820261836051941</v>
      </c>
    </row>
    <row r="32" spans="2:362" s="38" customFormat="1" ht="27.75" x14ac:dyDescent="0.2">
      <c r="B32" s="31" t="s">
        <v>78</v>
      </c>
      <c r="C32" s="67">
        <v>0</v>
      </c>
      <c r="D32" s="54">
        <v>0</v>
      </c>
      <c r="E32" s="54">
        <v>2.5903986534103751E-4</v>
      </c>
      <c r="F32" s="54">
        <v>4.7442191280424595E-3</v>
      </c>
      <c r="G32" s="54">
        <v>7.4859643063973635E-5</v>
      </c>
      <c r="H32" s="54">
        <v>7.7392905950546265E-6</v>
      </c>
      <c r="I32" s="54">
        <v>2.6641026124707423E-5</v>
      </c>
      <c r="J32" s="54">
        <v>1.6001856420189142E-4</v>
      </c>
      <c r="K32" s="54">
        <v>3.0180921385181136E-5</v>
      </c>
      <c r="L32" s="54">
        <v>0</v>
      </c>
      <c r="M32" s="54">
        <v>3.7502420582313789E-6</v>
      </c>
      <c r="N32" s="54">
        <v>8.9523937276680954E-6</v>
      </c>
      <c r="O32" s="54">
        <v>6.3520440107822651E-7</v>
      </c>
      <c r="P32" s="54">
        <v>2.6994734980689827E-6</v>
      </c>
      <c r="Q32" s="54">
        <v>2.7665775269269943E-4</v>
      </c>
      <c r="R32" s="54">
        <v>9.5321320259245113E-6</v>
      </c>
      <c r="S32" s="54">
        <v>1.1643445759546012E-5</v>
      </c>
      <c r="T32" s="54">
        <v>6.5465555526316166E-3</v>
      </c>
      <c r="U32" s="54">
        <v>1.427806353149208E-7</v>
      </c>
      <c r="V32" s="54">
        <v>1.6318586131092161E-4</v>
      </c>
      <c r="W32" s="54">
        <v>1.3166398275643587E-4</v>
      </c>
      <c r="X32" s="54">
        <v>2.3158562544267625E-4</v>
      </c>
      <c r="Y32" s="54">
        <v>4.0701675061427522E-6</v>
      </c>
      <c r="Z32" s="54">
        <v>1.2685501715168357E-3</v>
      </c>
      <c r="AA32" s="54">
        <v>1.6232624650001526E-2</v>
      </c>
      <c r="AB32" s="54">
        <v>0.32724300026893616</v>
      </c>
      <c r="AC32" s="54">
        <v>2.4483351036906242E-2</v>
      </c>
      <c r="AD32" s="54">
        <v>0.83591043949127197</v>
      </c>
      <c r="AE32" s="54">
        <v>2.5083408690989017E-3</v>
      </c>
      <c r="AF32" s="54">
        <v>3.5002339631319046E-2</v>
      </c>
      <c r="AG32" s="54">
        <v>2.8326921164989471E-4</v>
      </c>
      <c r="AH32" s="54">
        <v>3.7753445212729275E-4</v>
      </c>
      <c r="AI32" s="54">
        <v>3.7507833912968636E-3</v>
      </c>
      <c r="AJ32" s="54">
        <v>2.5652111546037304E-8</v>
      </c>
      <c r="AK32" s="54">
        <v>2.4203687644330785E-5</v>
      </c>
      <c r="AL32" s="54">
        <v>1.4404013752937317E-2</v>
      </c>
      <c r="AM32" s="54">
        <v>8.4547459846362472E-4</v>
      </c>
      <c r="AN32" s="54">
        <v>0</v>
      </c>
      <c r="AO32" s="54">
        <v>0.1566445529460907</v>
      </c>
      <c r="AP32" s="68">
        <v>9.5892306417226791E-3</v>
      </c>
      <c r="AQ32" s="67">
        <v>0</v>
      </c>
      <c r="AR32" s="54">
        <v>0</v>
      </c>
      <c r="AS32" s="54">
        <v>9.3400798505172133E-5</v>
      </c>
      <c r="AT32" s="54">
        <v>1.5936334966681898E-4</v>
      </c>
      <c r="AU32" s="54">
        <v>1.2388575669319835E-5</v>
      </c>
      <c r="AV32" s="54">
        <v>2.519353074603714E-5</v>
      </c>
      <c r="AW32" s="54">
        <v>3.5213204682804644E-5</v>
      </c>
      <c r="AX32" s="54">
        <v>1.0810252570081502E-4</v>
      </c>
      <c r="AY32" s="54">
        <v>4.002427522209473E-5</v>
      </c>
      <c r="AZ32" s="54">
        <v>0</v>
      </c>
      <c r="BA32" s="54">
        <v>6.0085553741373587E-6</v>
      </c>
      <c r="BB32" s="54">
        <v>5.0008438847726211E-6</v>
      </c>
      <c r="BC32" s="54">
        <v>3.7307090678950772E-6</v>
      </c>
      <c r="BD32" s="54">
        <v>1.4510867913486436E-5</v>
      </c>
      <c r="BE32" s="54">
        <v>1.3716523426410276E-5</v>
      </c>
      <c r="BF32" s="54">
        <v>3.0731698643648997E-5</v>
      </c>
      <c r="BG32" s="54">
        <v>2.8083061351935612E-6</v>
      </c>
      <c r="BH32" s="54">
        <v>6.2852163864590693E-6</v>
      </c>
      <c r="BI32" s="54">
        <v>5.404059720603982E-6</v>
      </c>
      <c r="BJ32" s="54">
        <v>1.1562477084225975E-5</v>
      </c>
      <c r="BK32" s="54">
        <v>2.0933624909957871E-5</v>
      </c>
      <c r="BL32" s="54">
        <v>3.8068233152444009E-6</v>
      </c>
      <c r="BM32" s="54">
        <v>3.1246017897501588E-5</v>
      </c>
      <c r="BN32" s="54">
        <v>2.6338157113059424E-6</v>
      </c>
      <c r="BO32" s="54">
        <v>5.2376873327375506E-7</v>
      </c>
      <c r="BP32" s="54">
        <v>0</v>
      </c>
      <c r="BQ32" s="54">
        <v>3.4661877634789562E-7</v>
      </c>
      <c r="BR32" s="54">
        <v>0</v>
      </c>
      <c r="BS32" s="54">
        <v>1.7954593545255193E-7</v>
      </c>
      <c r="BT32" s="54">
        <v>7.9150248666337575E-7</v>
      </c>
      <c r="BU32" s="54">
        <v>0</v>
      </c>
      <c r="BV32" s="54">
        <v>2.5604759201769411E-8</v>
      </c>
      <c r="BW32" s="54">
        <v>4.5646634134755004E-6</v>
      </c>
      <c r="BX32" s="54">
        <v>6.2467384850606322E-5</v>
      </c>
      <c r="BY32" s="54">
        <v>1.1471791367512196E-4</v>
      </c>
      <c r="BZ32" s="54">
        <v>7.7437603613361716E-4</v>
      </c>
      <c r="CA32" s="54">
        <v>1.1611028574407101E-2</v>
      </c>
      <c r="CB32" s="54">
        <v>4.5064531150273979E-5</v>
      </c>
      <c r="CC32" s="54">
        <v>9.3218886831891723E-6</v>
      </c>
      <c r="CD32" s="68">
        <v>6.6456536296755075E-4</v>
      </c>
      <c r="CE32" s="67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0</v>
      </c>
      <c r="CM32" s="54">
        <v>0</v>
      </c>
      <c r="CN32" s="54">
        <v>0</v>
      </c>
      <c r="CO32" s="54">
        <v>0</v>
      </c>
      <c r="CP32" s="54">
        <v>0</v>
      </c>
      <c r="CQ32" s="54">
        <v>0</v>
      </c>
      <c r="CR32" s="54">
        <v>0</v>
      </c>
      <c r="CS32" s="54">
        <v>0</v>
      </c>
      <c r="CT32" s="54">
        <v>0</v>
      </c>
      <c r="CU32" s="54">
        <v>0</v>
      </c>
      <c r="CV32" s="54">
        <v>0</v>
      </c>
      <c r="CW32" s="54">
        <v>0</v>
      </c>
      <c r="CX32" s="54">
        <v>0</v>
      </c>
      <c r="CY32" s="54">
        <v>0</v>
      </c>
      <c r="CZ32" s="54">
        <v>0</v>
      </c>
      <c r="DA32" s="54">
        <v>0</v>
      </c>
      <c r="DB32" s="54">
        <v>0</v>
      </c>
      <c r="DC32" s="54">
        <v>0</v>
      </c>
      <c r="DD32" s="54">
        <v>0</v>
      </c>
      <c r="DE32" s="54">
        <v>0</v>
      </c>
      <c r="DF32" s="54">
        <v>0</v>
      </c>
      <c r="DG32" s="54">
        <v>0</v>
      </c>
      <c r="DH32" s="54">
        <v>0</v>
      </c>
      <c r="DI32" s="54">
        <v>0</v>
      </c>
      <c r="DJ32" s="54">
        <v>0</v>
      </c>
      <c r="DK32" s="54">
        <v>0</v>
      </c>
      <c r="DL32" s="54">
        <v>0</v>
      </c>
      <c r="DM32" s="54">
        <v>0</v>
      </c>
      <c r="DN32" s="54">
        <v>0</v>
      </c>
      <c r="DO32" s="54">
        <v>0</v>
      </c>
      <c r="DP32" s="54">
        <v>0</v>
      </c>
      <c r="DQ32" s="54">
        <v>0</v>
      </c>
      <c r="DR32" s="68">
        <v>0</v>
      </c>
      <c r="DS32" s="67">
        <v>0</v>
      </c>
      <c r="DT32" s="54">
        <v>0</v>
      </c>
      <c r="DU32" s="54">
        <v>0</v>
      </c>
      <c r="DV32" s="54">
        <v>0</v>
      </c>
      <c r="DW32" s="54">
        <v>0</v>
      </c>
      <c r="DX32" s="54">
        <v>0</v>
      </c>
      <c r="DY32" s="54">
        <v>0</v>
      </c>
      <c r="DZ32" s="54">
        <v>0</v>
      </c>
      <c r="EA32" s="54">
        <v>0</v>
      </c>
      <c r="EB32" s="54">
        <v>0</v>
      </c>
      <c r="EC32" s="54">
        <v>0</v>
      </c>
      <c r="ED32" s="54">
        <v>0</v>
      </c>
      <c r="EE32" s="54">
        <v>0</v>
      </c>
      <c r="EF32" s="54">
        <v>0</v>
      </c>
      <c r="EG32" s="54">
        <v>0</v>
      </c>
      <c r="EH32" s="54">
        <v>0</v>
      </c>
      <c r="EI32" s="54">
        <v>0</v>
      </c>
      <c r="EJ32" s="54">
        <v>0</v>
      </c>
      <c r="EK32" s="54">
        <v>0</v>
      </c>
      <c r="EL32" s="54">
        <v>0</v>
      </c>
      <c r="EM32" s="54">
        <v>0</v>
      </c>
      <c r="EN32" s="54">
        <v>0</v>
      </c>
      <c r="EO32" s="54">
        <v>0</v>
      </c>
      <c r="EP32" s="54">
        <v>0</v>
      </c>
      <c r="EQ32" s="54">
        <v>6.8191429600119591E-3</v>
      </c>
      <c r="ER32" s="54">
        <v>5.9581019741017371E-5</v>
      </c>
      <c r="ES32" s="54">
        <v>1.4792552217841148E-2</v>
      </c>
      <c r="ET32" s="54">
        <v>4.3847080320119858E-2</v>
      </c>
      <c r="EU32" s="54">
        <v>9.4163866015151143E-4</v>
      </c>
      <c r="EV32" s="54">
        <v>1.2493195245042443E-3</v>
      </c>
      <c r="EW32" s="54">
        <v>0</v>
      </c>
      <c r="EX32" s="54">
        <v>0</v>
      </c>
      <c r="EY32" s="54">
        <v>8.1050390144810081E-4</v>
      </c>
      <c r="EZ32" s="54">
        <v>0</v>
      </c>
      <c r="FA32" s="54">
        <v>7.9445773735642433E-3</v>
      </c>
      <c r="FB32" s="54">
        <v>1.9894184079021215E-3</v>
      </c>
      <c r="FC32" s="54">
        <v>7.551988959312439E-2</v>
      </c>
      <c r="FD32" s="54">
        <v>2.5325804948806763E-2</v>
      </c>
      <c r="FE32" s="54">
        <v>1.7786875367164612E-2</v>
      </c>
      <c r="FF32" s="68">
        <v>0.1361386775970459</v>
      </c>
      <c r="FG32" s="67">
        <v>1.0923825175268576E-4</v>
      </c>
      <c r="FH32" s="54">
        <v>2.0025474441354163E-5</v>
      </c>
      <c r="FI32" s="54">
        <v>0</v>
      </c>
      <c r="FJ32" s="54">
        <v>0</v>
      </c>
      <c r="FK32" s="54">
        <v>0</v>
      </c>
      <c r="FL32" s="54">
        <v>0</v>
      </c>
      <c r="FM32" s="54">
        <v>0</v>
      </c>
      <c r="FN32" s="54">
        <v>0</v>
      </c>
      <c r="FO32" s="54">
        <v>0</v>
      </c>
      <c r="FP32" s="54">
        <v>0</v>
      </c>
      <c r="FQ32" s="54">
        <v>0</v>
      </c>
      <c r="FR32" s="54">
        <v>0</v>
      </c>
      <c r="FS32" s="54">
        <v>0</v>
      </c>
      <c r="FT32" s="54">
        <v>0</v>
      </c>
      <c r="FU32" s="54">
        <v>0</v>
      </c>
      <c r="FV32" s="54">
        <v>0</v>
      </c>
      <c r="FW32" s="54">
        <v>0</v>
      </c>
      <c r="FX32" s="54">
        <v>0</v>
      </c>
      <c r="FY32" s="54">
        <v>0</v>
      </c>
      <c r="FZ32" s="54">
        <v>0</v>
      </c>
      <c r="GA32" s="54">
        <v>0</v>
      </c>
      <c r="GB32" s="54">
        <v>0</v>
      </c>
      <c r="GC32" s="54">
        <v>0</v>
      </c>
      <c r="GD32" s="54">
        <v>0</v>
      </c>
      <c r="GE32" s="54">
        <v>0</v>
      </c>
      <c r="GF32" s="54">
        <v>0</v>
      </c>
      <c r="GG32" s="54">
        <v>1.9440688192844391E-3</v>
      </c>
      <c r="GH32" s="54">
        <v>2.8259605169296265E-3</v>
      </c>
      <c r="GI32" s="54">
        <v>1.2640288332477212E-3</v>
      </c>
      <c r="GJ32" s="54">
        <v>4.4369860552251339E-3</v>
      </c>
      <c r="GK32" s="54">
        <v>0</v>
      </c>
      <c r="GL32" s="54">
        <v>0</v>
      </c>
      <c r="GM32" s="54">
        <v>1.1570886272238567E-4</v>
      </c>
      <c r="GN32" s="54">
        <v>0</v>
      </c>
      <c r="GO32" s="54">
        <v>0</v>
      </c>
      <c r="GP32" s="54">
        <v>5.3095154464244843E-2</v>
      </c>
      <c r="GQ32" s="54">
        <v>0.34689640998840332</v>
      </c>
      <c r="GR32" s="54">
        <v>4.2636515572667122E-3</v>
      </c>
      <c r="GS32" s="54">
        <v>5.5027599446475506E-3</v>
      </c>
      <c r="GT32" s="68">
        <v>0.19917681813240051</v>
      </c>
      <c r="GU32" s="67">
        <v>1.1488822929095477E-4</v>
      </c>
      <c r="GV32" s="54">
        <v>0</v>
      </c>
      <c r="GW32" s="54">
        <v>0</v>
      </c>
      <c r="GX32" s="54">
        <v>2.0828935021199868E-7</v>
      </c>
      <c r="GY32" s="54">
        <v>0</v>
      </c>
      <c r="GZ32" s="54">
        <v>0</v>
      </c>
      <c r="HA32" s="54">
        <v>4.4359773164615035E-4</v>
      </c>
      <c r="HB32" s="54">
        <v>4.3848922359757125E-4</v>
      </c>
      <c r="HC32" s="54">
        <v>6.9813267327845097E-4</v>
      </c>
      <c r="HD32" s="54">
        <v>4.6348577598109841E-4</v>
      </c>
      <c r="HE32" s="54">
        <v>1.87365134479478E-4</v>
      </c>
      <c r="HF32" s="54">
        <v>7.6529417128767818E-5</v>
      </c>
      <c r="HG32" s="54">
        <v>0</v>
      </c>
      <c r="HH32" s="54">
        <v>2.5121940416283906E-4</v>
      </c>
      <c r="HI32" s="54">
        <v>3.0682305805385113E-4</v>
      </c>
      <c r="HJ32" s="54">
        <v>1.8639942709341994E-6</v>
      </c>
      <c r="HK32" s="54">
        <v>1.2798253010259941E-5</v>
      </c>
      <c r="HL32" s="54">
        <v>1.0238602953904774E-5</v>
      </c>
      <c r="HM32" s="54">
        <v>4.2229927203152329E-5</v>
      </c>
      <c r="HN32" s="54">
        <v>2.0684046830865555E-5</v>
      </c>
      <c r="HO32" s="54">
        <v>1.0313176608178765E-4</v>
      </c>
      <c r="HP32" s="54">
        <v>8.2940987340407446E-6</v>
      </c>
      <c r="HQ32" s="54">
        <v>9.2156653863639804E-7</v>
      </c>
      <c r="HR32" s="54">
        <v>1.262081932509318E-4</v>
      </c>
      <c r="HS32" s="54">
        <v>9.1396585048642009E-5</v>
      </c>
      <c r="HT32" s="54">
        <v>2.4079699869616888E-5</v>
      </c>
      <c r="HU32" s="54">
        <v>3.6692876165034249E-5</v>
      </c>
      <c r="HV32" s="54">
        <v>5.3892661526333541E-5</v>
      </c>
      <c r="HW32" s="54">
        <v>0</v>
      </c>
      <c r="HX32" s="54">
        <v>0</v>
      </c>
      <c r="HY32" s="54">
        <v>0</v>
      </c>
      <c r="HZ32" s="54">
        <v>5.7418059441260993E-5</v>
      </c>
      <c r="IA32" s="54">
        <v>0</v>
      </c>
      <c r="IB32" s="54">
        <v>2.8393536922521889E-4</v>
      </c>
      <c r="IC32" s="54">
        <v>0</v>
      </c>
      <c r="ID32" s="54">
        <v>9.5358600447070785E-6</v>
      </c>
      <c r="IE32" s="54">
        <v>4.5696131564909592E-5</v>
      </c>
      <c r="IF32" s="54">
        <v>4.788565206581552E-7</v>
      </c>
      <c r="IG32" s="54">
        <v>3.8308525063257548E-7</v>
      </c>
      <c r="IH32" s="68">
        <v>1.6881246119737625E-3</v>
      </c>
      <c r="II32" s="67">
        <v>3.4099241020157933E-4</v>
      </c>
      <c r="IJ32" s="54">
        <v>0</v>
      </c>
      <c r="IK32" s="54">
        <v>5.0517392082838342E-5</v>
      </c>
      <c r="IL32" s="54">
        <v>2.7784568374045193E-4</v>
      </c>
      <c r="IM32" s="54">
        <v>0</v>
      </c>
      <c r="IN32" s="54">
        <v>1.2629348020709585E-5</v>
      </c>
      <c r="IO32" s="54">
        <v>9.2194241005927324E-4</v>
      </c>
      <c r="IP32" s="54">
        <v>2.5258696041419171E-5</v>
      </c>
      <c r="IQ32" s="54">
        <v>3.7888043152634054E-5</v>
      </c>
      <c r="IR32" s="54">
        <v>0</v>
      </c>
      <c r="IS32" s="54">
        <v>1.0103478416567668E-4</v>
      </c>
      <c r="IT32" s="54">
        <v>1.2629348020709585E-5</v>
      </c>
      <c r="IU32" s="54">
        <v>1.2629348020709585E-5</v>
      </c>
      <c r="IV32" s="54">
        <v>0</v>
      </c>
      <c r="IW32" s="54">
        <v>2.5258696041419171E-5</v>
      </c>
      <c r="IX32" s="54">
        <v>0</v>
      </c>
      <c r="IY32" s="54">
        <v>1.5155217261053622E-4</v>
      </c>
      <c r="IZ32" s="54">
        <v>2.0206956833135337E-4</v>
      </c>
      <c r="JA32" s="54">
        <v>2.5258696041419171E-5</v>
      </c>
      <c r="JB32" s="54">
        <v>7.5776089215651155E-4</v>
      </c>
      <c r="JC32" s="54">
        <v>1.2629348020709585E-5</v>
      </c>
      <c r="JD32" s="54">
        <v>1.2629348020709585E-5</v>
      </c>
      <c r="JE32" s="54">
        <v>1.2629348020709585E-5</v>
      </c>
      <c r="JF32" s="54">
        <v>9.2194241005927324E-4</v>
      </c>
      <c r="JG32" s="54">
        <v>9.3457178445532918E-4</v>
      </c>
      <c r="JH32" s="54">
        <v>1.8312556203454733E-3</v>
      </c>
      <c r="JI32" s="54">
        <v>5.6832069531083107E-3</v>
      </c>
      <c r="JJ32" s="54">
        <v>8.2848528400063515E-3</v>
      </c>
      <c r="JK32" s="54">
        <v>3.2204840332269669E-2</v>
      </c>
      <c r="JL32" s="54">
        <v>5.0517392082838342E-5</v>
      </c>
      <c r="JM32" s="54">
        <v>0</v>
      </c>
      <c r="JN32" s="54">
        <v>2.5258696041419171E-5</v>
      </c>
      <c r="JO32" s="54">
        <v>8.8405438873451203E-5</v>
      </c>
      <c r="JP32" s="54">
        <v>9.8508922383189201E-4</v>
      </c>
      <c r="JQ32" s="54">
        <v>6.2515279278159142E-3</v>
      </c>
      <c r="JR32" s="54">
        <v>3.7888043152634054E-5</v>
      </c>
      <c r="JS32" s="54">
        <v>0.3964984118938446</v>
      </c>
      <c r="JT32" s="54">
        <v>4.5970827341079712E-3</v>
      </c>
      <c r="JU32" s="54">
        <v>6.3500367105007172E-2</v>
      </c>
      <c r="JV32" s="68">
        <v>9.5780976116657257E-2</v>
      </c>
      <c r="JW32" s="67">
        <v>9.8783880472183228E-2</v>
      </c>
      <c r="JX32" s="54">
        <v>0</v>
      </c>
      <c r="JY32" s="54">
        <v>0</v>
      </c>
      <c r="JZ32" s="54">
        <v>1.5934891998767853E-3</v>
      </c>
      <c r="KA32" s="54">
        <v>2.4865401908755302E-2</v>
      </c>
      <c r="KB32" s="54">
        <v>6.593609694391489E-3</v>
      </c>
      <c r="KC32" s="54">
        <v>2.9878094792366028E-3</v>
      </c>
      <c r="KD32" s="54">
        <v>2.4414427578449249E-2</v>
      </c>
      <c r="KE32" s="54">
        <v>1.4826759696006775E-2</v>
      </c>
      <c r="KF32" s="54">
        <v>3.1597057823091745E-3</v>
      </c>
      <c r="KG32" s="54">
        <v>1.2797581031918526E-2</v>
      </c>
      <c r="KH32" s="54">
        <v>1.8983307527378201E-3</v>
      </c>
      <c r="KI32" s="54">
        <v>9.9901324138045311E-3</v>
      </c>
      <c r="KJ32" s="54">
        <v>3.2952297478914261E-3</v>
      </c>
      <c r="KK32" s="54">
        <v>1.3660796917974949E-2</v>
      </c>
      <c r="KL32" s="54">
        <v>1.3026431202888489E-2</v>
      </c>
      <c r="KM32" s="54">
        <v>4.9244281835854053E-3</v>
      </c>
      <c r="KN32" s="54">
        <v>3.1755717936903238E-3</v>
      </c>
      <c r="KO32" s="54">
        <v>5.7365661486983299E-3</v>
      </c>
      <c r="KP32" s="54">
        <v>1.5966283157467842E-2</v>
      </c>
      <c r="KQ32" s="54">
        <v>1.0137960314750671E-2</v>
      </c>
      <c r="KR32" s="54">
        <v>3.6454435437917709E-2</v>
      </c>
      <c r="KS32" s="54">
        <v>7.4013553559780121E-2</v>
      </c>
      <c r="KT32" s="54">
        <v>0.17049995064735413</v>
      </c>
      <c r="KU32" s="54">
        <v>4.7704432159662247E-2</v>
      </c>
      <c r="KV32" s="54">
        <v>2.9725434258580208E-2</v>
      </c>
      <c r="KW32" s="54">
        <v>4.9953892827033997E-2</v>
      </c>
      <c r="KX32" s="54">
        <v>6.4420182025060058E-4</v>
      </c>
      <c r="KY32" s="54">
        <v>3.7627048790454865E-2</v>
      </c>
      <c r="KZ32" s="54">
        <v>6.6100321710109711E-2</v>
      </c>
      <c r="LA32" s="54">
        <v>0</v>
      </c>
      <c r="LB32" s="54">
        <v>3.3638365566730499E-2</v>
      </c>
      <c r="LC32" s="54">
        <v>6.298605352640152E-2</v>
      </c>
      <c r="LD32" s="54">
        <v>5.8229430578649044E-3</v>
      </c>
      <c r="LE32" s="54">
        <v>0.44403359293937683</v>
      </c>
      <c r="LF32" s="54">
        <v>3.9515368640422821E-2</v>
      </c>
      <c r="LG32" s="54">
        <v>8.481934666633606E-2</v>
      </c>
      <c r="LH32" s="54">
        <v>9.057165589183569E-4</v>
      </c>
      <c r="LI32" s="54">
        <v>8.8285826146602631E-2</v>
      </c>
      <c r="LJ32" s="68">
        <v>0.24953293800354004</v>
      </c>
      <c r="LK32" s="63">
        <v>0</v>
      </c>
      <c r="LL32" s="63">
        <v>0</v>
      </c>
      <c r="LM32" s="63">
        <v>0</v>
      </c>
      <c r="LN32" s="63">
        <v>0</v>
      </c>
      <c r="LO32" s="63">
        <v>0</v>
      </c>
      <c r="LP32" s="63">
        <v>0</v>
      </c>
      <c r="LQ32" s="63">
        <v>0</v>
      </c>
      <c r="LR32" s="63">
        <v>0</v>
      </c>
      <c r="LS32" s="63">
        <v>0</v>
      </c>
      <c r="LT32" s="63">
        <v>0</v>
      </c>
      <c r="LU32" s="63">
        <v>0</v>
      </c>
      <c r="LV32" s="63">
        <v>0</v>
      </c>
      <c r="LW32" s="63">
        <v>0</v>
      </c>
      <c r="LX32" s="63">
        <v>0</v>
      </c>
      <c r="LY32" s="63">
        <v>0</v>
      </c>
      <c r="LZ32" s="63">
        <v>0</v>
      </c>
      <c r="MA32" s="63">
        <v>0</v>
      </c>
      <c r="MB32" s="63">
        <v>0</v>
      </c>
      <c r="MC32" s="63">
        <v>0</v>
      </c>
      <c r="MD32" s="63">
        <v>0</v>
      </c>
      <c r="ME32" s="63">
        <v>0</v>
      </c>
      <c r="MF32" s="63">
        <v>0</v>
      </c>
      <c r="MG32" s="63">
        <v>0</v>
      </c>
      <c r="MH32" s="63">
        <v>0</v>
      </c>
      <c r="MI32" s="63">
        <v>0</v>
      </c>
      <c r="MJ32" s="63">
        <v>0</v>
      </c>
      <c r="MK32" s="63">
        <v>0</v>
      </c>
      <c r="ML32" s="63">
        <v>0</v>
      </c>
      <c r="MM32" s="63">
        <v>0</v>
      </c>
      <c r="MN32" s="63">
        <v>0</v>
      </c>
      <c r="MO32" s="63">
        <v>0</v>
      </c>
      <c r="MP32" s="63">
        <v>0</v>
      </c>
      <c r="MQ32" s="63">
        <v>0</v>
      </c>
      <c r="MR32" s="63">
        <v>0</v>
      </c>
      <c r="MS32" s="63">
        <v>0</v>
      </c>
      <c r="MT32" s="63">
        <v>0</v>
      </c>
      <c r="MU32" s="63">
        <v>0</v>
      </c>
      <c r="MV32" s="63">
        <v>0</v>
      </c>
      <c r="MW32" s="63">
        <v>0</v>
      </c>
      <c r="MX32" s="63">
        <v>0</v>
      </c>
    </row>
    <row r="33" spans="2:362" s="38" customFormat="1" ht="27.75" x14ac:dyDescent="0.2">
      <c r="B33" s="31" t="s">
        <v>79</v>
      </c>
      <c r="C33" s="67">
        <v>3.4700874493864831E-6</v>
      </c>
      <c r="D33" s="54">
        <v>0</v>
      </c>
      <c r="E33" s="54">
        <v>8.3348937332630157E-3</v>
      </c>
      <c r="F33" s="54">
        <v>4.082266241312027E-5</v>
      </c>
      <c r="G33" s="54">
        <v>0</v>
      </c>
      <c r="H33" s="54">
        <v>0</v>
      </c>
      <c r="I33" s="54">
        <v>0</v>
      </c>
      <c r="J33" s="54">
        <v>4.4053840611013584E-6</v>
      </c>
      <c r="K33" s="54">
        <v>2.3721300479451202E-8</v>
      </c>
      <c r="L33" s="54">
        <v>0</v>
      </c>
      <c r="M33" s="54">
        <v>4.8767604312160984E-5</v>
      </c>
      <c r="N33" s="54">
        <v>1.5593366697430611E-5</v>
      </c>
      <c r="O33" s="54">
        <v>3.9377355278702453E-6</v>
      </c>
      <c r="P33" s="54">
        <v>9.4681872724322602E-6</v>
      </c>
      <c r="Q33" s="54">
        <v>1.8434415105730295E-3</v>
      </c>
      <c r="R33" s="54">
        <v>3.5520156379789114E-3</v>
      </c>
      <c r="S33" s="54">
        <v>1.5865651948843151E-4</v>
      </c>
      <c r="T33" s="54">
        <v>5.4326788522303104E-3</v>
      </c>
      <c r="U33" s="54">
        <v>3.3447031455580145E-6</v>
      </c>
      <c r="V33" s="54">
        <v>4.4050095602869987E-3</v>
      </c>
      <c r="W33" s="54">
        <v>5.0443344662198797E-5</v>
      </c>
      <c r="X33" s="54">
        <v>2.3633360979147255E-4</v>
      </c>
      <c r="Y33" s="54">
        <v>2.2126721160020679E-4</v>
      </c>
      <c r="Z33" s="54">
        <v>8.0702063860371709E-4</v>
      </c>
      <c r="AA33" s="54">
        <v>8.7850674986839294E-2</v>
      </c>
      <c r="AB33" s="54">
        <v>4.1725765186129138E-5</v>
      </c>
      <c r="AC33" s="54">
        <v>0.12036240845918655</v>
      </c>
      <c r="AD33" s="54">
        <v>5.3122648969292641E-3</v>
      </c>
      <c r="AE33" s="54">
        <v>0.96197766065597534</v>
      </c>
      <c r="AF33" s="54">
        <v>6.3027933239936829E-2</v>
      </c>
      <c r="AG33" s="54">
        <v>1.3472173304762691E-4</v>
      </c>
      <c r="AH33" s="54">
        <v>1.7955328803509474E-4</v>
      </c>
      <c r="AI33" s="54">
        <v>6.0008107539033517E-5</v>
      </c>
      <c r="AJ33" s="54">
        <v>4.8338926717406139E-5</v>
      </c>
      <c r="AK33" s="54">
        <v>3.3749762922525406E-2</v>
      </c>
      <c r="AL33" s="54">
        <v>1.0970931180054322E-4</v>
      </c>
      <c r="AM33" s="54">
        <v>0</v>
      </c>
      <c r="AN33" s="54">
        <v>0</v>
      </c>
      <c r="AO33" s="54">
        <v>7.9700380563735962E-2</v>
      </c>
      <c r="AP33" s="68">
        <v>8.621639758348465E-2</v>
      </c>
      <c r="AQ33" s="67">
        <v>0</v>
      </c>
      <c r="AR33" s="54">
        <v>0</v>
      </c>
      <c r="AS33" s="54">
        <v>2.6269890367984772E-3</v>
      </c>
      <c r="AT33" s="54">
        <v>4.5940554700791836E-3</v>
      </c>
      <c r="AU33" s="54">
        <v>1.4331146667245775E-4</v>
      </c>
      <c r="AV33" s="54">
        <v>4.7777811414562166E-4</v>
      </c>
      <c r="AW33" s="54">
        <v>6.2220427207648754E-4</v>
      </c>
      <c r="AX33" s="54">
        <v>2.7953055687248707E-3</v>
      </c>
      <c r="AY33" s="54">
        <v>2.6832512230612338E-4</v>
      </c>
      <c r="AZ33" s="54">
        <v>0</v>
      </c>
      <c r="BA33" s="54">
        <v>1.3122965174261481E-4</v>
      </c>
      <c r="BB33" s="54">
        <v>1.0922076035058126E-4</v>
      </c>
      <c r="BC33" s="54">
        <v>8.1480422522872686E-5</v>
      </c>
      <c r="BD33" s="54">
        <v>2.8367753839120269E-4</v>
      </c>
      <c r="BE33" s="54">
        <v>3.6363239632919431E-4</v>
      </c>
      <c r="BF33" s="54">
        <v>8.0273451749235392E-4</v>
      </c>
      <c r="BG33" s="54">
        <v>6.2923572841100395E-5</v>
      </c>
      <c r="BH33" s="54">
        <v>1.408280513714999E-4</v>
      </c>
      <c r="BI33" s="54">
        <v>1.2108463852200657E-4</v>
      </c>
      <c r="BJ33" s="54">
        <v>2.5907161762006581E-4</v>
      </c>
      <c r="BK33" s="54">
        <v>5.6157755898311734E-4</v>
      </c>
      <c r="BL33" s="54">
        <v>1.0588419536361471E-4</v>
      </c>
      <c r="BM33" s="54">
        <v>8.6908671073615551E-4</v>
      </c>
      <c r="BN33" s="54">
        <v>6.4800195104908198E-5</v>
      </c>
      <c r="BO33" s="54">
        <v>1.2886365766462404E-5</v>
      </c>
      <c r="BP33" s="54">
        <v>0</v>
      </c>
      <c r="BQ33" s="54">
        <v>8.5279170889407396E-6</v>
      </c>
      <c r="BR33" s="54">
        <v>0</v>
      </c>
      <c r="BS33" s="54">
        <v>4.4173971218697261E-6</v>
      </c>
      <c r="BT33" s="54">
        <v>1.9473462089081295E-5</v>
      </c>
      <c r="BU33" s="54">
        <v>0</v>
      </c>
      <c r="BV33" s="54">
        <v>6.2995803773446823E-7</v>
      </c>
      <c r="BW33" s="54">
        <v>9.1535068349912763E-5</v>
      </c>
      <c r="BX33" s="54">
        <v>1.7730066319927573E-3</v>
      </c>
      <c r="BY33" s="54">
        <v>3.0848989263176918E-3</v>
      </c>
      <c r="BZ33" s="54">
        <v>1.9629808142781258E-2</v>
      </c>
      <c r="CA33" s="54">
        <v>6.0149561613798141E-4</v>
      </c>
      <c r="CB33" s="54">
        <v>1.2997201411053538E-3</v>
      </c>
      <c r="CC33" s="54">
        <v>2.2165107657201588E-4</v>
      </c>
      <c r="CD33" s="68">
        <v>3.9666712284088135E-2</v>
      </c>
      <c r="CE33" s="67">
        <v>0</v>
      </c>
      <c r="CF33" s="54">
        <v>0</v>
      </c>
      <c r="CG33" s="54">
        <v>0</v>
      </c>
      <c r="CH33" s="54">
        <v>0</v>
      </c>
      <c r="CI33" s="54">
        <v>0</v>
      </c>
      <c r="CJ33" s="54">
        <v>0</v>
      </c>
      <c r="CK33" s="54">
        <v>0</v>
      </c>
      <c r="CL33" s="54">
        <v>0</v>
      </c>
      <c r="CM33" s="54">
        <v>0</v>
      </c>
      <c r="CN33" s="54">
        <v>0</v>
      </c>
      <c r="CO33" s="54">
        <v>0</v>
      </c>
      <c r="CP33" s="54">
        <v>0</v>
      </c>
      <c r="CQ33" s="54">
        <v>0</v>
      </c>
      <c r="CR33" s="54">
        <v>0</v>
      </c>
      <c r="CS33" s="54">
        <v>0</v>
      </c>
      <c r="CT33" s="54">
        <v>0</v>
      </c>
      <c r="CU33" s="54">
        <v>0</v>
      </c>
      <c r="CV33" s="54">
        <v>0</v>
      </c>
      <c r="CW33" s="54">
        <v>0</v>
      </c>
      <c r="CX33" s="54">
        <v>0</v>
      </c>
      <c r="CY33" s="54">
        <v>0</v>
      </c>
      <c r="CZ33" s="54">
        <v>0</v>
      </c>
      <c r="DA33" s="54">
        <v>0</v>
      </c>
      <c r="DB33" s="54">
        <v>0</v>
      </c>
      <c r="DC33" s="54">
        <v>0</v>
      </c>
      <c r="DD33" s="54">
        <v>0</v>
      </c>
      <c r="DE33" s="54">
        <v>0</v>
      </c>
      <c r="DF33" s="54">
        <v>0</v>
      </c>
      <c r="DG33" s="54">
        <v>0</v>
      </c>
      <c r="DH33" s="54">
        <v>0</v>
      </c>
      <c r="DI33" s="54">
        <v>0</v>
      </c>
      <c r="DJ33" s="54">
        <v>0</v>
      </c>
      <c r="DK33" s="54">
        <v>0</v>
      </c>
      <c r="DL33" s="54">
        <v>0</v>
      </c>
      <c r="DM33" s="54">
        <v>0</v>
      </c>
      <c r="DN33" s="54">
        <v>0</v>
      </c>
      <c r="DO33" s="54">
        <v>0</v>
      </c>
      <c r="DP33" s="54">
        <v>0</v>
      </c>
      <c r="DQ33" s="54">
        <v>0</v>
      </c>
      <c r="DR33" s="68">
        <v>0</v>
      </c>
      <c r="DS33" s="67">
        <v>0</v>
      </c>
      <c r="DT33" s="54">
        <v>0</v>
      </c>
      <c r="DU33" s="54">
        <v>0</v>
      </c>
      <c r="DV33" s="54">
        <v>0</v>
      </c>
      <c r="DW33" s="54">
        <v>4.21883724629879E-3</v>
      </c>
      <c r="DX33" s="54">
        <v>0</v>
      </c>
      <c r="DY33" s="54">
        <v>0</v>
      </c>
      <c r="DZ33" s="54">
        <v>0</v>
      </c>
      <c r="EA33" s="54">
        <v>0</v>
      </c>
      <c r="EB33" s="54">
        <v>0</v>
      </c>
      <c r="EC33" s="54">
        <v>0</v>
      </c>
      <c r="ED33" s="54">
        <v>0</v>
      </c>
      <c r="EE33" s="54">
        <v>0</v>
      </c>
      <c r="EF33" s="54">
        <v>0</v>
      </c>
      <c r="EG33" s="54">
        <v>3.5750739276409149E-2</v>
      </c>
      <c r="EH33" s="54">
        <v>0</v>
      </c>
      <c r="EI33" s="54">
        <v>0</v>
      </c>
      <c r="EJ33" s="54">
        <v>5.086042732000351E-2</v>
      </c>
      <c r="EK33" s="54">
        <v>0</v>
      </c>
      <c r="EL33" s="54">
        <v>1.175247598439455E-2</v>
      </c>
      <c r="EM33" s="54">
        <v>1.6453465446829796E-2</v>
      </c>
      <c r="EN33" s="54">
        <v>0</v>
      </c>
      <c r="EO33" s="54">
        <v>0</v>
      </c>
      <c r="EP33" s="54">
        <v>7.0514851249754429E-3</v>
      </c>
      <c r="EQ33" s="54">
        <v>1.7226919531822205E-2</v>
      </c>
      <c r="ER33" s="54">
        <v>0</v>
      </c>
      <c r="ES33" s="54">
        <v>8.1418324261903763E-3</v>
      </c>
      <c r="ET33" s="54">
        <v>0</v>
      </c>
      <c r="EU33" s="54">
        <v>3.6699898540973663E-2</v>
      </c>
      <c r="EV33" s="54">
        <v>5.2601736970245838E-3</v>
      </c>
      <c r="EW33" s="54">
        <v>0</v>
      </c>
      <c r="EX33" s="54">
        <v>0</v>
      </c>
      <c r="EY33" s="54">
        <v>3.6563256289809942E-3</v>
      </c>
      <c r="EZ33" s="54">
        <v>4.6564381569623947E-2</v>
      </c>
      <c r="FA33" s="54">
        <v>4.6932533383369446E-2</v>
      </c>
      <c r="FB33" s="54">
        <v>3.4316352102905512E-3</v>
      </c>
      <c r="FC33" s="54">
        <v>3.5487867426127195E-3</v>
      </c>
      <c r="FD33" s="54">
        <v>4.0087425149977207E-3</v>
      </c>
      <c r="FE33" s="54">
        <v>0</v>
      </c>
      <c r="FF33" s="68">
        <v>0.70992881059646606</v>
      </c>
      <c r="FG33" s="67">
        <v>0</v>
      </c>
      <c r="FH33" s="54">
        <v>0</v>
      </c>
      <c r="FI33" s="54">
        <v>0</v>
      </c>
      <c r="FJ33" s="54">
        <v>0</v>
      </c>
      <c r="FK33" s="54">
        <v>0</v>
      </c>
      <c r="FL33" s="54">
        <v>0</v>
      </c>
      <c r="FM33" s="54">
        <v>0</v>
      </c>
      <c r="FN33" s="54">
        <v>0</v>
      </c>
      <c r="FO33" s="54">
        <v>0</v>
      </c>
      <c r="FP33" s="54">
        <v>0</v>
      </c>
      <c r="FQ33" s="54">
        <v>0</v>
      </c>
      <c r="FR33" s="54">
        <v>0</v>
      </c>
      <c r="FS33" s="54">
        <v>0</v>
      </c>
      <c r="FT33" s="54">
        <v>0</v>
      </c>
      <c r="FU33" s="54">
        <v>1.9298199564218521E-2</v>
      </c>
      <c r="FV33" s="54">
        <v>0</v>
      </c>
      <c r="FW33" s="54">
        <v>0</v>
      </c>
      <c r="FX33" s="54">
        <v>3.6931459908373654E-4</v>
      </c>
      <c r="FY33" s="54">
        <v>1.9320963183417916E-3</v>
      </c>
      <c r="FZ33" s="54">
        <v>0</v>
      </c>
      <c r="GA33" s="54">
        <v>0</v>
      </c>
      <c r="GB33" s="54">
        <v>0</v>
      </c>
      <c r="GC33" s="54">
        <v>0</v>
      </c>
      <c r="GD33" s="54">
        <v>7.8305547503987327E-6</v>
      </c>
      <c r="GE33" s="54">
        <v>1.3636513358505908E-5</v>
      </c>
      <c r="GF33" s="54">
        <v>0</v>
      </c>
      <c r="GG33" s="54">
        <v>8.5084270685911179E-3</v>
      </c>
      <c r="GH33" s="54">
        <v>1.2368121184408665E-2</v>
      </c>
      <c r="GI33" s="54">
        <v>5.5321580730378628E-3</v>
      </c>
      <c r="GJ33" s="54">
        <v>0</v>
      </c>
      <c r="GK33" s="54">
        <v>0</v>
      </c>
      <c r="GL33" s="54">
        <v>0</v>
      </c>
      <c r="GM33" s="54">
        <v>0</v>
      </c>
      <c r="GN33" s="54">
        <v>0</v>
      </c>
      <c r="GO33" s="54">
        <v>0</v>
      </c>
      <c r="GP33" s="54">
        <v>1.3427507365122437E-3</v>
      </c>
      <c r="GQ33" s="54">
        <v>0</v>
      </c>
      <c r="GR33" s="54">
        <v>0</v>
      </c>
      <c r="GS33" s="54">
        <v>1.8136974540539086E-4</v>
      </c>
      <c r="GT33" s="68">
        <v>0.1233721449971199</v>
      </c>
      <c r="GU33" s="67">
        <v>0</v>
      </c>
      <c r="GV33" s="54">
        <v>0</v>
      </c>
      <c r="GW33" s="54">
        <v>0</v>
      </c>
      <c r="GX33" s="54">
        <v>0</v>
      </c>
      <c r="GY33" s="54">
        <v>0</v>
      </c>
      <c r="GZ33" s="54">
        <v>0</v>
      </c>
      <c r="HA33" s="54">
        <v>0</v>
      </c>
      <c r="HB33" s="54">
        <v>0</v>
      </c>
      <c r="HC33" s="54">
        <v>0</v>
      </c>
      <c r="HD33" s="54">
        <v>0</v>
      </c>
      <c r="HE33" s="54">
        <v>0</v>
      </c>
      <c r="HF33" s="54">
        <v>0</v>
      </c>
      <c r="HG33" s="54">
        <v>0</v>
      </c>
      <c r="HH33" s="54">
        <v>0</v>
      </c>
      <c r="HI33" s="54">
        <v>0</v>
      </c>
      <c r="HJ33" s="54">
        <v>0</v>
      </c>
      <c r="HK33" s="54">
        <v>0</v>
      </c>
      <c r="HL33" s="54">
        <v>0</v>
      </c>
      <c r="HM33" s="54">
        <v>0</v>
      </c>
      <c r="HN33" s="54">
        <v>0</v>
      </c>
      <c r="HO33" s="54">
        <v>0</v>
      </c>
      <c r="HP33" s="54">
        <v>0</v>
      </c>
      <c r="HQ33" s="54">
        <v>0</v>
      </c>
      <c r="HR33" s="54">
        <v>0</v>
      </c>
      <c r="HS33" s="54">
        <v>0</v>
      </c>
      <c r="HT33" s="54">
        <v>0</v>
      </c>
      <c r="HU33" s="54">
        <v>0</v>
      </c>
      <c r="HV33" s="54">
        <v>0</v>
      </c>
      <c r="HW33" s="54">
        <v>0</v>
      </c>
      <c r="HX33" s="54">
        <v>0</v>
      </c>
      <c r="HY33" s="54">
        <v>0</v>
      </c>
      <c r="HZ33" s="54">
        <v>0</v>
      </c>
      <c r="IA33" s="54">
        <v>0</v>
      </c>
      <c r="IB33" s="54">
        <v>0</v>
      </c>
      <c r="IC33" s="54">
        <v>0</v>
      </c>
      <c r="ID33" s="54">
        <v>0</v>
      </c>
      <c r="IE33" s="54">
        <v>0</v>
      </c>
      <c r="IF33" s="54">
        <v>0</v>
      </c>
      <c r="IG33" s="54">
        <v>0</v>
      </c>
      <c r="IH33" s="68">
        <v>0</v>
      </c>
      <c r="II33" s="67">
        <v>1.0859436355531216E-2</v>
      </c>
      <c r="IJ33" s="54">
        <v>6.8923361599445343E-2</v>
      </c>
      <c r="IK33" s="54">
        <v>4.6322908252477646E-2</v>
      </c>
      <c r="IL33" s="54">
        <v>1.8833709182217717E-3</v>
      </c>
      <c r="IM33" s="54">
        <v>0</v>
      </c>
      <c r="IN33" s="54">
        <v>4.0071718103718013E-5</v>
      </c>
      <c r="IO33" s="54">
        <v>4.0071718103718013E-5</v>
      </c>
      <c r="IP33" s="54">
        <v>1.6028687241487205E-4</v>
      </c>
      <c r="IQ33" s="54">
        <v>3.2057377975434065E-3</v>
      </c>
      <c r="IR33" s="54">
        <v>0</v>
      </c>
      <c r="IS33" s="54">
        <v>6.8121927324682474E-4</v>
      </c>
      <c r="IT33" s="54">
        <v>4.0071718103718013E-5</v>
      </c>
      <c r="IU33" s="54">
        <v>8.0143436207436025E-5</v>
      </c>
      <c r="IV33" s="54">
        <v>4.0071718103718013E-5</v>
      </c>
      <c r="IW33" s="54">
        <v>0.17355062067508698</v>
      </c>
      <c r="IX33" s="54">
        <v>5.3696110844612122E-3</v>
      </c>
      <c r="IY33" s="54">
        <v>1.0017930762842298E-3</v>
      </c>
      <c r="IZ33" s="54">
        <v>4.247602540999651E-3</v>
      </c>
      <c r="JA33" s="54">
        <v>1.6028687241487205E-4</v>
      </c>
      <c r="JB33" s="54">
        <v>4.8486785963177681E-3</v>
      </c>
      <c r="JC33" s="54">
        <v>2.404303231742233E-4</v>
      </c>
      <c r="JD33" s="54">
        <v>3.0053791124373674E-3</v>
      </c>
      <c r="JE33" s="54">
        <v>1.2021516158711165E-4</v>
      </c>
      <c r="JF33" s="54">
        <v>8.0143436207436025E-5</v>
      </c>
      <c r="JG33" s="54">
        <v>2.9653073288500309E-3</v>
      </c>
      <c r="JH33" s="54">
        <v>0</v>
      </c>
      <c r="JI33" s="54">
        <v>3.5623762756586075E-2</v>
      </c>
      <c r="JJ33" s="54">
        <v>0</v>
      </c>
      <c r="JK33" s="54">
        <v>1.7391128465533257E-2</v>
      </c>
      <c r="JL33" s="54">
        <v>3.6064549931325018E-4</v>
      </c>
      <c r="JM33" s="54">
        <v>0</v>
      </c>
      <c r="JN33" s="54">
        <v>2.0035861234646291E-4</v>
      </c>
      <c r="JO33" s="54">
        <v>6.0107582248747349E-4</v>
      </c>
      <c r="JP33" s="54">
        <v>4.8086064634844661E-4</v>
      </c>
      <c r="JQ33" s="54">
        <v>9.1443665325641632E-2</v>
      </c>
      <c r="JR33" s="54">
        <v>2.8050204855389893E-4</v>
      </c>
      <c r="JS33" s="54">
        <v>4.0472438558936119E-3</v>
      </c>
      <c r="JT33" s="54">
        <v>0</v>
      </c>
      <c r="JU33" s="54">
        <v>4.9328289926052094E-2</v>
      </c>
      <c r="JV33" s="68">
        <v>3.6144692450761795E-2</v>
      </c>
      <c r="JW33" s="67">
        <v>3.5543907433748245E-2</v>
      </c>
      <c r="JX33" s="54">
        <v>0</v>
      </c>
      <c r="JY33" s="54">
        <v>0</v>
      </c>
      <c r="JZ33" s="54">
        <v>5.7336111785843968E-4</v>
      </c>
      <c r="KA33" s="54">
        <v>8.9469412341713905E-3</v>
      </c>
      <c r="KB33" s="54">
        <v>2.3724788334220648E-3</v>
      </c>
      <c r="KC33" s="54">
        <v>1.0750583605840802E-3</v>
      </c>
      <c r="KD33" s="54">
        <v>8.7846741080284119E-3</v>
      </c>
      <c r="KE33" s="54">
        <v>5.3348885849118233E-3</v>
      </c>
      <c r="KF33" s="54">
        <v>1.1369091225787997E-3</v>
      </c>
      <c r="KG33" s="54">
        <v>4.6047600917518139E-3</v>
      </c>
      <c r="KH33" s="54">
        <v>6.8304757587611675E-4</v>
      </c>
      <c r="KI33" s="54">
        <v>3.5945982672274113E-3</v>
      </c>
      <c r="KJ33" s="54">
        <v>1.185672590509057E-3</v>
      </c>
      <c r="KK33" s="54">
        <v>4.9153575673699379E-3</v>
      </c>
      <c r="KL33" s="54">
        <v>4.6871034428477287E-3</v>
      </c>
      <c r="KM33" s="54">
        <v>1.7718822928145528E-3</v>
      </c>
      <c r="KN33" s="54">
        <v>1.1426180135458708E-3</v>
      </c>
      <c r="KO33" s="54">
        <v>2.0641018636524677E-3</v>
      </c>
      <c r="KP33" s="54">
        <v>5.7449061423540115E-3</v>
      </c>
      <c r="KQ33" s="54">
        <v>3.6477886606007814E-3</v>
      </c>
      <c r="KR33" s="54">
        <v>1.3116847723722458E-2</v>
      </c>
      <c r="KS33" s="54">
        <v>2.6631176471710205E-2</v>
      </c>
      <c r="KT33" s="54">
        <v>6.1348415911197662E-2</v>
      </c>
      <c r="KU33" s="54">
        <v>1.7164764925837517E-2</v>
      </c>
      <c r="KV33" s="54">
        <v>1.0695653967559338E-2</v>
      </c>
      <c r="KW33" s="54">
        <v>1.7974153161048889E-2</v>
      </c>
      <c r="KX33" s="54">
        <v>2.3179338313639164E-4</v>
      </c>
      <c r="KY33" s="54">
        <v>1.353877130895853E-2</v>
      </c>
      <c r="KZ33" s="54">
        <v>2.3783879354596138E-2</v>
      </c>
      <c r="LA33" s="54">
        <v>0</v>
      </c>
      <c r="LB33" s="54">
        <v>1.2103583663702011E-2</v>
      </c>
      <c r="LC33" s="54">
        <v>2.2663317620754242E-2</v>
      </c>
      <c r="LD33" s="54">
        <v>2.0951814949512482E-3</v>
      </c>
      <c r="LE33" s="54">
        <v>0.15976989269256592</v>
      </c>
      <c r="LF33" s="54">
        <v>1.4218216761946678E-2</v>
      </c>
      <c r="LG33" s="54">
        <v>3.0519261956214905E-2</v>
      </c>
      <c r="LH33" s="54">
        <v>3.2589028705842793E-4</v>
      </c>
      <c r="LI33" s="54">
        <v>3.1766552478075027E-2</v>
      </c>
      <c r="LJ33" s="68">
        <v>8.9785657823085785E-2</v>
      </c>
      <c r="LK33" s="63">
        <v>4.6620606444776058E-3</v>
      </c>
      <c r="LL33" s="63">
        <v>1.4781184727326035E-3</v>
      </c>
      <c r="LM33" s="63">
        <v>1.0010824538767338E-2</v>
      </c>
      <c r="LN33" s="63">
        <v>8.1212343648076057E-3</v>
      </c>
      <c r="LO33" s="63">
        <v>2.9201055876910686E-3</v>
      </c>
      <c r="LP33" s="63">
        <v>3.9460686966776848E-3</v>
      </c>
      <c r="LQ33" s="63">
        <v>1.0311277583241463E-2</v>
      </c>
      <c r="LR33" s="63">
        <v>1.299335528165102E-2</v>
      </c>
      <c r="LS33" s="63">
        <v>5.3895106539130211E-3</v>
      </c>
      <c r="LT33" s="63">
        <v>0</v>
      </c>
      <c r="LU33" s="63">
        <v>0.23058894276618958</v>
      </c>
      <c r="LV33" s="63">
        <v>6.2710554338991642E-3</v>
      </c>
      <c r="LW33" s="63">
        <v>5.0589893944561481E-3</v>
      </c>
      <c r="LX33" s="63">
        <v>1.9097505137324333E-3</v>
      </c>
      <c r="LY33" s="63">
        <v>4.9693398177623749E-2</v>
      </c>
      <c r="LZ33" s="63">
        <v>1.1472367914393544E-3</v>
      </c>
      <c r="MA33" s="63">
        <v>7.091728039085865E-3</v>
      </c>
      <c r="MB33" s="63">
        <v>1.4370204880833626E-2</v>
      </c>
      <c r="MC33" s="63">
        <v>6.900872103869915E-3</v>
      </c>
      <c r="MD33" s="63">
        <v>1.5070052817463875E-2</v>
      </c>
      <c r="ME33" s="63">
        <v>1.7390528693795204E-2</v>
      </c>
      <c r="MF33" s="63">
        <v>2.8437990695238113E-2</v>
      </c>
      <c r="MG33" s="63">
        <v>1.7357681645080447E-3</v>
      </c>
      <c r="MH33" s="63">
        <v>3.0989963561296463E-2</v>
      </c>
      <c r="MI33" s="63">
        <v>6.1125077307224274E-2</v>
      </c>
      <c r="MJ33" s="63">
        <v>9.398067049914971E-6</v>
      </c>
      <c r="MK33" s="63">
        <v>6.6996291279792786E-3</v>
      </c>
      <c r="ML33" s="63">
        <v>0</v>
      </c>
      <c r="MM33" s="63">
        <v>7.5763477943837643E-3</v>
      </c>
      <c r="MN33" s="63">
        <v>4.5003481209278107E-3</v>
      </c>
      <c r="MO33" s="63">
        <v>0</v>
      </c>
      <c r="MP33" s="63">
        <v>3.2760828617028892E-5</v>
      </c>
      <c r="MQ33" s="63">
        <v>5.5463346652686596E-3</v>
      </c>
      <c r="MR33" s="63">
        <v>1.6115391626954079E-3</v>
      </c>
      <c r="MS33" s="63">
        <v>4.6521052718162537E-4</v>
      </c>
      <c r="MT33" s="63">
        <v>6.4191548153758049E-3</v>
      </c>
      <c r="MU33" s="63">
        <v>0.39500373601913452</v>
      </c>
      <c r="MV33" s="63">
        <v>0.3120461106300354</v>
      </c>
      <c r="MW33" s="63">
        <v>0.25760158896446228</v>
      </c>
      <c r="MX33" s="63">
        <v>0.21994438767433167</v>
      </c>
    </row>
    <row r="34" spans="2:362" s="38" customFormat="1" ht="27.75" x14ac:dyDescent="0.2">
      <c r="B34" s="31" t="s">
        <v>80</v>
      </c>
      <c r="C34" s="67">
        <v>0.16732741892337799</v>
      </c>
      <c r="D34" s="54">
        <v>4.1166807932313532E-5</v>
      </c>
      <c r="E34" s="54">
        <v>1.070070918649435E-2</v>
      </c>
      <c r="F34" s="54">
        <v>3.6344833672046661E-2</v>
      </c>
      <c r="G34" s="54">
        <v>2.2242654114961624E-2</v>
      </c>
      <c r="H34" s="54">
        <v>2.4032758083194494E-3</v>
      </c>
      <c r="I34" s="54">
        <v>8.6757354438304901E-3</v>
      </c>
      <c r="J34" s="54">
        <v>5.6715101003646851E-2</v>
      </c>
      <c r="K34" s="54">
        <v>9.7104506567120552E-3</v>
      </c>
      <c r="L34" s="54">
        <v>1.7936642689164728E-4</v>
      </c>
      <c r="M34" s="54">
        <v>8.2082469016313553E-3</v>
      </c>
      <c r="N34" s="54">
        <v>2.390966285020113E-3</v>
      </c>
      <c r="O34" s="54">
        <v>1.0478822514414787E-4</v>
      </c>
      <c r="P34" s="54">
        <v>4.8445169813930988E-3</v>
      </c>
      <c r="Q34" s="54">
        <v>7.2314700810238719E-4</v>
      </c>
      <c r="R34" s="54">
        <v>6.0296519659459591E-3</v>
      </c>
      <c r="S34" s="54">
        <v>1.5772342681884766E-2</v>
      </c>
      <c r="T34" s="54">
        <v>1.8832123605534434E-3</v>
      </c>
      <c r="U34" s="54">
        <v>1.1588027518882882E-5</v>
      </c>
      <c r="V34" s="54">
        <v>0.23380984365940094</v>
      </c>
      <c r="W34" s="54">
        <v>1.5129905194044113E-2</v>
      </c>
      <c r="X34" s="54">
        <v>0.24308602511882782</v>
      </c>
      <c r="Y34" s="54">
        <v>1.0924849659204483E-2</v>
      </c>
      <c r="Z34" s="54">
        <v>0.34680071473121643</v>
      </c>
      <c r="AA34" s="54">
        <v>41.720878601074219</v>
      </c>
      <c r="AB34" s="54">
        <v>6.5608974546194077E-3</v>
      </c>
      <c r="AC34" s="54">
        <v>0.97139865159988403</v>
      </c>
      <c r="AD34" s="54">
        <v>1.8115648999810219E-3</v>
      </c>
      <c r="AE34" s="54">
        <v>5.8402668684720993E-2</v>
      </c>
      <c r="AF34" s="54">
        <v>368.26895141601562</v>
      </c>
      <c r="AG34" s="54">
        <v>3.6906058788299561</v>
      </c>
      <c r="AH34" s="54">
        <v>4.9187517166137695</v>
      </c>
      <c r="AI34" s="54">
        <v>3.5164251923561096E-2</v>
      </c>
      <c r="AJ34" s="54">
        <v>7.8882277011871338E-2</v>
      </c>
      <c r="AK34" s="54">
        <v>0.18391804397106171</v>
      </c>
      <c r="AL34" s="54">
        <v>2.9374306201934814</v>
      </c>
      <c r="AM34" s="54">
        <v>0.1719854474067688</v>
      </c>
      <c r="AN34" s="54">
        <v>0</v>
      </c>
      <c r="AO34" s="54">
        <v>2.1047019958496094</v>
      </c>
      <c r="AP34" s="68">
        <v>2.268233060836792</v>
      </c>
      <c r="AQ34" s="67">
        <v>0.10559158027172089</v>
      </c>
      <c r="AR34" s="54">
        <v>6.0287280939519405E-4</v>
      </c>
      <c r="AS34" s="54">
        <v>0.1474287211894989</v>
      </c>
      <c r="AT34" s="54">
        <v>0.25782203674316406</v>
      </c>
      <c r="AU34" s="54">
        <v>8.0427536740899086E-3</v>
      </c>
      <c r="AV34" s="54">
        <v>2.6813285425305367E-2</v>
      </c>
      <c r="AW34" s="54">
        <v>3.4918598830699921E-2</v>
      </c>
      <c r="AX34" s="54">
        <v>0.15687476098537445</v>
      </c>
      <c r="AY34" s="54">
        <v>1.5058618970215321E-2</v>
      </c>
      <c r="AZ34" s="54">
        <v>0</v>
      </c>
      <c r="BA34" s="54">
        <v>7.3647117242217064E-3</v>
      </c>
      <c r="BB34" s="54">
        <v>6.1295558698475361E-3</v>
      </c>
      <c r="BC34" s="54">
        <v>4.5727463439106941E-3</v>
      </c>
      <c r="BD34" s="54">
        <v>1.5920206904411316E-2</v>
      </c>
      <c r="BE34" s="54">
        <v>2.0407337695360184E-2</v>
      </c>
      <c r="BF34" s="54">
        <v>4.5050099492073059E-2</v>
      </c>
      <c r="BG34" s="54">
        <v>3.5313209518790245E-3</v>
      </c>
      <c r="BH34" s="54">
        <v>7.9033821821212769E-3</v>
      </c>
      <c r="BI34" s="54">
        <v>6.7953658290207386E-3</v>
      </c>
      <c r="BJ34" s="54">
        <v>1.4539305120706558E-2</v>
      </c>
      <c r="BK34" s="54">
        <v>3.1516175717115402E-2</v>
      </c>
      <c r="BL34" s="54">
        <v>5.9423050843179226E-3</v>
      </c>
      <c r="BM34" s="54">
        <v>4.8773832619190216E-2</v>
      </c>
      <c r="BN34" s="54">
        <v>3.6366379354149103E-3</v>
      </c>
      <c r="BO34" s="54">
        <v>7.2319305036216974E-4</v>
      </c>
      <c r="BP34" s="54">
        <v>0</v>
      </c>
      <c r="BQ34" s="54">
        <v>4.7859345795586705E-4</v>
      </c>
      <c r="BR34" s="54">
        <v>0</v>
      </c>
      <c r="BS34" s="54">
        <v>2.4790782481431961E-4</v>
      </c>
      <c r="BT34" s="54">
        <v>1.092866063117981E-3</v>
      </c>
      <c r="BU34" s="54">
        <v>0</v>
      </c>
      <c r="BV34" s="54">
        <v>3.5353743442101404E-5</v>
      </c>
      <c r="BW34" s="54">
        <v>5.137020256370306E-3</v>
      </c>
      <c r="BX34" s="54">
        <v>9.9502541124820709E-2</v>
      </c>
      <c r="BY34" s="54">
        <v>0.17312698066234589</v>
      </c>
      <c r="BZ34" s="54">
        <v>2.5501949787139893</v>
      </c>
      <c r="CA34" s="54">
        <v>3.3756408840417862E-2</v>
      </c>
      <c r="CB34" s="54">
        <v>7.2941325604915619E-2</v>
      </c>
      <c r="CC34" s="54">
        <v>1.2439234182238579E-2</v>
      </c>
      <c r="CD34" s="68">
        <v>1.0506196022033691</v>
      </c>
      <c r="CE34" s="67">
        <v>1.410168351867469E-6</v>
      </c>
      <c r="CF34" s="54">
        <v>0</v>
      </c>
      <c r="CG34" s="54">
        <v>1.5559826351818629E-5</v>
      </c>
      <c r="CH34" s="54">
        <v>2.7695299650076777E-5</v>
      </c>
      <c r="CI34" s="54">
        <v>0</v>
      </c>
      <c r="CJ34" s="54">
        <v>0</v>
      </c>
      <c r="CK34" s="54">
        <v>0</v>
      </c>
      <c r="CL34" s="54">
        <v>1.4290306353359483E-5</v>
      </c>
      <c r="CM34" s="54">
        <v>0</v>
      </c>
      <c r="CN34" s="54">
        <v>0</v>
      </c>
      <c r="CO34" s="54">
        <v>2.8685686993412673E-4</v>
      </c>
      <c r="CP34" s="54">
        <v>1.6164800626938813E-6</v>
      </c>
      <c r="CQ34" s="54">
        <v>0</v>
      </c>
      <c r="CR34" s="54">
        <v>1.5068460197653621E-4</v>
      </c>
      <c r="CS34" s="54">
        <v>1.6016364679671824E-4</v>
      </c>
      <c r="CT34" s="54">
        <v>1.1786151444539428E-3</v>
      </c>
      <c r="CU34" s="54">
        <v>4.507098812609911E-3</v>
      </c>
      <c r="CV34" s="54">
        <v>5.1419250667095184E-3</v>
      </c>
      <c r="CW34" s="54">
        <v>0</v>
      </c>
      <c r="CX34" s="54">
        <v>1.5489717945456505E-2</v>
      </c>
      <c r="CY34" s="54">
        <v>1.9649679306894541E-3</v>
      </c>
      <c r="CZ34" s="54">
        <v>4.8401921987533569E-2</v>
      </c>
      <c r="DA34" s="54">
        <v>6.0012498870491982E-3</v>
      </c>
      <c r="DB34" s="54">
        <v>6.3886675052344799E-3</v>
      </c>
      <c r="DC34" s="54">
        <v>3.4290153533220291E-2</v>
      </c>
      <c r="DD34" s="54">
        <v>0</v>
      </c>
      <c r="DE34" s="54">
        <v>3.268471360206604E-2</v>
      </c>
      <c r="DF34" s="54">
        <v>3.9708244730718434E-4</v>
      </c>
      <c r="DG34" s="54">
        <v>0</v>
      </c>
      <c r="DH34" s="54">
        <v>1.9758418682474925E-18</v>
      </c>
      <c r="DI34" s="54">
        <v>3.3994074910879135E-3</v>
      </c>
      <c r="DJ34" s="54">
        <v>6.4753524959087372E-2</v>
      </c>
      <c r="DK34" s="54">
        <v>4.417408216994545E-9</v>
      </c>
      <c r="DL34" s="54">
        <v>4.2648267140066309E-9</v>
      </c>
      <c r="DM34" s="54">
        <v>0</v>
      </c>
      <c r="DN34" s="54">
        <v>0</v>
      </c>
      <c r="DO34" s="54">
        <v>0</v>
      </c>
      <c r="DP34" s="54">
        <v>0</v>
      </c>
      <c r="DQ34" s="54">
        <v>6.526671932078898E-4</v>
      </c>
      <c r="DR34" s="68">
        <v>7.2973980568349361E-3</v>
      </c>
      <c r="DS34" s="67">
        <v>0</v>
      </c>
      <c r="DT34" s="54">
        <v>0</v>
      </c>
      <c r="DU34" s="54">
        <v>0</v>
      </c>
      <c r="DV34" s="54">
        <v>5.7022858411073685E-2</v>
      </c>
      <c r="DW34" s="54">
        <v>1.4114576391875744E-2</v>
      </c>
      <c r="DX34" s="54">
        <v>1.0037942789494991E-2</v>
      </c>
      <c r="DY34" s="54">
        <v>0</v>
      </c>
      <c r="DZ34" s="54">
        <v>2.995853777974844E-3</v>
      </c>
      <c r="EA34" s="54">
        <v>0</v>
      </c>
      <c r="EB34" s="54">
        <v>0</v>
      </c>
      <c r="EC34" s="54">
        <v>0</v>
      </c>
      <c r="ED34" s="54">
        <v>5.4307482205331326E-3</v>
      </c>
      <c r="EE34" s="54">
        <v>0</v>
      </c>
      <c r="EF34" s="54">
        <v>0</v>
      </c>
      <c r="EG34" s="54">
        <v>0</v>
      </c>
      <c r="EH34" s="54">
        <v>0</v>
      </c>
      <c r="EI34" s="54">
        <v>0</v>
      </c>
      <c r="EJ34" s="54">
        <v>0</v>
      </c>
      <c r="EK34" s="54">
        <v>0</v>
      </c>
      <c r="EL34" s="54">
        <v>0</v>
      </c>
      <c r="EM34" s="54">
        <v>0</v>
      </c>
      <c r="EN34" s="54">
        <v>0</v>
      </c>
      <c r="EO34" s="54">
        <v>0</v>
      </c>
      <c r="EP34" s="54">
        <v>6.9823912344872952E-3</v>
      </c>
      <c r="EQ34" s="54">
        <v>6.5168984234333038E-2</v>
      </c>
      <c r="ER34" s="54">
        <v>0</v>
      </c>
      <c r="ES34" s="54">
        <v>7.9161003232002258E-3</v>
      </c>
      <c r="ET34" s="54">
        <v>0</v>
      </c>
      <c r="EU34" s="54">
        <v>2.3002235684543848E-4</v>
      </c>
      <c r="EV34" s="54">
        <v>11.221156120300293</v>
      </c>
      <c r="EW34" s="54">
        <v>0</v>
      </c>
      <c r="EX34" s="54">
        <v>6.9764554500579834E-3</v>
      </c>
      <c r="EY34" s="54">
        <v>0.17921468615531921</v>
      </c>
      <c r="EZ34" s="54">
        <v>8.1461230292916298E-3</v>
      </c>
      <c r="FA34" s="54">
        <v>0</v>
      </c>
      <c r="FB34" s="54">
        <v>1.306693434715271</v>
      </c>
      <c r="FC34" s="54">
        <v>0</v>
      </c>
      <c r="FD34" s="54">
        <v>0</v>
      </c>
      <c r="FE34" s="54">
        <v>0</v>
      </c>
      <c r="FF34" s="68">
        <v>7.3096637725830078</v>
      </c>
      <c r="FG34" s="67">
        <v>0</v>
      </c>
      <c r="FH34" s="54">
        <v>0</v>
      </c>
      <c r="FI34" s="54">
        <v>0</v>
      </c>
      <c r="FJ34" s="54">
        <v>0</v>
      </c>
      <c r="FK34" s="54">
        <v>0</v>
      </c>
      <c r="FL34" s="54">
        <v>0</v>
      </c>
      <c r="FM34" s="54">
        <v>0</v>
      </c>
      <c r="FN34" s="54">
        <v>0</v>
      </c>
      <c r="FO34" s="54">
        <v>0</v>
      </c>
      <c r="FP34" s="54">
        <v>0</v>
      </c>
      <c r="FQ34" s="54">
        <v>0</v>
      </c>
      <c r="FR34" s="54">
        <v>0</v>
      </c>
      <c r="FS34" s="54">
        <v>0</v>
      </c>
      <c r="FT34" s="54">
        <v>0</v>
      </c>
      <c r="FU34" s="54">
        <v>0</v>
      </c>
      <c r="FV34" s="54">
        <v>0</v>
      </c>
      <c r="FW34" s="54">
        <v>0</v>
      </c>
      <c r="FX34" s="54">
        <v>0</v>
      </c>
      <c r="FY34" s="54">
        <v>0</v>
      </c>
      <c r="FZ34" s="54">
        <v>0</v>
      </c>
      <c r="GA34" s="54">
        <v>0</v>
      </c>
      <c r="GB34" s="54">
        <v>0</v>
      </c>
      <c r="GC34" s="54">
        <v>0</v>
      </c>
      <c r="GD34" s="54">
        <v>0</v>
      </c>
      <c r="GE34" s="54">
        <v>0</v>
      </c>
      <c r="GF34" s="54">
        <v>0</v>
      </c>
      <c r="GG34" s="54">
        <v>1.1257918231422082E-5</v>
      </c>
      <c r="GH34" s="54">
        <v>0</v>
      </c>
      <c r="GI34" s="54">
        <v>0</v>
      </c>
      <c r="GJ34" s="54">
        <v>2.0333583354949951</v>
      </c>
      <c r="GK34" s="54">
        <v>0</v>
      </c>
      <c r="GL34" s="54">
        <v>0</v>
      </c>
      <c r="GM34" s="54">
        <v>0</v>
      </c>
      <c r="GN34" s="54">
        <v>4.5913373469375074E-5</v>
      </c>
      <c r="GO34" s="54">
        <v>0</v>
      </c>
      <c r="GP34" s="54">
        <v>2.2127080228528939E-5</v>
      </c>
      <c r="GQ34" s="54">
        <v>0</v>
      </c>
      <c r="GR34" s="54">
        <v>0</v>
      </c>
      <c r="GS34" s="54">
        <v>1.4906142314430326E-4</v>
      </c>
      <c r="GT34" s="68">
        <v>7.5264791958034039E-3</v>
      </c>
      <c r="GU34" s="67">
        <v>0</v>
      </c>
      <c r="GV34" s="54">
        <v>0</v>
      </c>
      <c r="GW34" s="54">
        <v>0</v>
      </c>
      <c r="GX34" s="54">
        <v>0</v>
      </c>
      <c r="GY34" s="54">
        <v>0</v>
      </c>
      <c r="GZ34" s="54">
        <v>0</v>
      </c>
      <c r="HA34" s="54">
        <v>0</v>
      </c>
      <c r="HB34" s="54">
        <v>0</v>
      </c>
      <c r="HC34" s="54">
        <v>0</v>
      </c>
      <c r="HD34" s="54">
        <v>0</v>
      </c>
      <c r="HE34" s="54">
        <v>0</v>
      </c>
      <c r="HF34" s="54">
        <v>0</v>
      </c>
      <c r="HG34" s="54">
        <v>0</v>
      </c>
      <c r="HH34" s="54">
        <v>0</v>
      </c>
      <c r="HI34" s="54">
        <v>0</v>
      </c>
      <c r="HJ34" s="54">
        <v>0</v>
      </c>
      <c r="HK34" s="54">
        <v>0</v>
      </c>
      <c r="HL34" s="54">
        <v>0</v>
      </c>
      <c r="HM34" s="54">
        <v>0</v>
      </c>
      <c r="HN34" s="54">
        <v>0</v>
      </c>
      <c r="HO34" s="54">
        <v>0</v>
      </c>
      <c r="HP34" s="54">
        <v>0</v>
      </c>
      <c r="HQ34" s="54">
        <v>0</v>
      </c>
      <c r="HR34" s="54">
        <v>0</v>
      </c>
      <c r="HS34" s="54">
        <v>0</v>
      </c>
      <c r="HT34" s="54">
        <v>0</v>
      </c>
      <c r="HU34" s="54">
        <v>0</v>
      </c>
      <c r="HV34" s="54">
        <v>0</v>
      </c>
      <c r="HW34" s="54">
        <v>0</v>
      </c>
      <c r="HX34" s="54">
        <v>0</v>
      </c>
      <c r="HY34" s="54">
        <v>0</v>
      </c>
      <c r="HZ34" s="54">
        <v>0</v>
      </c>
      <c r="IA34" s="54">
        <v>0</v>
      </c>
      <c r="IB34" s="54">
        <v>0</v>
      </c>
      <c r="IC34" s="54">
        <v>0</v>
      </c>
      <c r="ID34" s="54">
        <v>0</v>
      </c>
      <c r="IE34" s="54">
        <v>0</v>
      </c>
      <c r="IF34" s="54">
        <v>0</v>
      </c>
      <c r="IG34" s="54">
        <v>0</v>
      </c>
      <c r="IH34" s="68">
        <v>0</v>
      </c>
      <c r="II34" s="67">
        <v>9.5782140269875526E-3</v>
      </c>
      <c r="IJ34" s="54">
        <v>4.0231863968074322E-3</v>
      </c>
      <c r="IK34" s="54">
        <v>4.5786895789206028E-3</v>
      </c>
      <c r="IL34" s="54">
        <v>2.97951465472579E-3</v>
      </c>
      <c r="IM34" s="54">
        <v>1.6833415429573506E-5</v>
      </c>
      <c r="IN34" s="54">
        <v>1.0100049985339865E-4</v>
      </c>
      <c r="IO34" s="54">
        <v>6.7333661718294024E-5</v>
      </c>
      <c r="IP34" s="54">
        <v>1.3971735024824739E-3</v>
      </c>
      <c r="IQ34" s="54">
        <v>6.7333661718294024E-5</v>
      </c>
      <c r="IR34" s="54">
        <v>0</v>
      </c>
      <c r="IS34" s="54">
        <v>3.1983491498976946E-4</v>
      </c>
      <c r="IT34" s="54">
        <v>1.8516757700126618E-4</v>
      </c>
      <c r="IU34" s="54">
        <v>3.3666830859147012E-5</v>
      </c>
      <c r="IV34" s="54">
        <v>1.1783390800701454E-4</v>
      </c>
      <c r="IW34" s="54">
        <v>1.8516757700126618E-4</v>
      </c>
      <c r="IX34" s="54">
        <v>3.8716857670806348E-4</v>
      </c>
      <c r="IY34" s="54">
        <v>8.4167084423825145E-5</v>
      </c>
      <c r="IZ34" s="54">
        <v>3.535017604008317E-4</v>
      </c>
      <c r="JA34" s="54">
        <v>1.6833415429573506E-5</v>
      </c>
      <c r="JB34" s="54">
        <v>3.3666833769530058E-4</v>
      </c>
      <c r="JC34" s="54">
        <v>2.6933467015624046E-3</v>
      </c>
      <c r="JD34" s="54">
        <v>2.693346468731761E-4</v>
      </c>
      <c r="JE34" s="54">
        <v>2.2051776759326458E-3</v>
      </c>
      <c r="JF34" s="54">
        <v>3.6191844847053289E-3</v>
      </c>
      <c r="JG34" s="54">
        <v>1.5150074614211917E-4</v>
      </c>
      <c r="JH34" s="54">
        <v>0</v>
      </c>
      <c r="JI34" s="54">
        <v>2.7270135469734669E-3</v>
      </c>
      <c r="JJ34" s="54">
        <v>0</v>
      </c>
      <c r="JK34" s="54">
        <v>1.0100049985339865E-4</v>
      </c>
      <c r="JL34" s="54">
        <v>3.3229164779186249E-2</v>
      </c>
      <c r="JM34" s="54">
        <v>0</v>
      </c>
      <c r="JN34" s="54">
        <v>7.7770380303263664E-3</v>
      </c>
      <c r="JO34" s="54">
        <v>7.7433715341612697E-4</v>
      </c>
      <c r="JP34" s="54">
        <v>6.1610303819179535E-3</v>
      </c>
      <c r="JQ34" s="54">
        <v>9.8475487902760506E-3</v>
      </c>
      <c r="JR34" s="54">
        <v>9.4031468033790588E-2</v>
      </c>
      <c r="JS34" s="54">
        <v>1.3298399280756712E-3</v>
      </c>
      <c r="JT34" s="54">
        <v>2.3566781601402909E-4</v>
      </c>
      <c r="JU34" s="54">
        <v>6.8343672901391983E-3</v>
      </c>
      <c r="JV34" s="68">
        <v>0.52279537916183472</v>
      </c>
      <c r="JW34" s="67">
        <v>0.18237364292144775</v>
      </c>
      <c r="JX34" s="54">
        <v>0</v>
      </c>
      <c r="JY34" s="54">
        <v>0</v>
      </c>
      <c r="JZ34" s="54">
        <v>4.8920284025371075E-3</v>
      </c>
      <c r="KA34" s="54">
        <v>1.6825931146740913E-2</v>
      </c>
      <c r="KB34" s="54">
        <v>1.4246691949665546E-2</v>
      </c>
      <c r="KC34" s="54">
        <v>3.145603695884347E-4</v>
      </c>
      <c r="KD34" s="54">
        <v>1.3933678157627583E-2</v>
      </c>
      <c r="KE34" s="54">
        <v>5.4677384905517101E-3</v>
      </c>
      <c r="KF34" s="54">
        <v>0</v>
      </c>
      <c r="KG34" s="54">
        <v>1.1428145226091146E-3</v>
      </c>
      <c r="KH34" s="54">
        <v>1.9011448603123426E-3</v>
      </c>
      <c r="KI34" s="54">
        <v>7.5925122946500778E-3</v>
      </c>
      <c r="KJ34" s="54">
        <v>3.1073642894625664E-3</v>
      </c>
      <c r="KK34" s="54">
        <v>5.6622843258082867E-3</v>
      </c>
      <c r="KL34" s="54">
        <v>0</v>
      </c>
      <c r="KM34" s="54">
        <v>1.2887737739220029E-6</v>
      </c>
      <c r="KN34" s="54">
        <v>9.648751984059345E-7</v>
      </c>
      <c r="KO34" s="54">
        <v>7.0157646803181706E-8</v>
      </c>
      <c r="KP34" s="54">
        <v>4.0146959945559502E-3</v>
      </c>
      <c r="KQ34" s="54">
        <v>1.4804496429860592E-2</v>
      </c>
      <c r="KR34" s="54">
        <v>4.4599985703825951E-3</v>
      </c>
      <c r="KS34" s="54">
        <v>9.0551488101482391E-3</v>
      </c>
      <c r="KT34" s="54">
        <v>2.0859725773334503E-2</v>
      </c>
      <c r="KU34" s="54">
        <v>5.8363736607134342E-3</v>
      </c>
      <c r="KV34" s="54">
        <v>3.6367424763739109E-3</v>
      </c>
      <c r="KW34" s="54">
        <v>6.1115827411413193E-3</v>
      </c>
      <c r="KX34" s="54">
        <v>7.8814526204951108E-5</v>
      </c>
      <c r="KY34" s="54">
        <v>4.6034613624215126E-3</v>
      </c>
      <c r="KZ34" s="54">
        <v>2.1859500408172607</v>
      </c>
      <c r="LA34" s="54">
        <v>0</v>
      </c>
      <c r="LB34" s="54">
        <v>1.1124269962310791</v>
      </c>
      <c r="LC34" s="54">
        <v>5.4856704082340002E-5</v>
      </c>
      <c r="LD34" s="54">
        <v>9.502350352704525E-3</v>
      </c>
      <c r="LE34" s="54">
        <v>2.3487672209739685E-2</v>
      </c>
      <c r="LF34" s="54">
        <v>2.0886471271514893</v>
      </c>
      <c r="LG34" s="54">
        <v>8.3641000092029572E-3</v>
      </c>
      <c r="LH34" s="54">
        <v>0</v>
      </c>
      <c r="LI34" s="54">
        <v>5.4384563118219376E-2</v>
      </c>
      <c r="LJ34" s="68">
        <v>1.4817380905151367</v>
      </c>
      <c r="LK34" s="63">
        <v>0.23851940035820007</v>
      </c>
      <c r="LL34" s="63">
        <v>1.7619669670239091E-3</v>
      </c>
      <c r="LM34" s="63">
        <v>9.111381322145462E-2</v>
      </c>
      <c r="LN34" s="63">
        <v>9.1778665781021118E-2</v>
      </c>
      <c r="LO34" s="63">
        <v>0.25140729546546936</v>
      </c>
      <c r="LP34" s="63">
        <v>7.990758866071701E-3</v>
      </c>
      <c r="LQ34" s="63">
        <v>2.6038642972707748E-2</v>
      </c>
      <c r="LR34" s="63">
        <v>6.733293179422617E-3</v>
      </c>
      <c r="LS34" s="63">
        <v>2.3184297606348991E-2</v>
      </c>
      <c r="LT34" s="63">
        <v>5.7448367588222027E-3</v>
      </c>
      <c r="LU34" s="63">
        <v>5.5384043604135513E-2</v>
      </c>
      <c r="LV34" s="63">
        <v>1.4029060548637062E-4</v>
      </c>
      <c r="LW34" s="63">
        <v>3.7307874299585819E-3</v>
      </c>
      <c r="LX34" s="63">
        <v>2.6045518461614847E-3</v>
      </c>
      <c r="LY34" s="63">
        <v>1.0268784128129482E-2</v>
      </c>
      <c r="LZ34" s="63">
        <v>5.9800846502184868E-3</v>
      </c>
      <c r="MA34" s="63">
        <v>9.0528242290019989E-3</v>
      </c>
      <c r="MB34" s="63">
        <v>9.0576233342289925E-3</v>
      </c>
      <c r="MC34" s="63">
        <v>2.8073415160179138E-3</v>
      </c>
      <c r="MD34" s="63">
        <v>7.0695709437131882E-3</v>
      </c>
      <c r="ME34" s="63">
        <v>1.4710643328726292E-2</v>
      </c>
      <c r="MF34" s="63">
        <v>3.8718484342098236E-2</v>
      </c>
      <c r="MG34" s="63">
        <v>4.8694764263927937E-3</v>
      </c>
      <c r="MH34" s="63">
        <v>4.8634978011250496E-3</v>
      </c>
      <c r="MI34" s="63">
        <v>0.12280882149934769</v>
      </c>
      <c r="MJ34" s="63">
        <v>0</v>
      </c>
      <c r="MK34" s="63">
        <v>9.2961136251688004E-3</v>
      </c>
      <c r="ML34" s="63">
        <v>0</v>
      </c>
      <c r="MM34" s="63">
        <v>5.602547389571555E-5</v>
      </c>
      <c r="MN34" s="63">
        <v>20.118373870849609</v>
      </c>
      <c r="MO34" s="63">
        <v>0</v>
      </c>
      <c r="MP34" s="63">
        <v>1.4836275950074196E-3</v>
      </c>
      <c r="MQ34" s="63">
        <v>3.0414701905101538E-4</v>
      </c>
      <c r="MR34" s="63">
        <v>7.3631599545478821E-2</v>
      </c>
      <c r="MS34" s="63">
        <v>0</v>
      </c>
      <c r="MT34" s="63">
        <v>0.33691847324371338</v>
      </c>
      <c r="MU34" s="63">
        <v>2.2075867280364037E-2</v>
      </c>
      <c r="MV34" s="63">
        <v>1.7344420484732836E-4</v>
      </c>
      <c r="MW34" s="63">
        <v>0.11252442002296448</v>
      </c>
      <c r="MX34" s="63">
        <v>0.76306372880935669</v>
      </c>
    </row>
    <row r="35" spans="2:362" s="38" customFormat="1" ht="16.5" customHeight="1" x14ac:dyDescent="0.2">
      <c r="B35" s="31" t="s">
        <v>81</v>
      </c>
      <c r="C35" s="67">
        <v>4.7569255201551641E-9</v>
      </c>
      <c r="D35" s="54">
        <v>0</v>
      </c>
      <c r="E35" s="54">
        <v>5.1840692094629048E-7</v>
      </c>
      <c r="F35" s="54">
        <v>9.5731893452466466E-6</v>
      </c>
      <c r="G35" s="54">
        <v>1.6012219106187331E-8</v>
      </c>
      <c r="H35" s="54">
        <v>0</v>
      </c>
      <c r="I35" s="54">
        <v>0</v>
      </c>
      <c r="J35" s="54">
        <v>1.657008397160098E-8</v>
      </c>
      <c r="K35" s="54">
        <v>3.7693549670425597E-11</v>
      </c>
      <c r="L35" s="54">
        <v>0</v>
      </c>
      <c r="M35" s="54">
        <v>1.3633756168474065E-7</v>
      </c>
      <c r="N35" s="54">
        <v>1.6419308579429526E-8</v>
      </c>
      <c r="O35" s="54">
        <v>0</v>
      </c>
      <c r="P35" s="54">
        <v>3.995516140165023E-10</v>
      </c>
      <c r="Q35" s="54">
        <v>4.1161353436791615E-8</v>
      </c>
      <c r="R35" s="54">
        <v>1.5271163533725485E-7</v>
      </c>
      <c r="S35" s="54">
        <v>4.0234095166624684E-8</v>
      </c>
      <c r="T35" s="54">
        <v>5.9028097965097004E-9</v>
      </c>
      <c r="U35" s="54">
        <v>1.9072934343000725E-9</v>
      </c>
      <c r="V35" s="54">
        <v>9.7385054687038064E-8</v>
      </c>
      <c r="W35" s="54">
        <v>4.8089429327546895E-8</v>
      </c>
      <c r="X35" s="54">
        <v>3.6553697668750829E-7</v>
      </c>
      <c r="Y35" s="54">
        <v>1.2438871044295752E-9</v>
      </c>
      <c r="Z35" s="54">
        <v>6.3562101786374114E-6</v>
      </c>
      <c r="AA35" s="54">
        <v>3.3033420550054871E-6</v>
      </c>
      <c r="AB35" s="54">
        <v>5.8349609588503881E-9</v>
      </c>
      <c r="AC35" s="54">
        <v>1.0600782616165816E-6</v>
      </c>
      <c r="AD35" s="54">
        <v>9.1972263138728749E-10</v>
      </c>
      <c r="AE35" s="54">
        <v>1.5590051916092307E-8</v>
      </c>
      <c r="AF35" s="54">
        <v>4.8378893552580848E-5</v>
      </c>
      <c r="AG35" s="54">
        <v>6.9764689542353153E-3</v>
      </c>
      <c r="AH35" s="54">
        <v>9.2980721965432167E-3</v>
      </c>
      <c r="AI35" s="54">
        <v>2.7031098852603463E-6</v>
      </c>
      <c r="AJ35" s="54">
        <v>7.2997330846646946E-8</v>
      </c>
      <c r="AK35" s="54">
        <v>3.6315381294116378E-5</v>
      </c>
      <c r="AL35" s="54">
        <v>2.9924564296379685E-4</v>
      </c>
      <c r="AM35" s="54">
        <v>1.7539441614644602E-5</v>
      </c>
      <c r="AN35" s="54">
        <v>0</v>
      </c>
      <c r="AO35" s="54">
        <v>1.8102951798937283E-5</v>
      </c>
      <c r="AP35" s="68">
        <v>1.2301767128519714E-4</v>
      </c>
      <c r="AQ35" s="67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0</v>
      </c>
      <c r="BK35" s="54">
        <v>0</v>
      </c>
      <c r="BL35" s="54">
        <v>0</v>
      </c>
      <c r="BM35" s="54">
        <v>0</v>
      </c>
      <c r="BN35" s="54">
        <v>0</v>
      </c>
      <c r="BO35" s="54">
        <v>0</v>
      </c>
      <c r="BP35" s="54">
        <v>0</v>
      </c>
      <c r="BQ35" s="54">
        <v>0</v>
      </c>
      <c r="BR35" s="54">
        <v>0</v>
      </c>
      <c r="BS35" s="54">
        <v>0</v>
      </c>
      <c r="BT35" s="54">
        <v>0</v>
      </c>
      <c r="BU35" s="54">
        <v>0</v>
      </c>
      <c r="BV35" s="54">
        <v>0</v>
      </c>
      <c r="BW35" s="54">
        <v>0</v>
      </c>
      <c r="BX35" s="54">
        <v>0</v>
      </c>
      <c r="BY35" s="54">
        <v>0</v>
      </c>
      <c r="BZ35" s="54">
        <v>5.7624801993370056E-2</v>
      </c>
      <c r="CA35" s="54">
        <v>0</v>
      </c>
      <c r="CB35" s="54">
        <v>0</v>
      </c>
      <c r="CC35" s="54">
        <v>0</v>
      </c>
      <c r="CD35" s="68">
        <v>3.4766983240842819E-2</v>
      </c>
      <c r="CE35" s="67">
        <v>6.0443073834903771E-7</v>
      </c>
      <c r="CF35" s="54">
        <v>2.723854752861854E-10</v>
      </c>
      <c r="CG35" s="54">
        <v>8.699223144503776E-6</v>
      </c>
      <c r="CH35" s="54">
        <v>4.6027565986150876E-5</v>
      </c>
      <c r="CI35" s="54">
        <v>1.3070527415948163E-7</v>
      </c>
      <c r="CJ35" s="54">
        <v>2.0094119008717826E-6</v>
      </c>
      <c r="CK35" s="54">
        <v>5.9113758332784982E-9</v>
      </c>
      <c r="CL35" s="54">
        <v>1.5900150174275041E-5</v>
      </c>
      <c r="CM35" s="54">
        <v>9.1218930720060598E-7</v>
      </c>
      <c r="CN35" s="54">
        <v>0</v>
      </c>
      <c r="CO35" s="54">
        <v>1.5391981287393719E-4</v>
      </c>
      <c r="CP35" s="54">
        <v>1.8124702592103858E-6</v>
      </c>
      <c r="CQ35" s="54">
        <v>6.0075115015933989E-7</v>
      </c>
      <c r="CR35" s="54">
        <v>8.0336147220805287E-5</v>
      </c>
      <c r="CS35" s="54">
        <v>3.2662047306075692E-4</v>
      </c>
      <c r="CT35" s="54">
        <v>4.2221782496199012E-4</v>
      </c>
      <c r="CU35" s="54">
        <v>1.8795507494360209E-3</v>
      </c>
      <c r="CV35" s="54">
        <v>2.0257420837879181E-3</v>
      </c>
      <c r="CW35" s="54">
        <v>2.0150758791714907E-4</v>
      </c>
      <c r="CX35" s="54">
        <v>1.2119867838919163E-2</v>
      </c>
      <c r="CY35" s="54">
        <v>1.1089245090261102E-3</v>
      </c>
      <c r="CZ35" s="54">
        <v>2.0538745447993279E-2</v>
      </c>
      <c r="DA35" s="54">
        <v>2.6081101968884468E-3</v>
      </c>
      <c r="DB35" s="54">
        <v>4.3754670768976212E-3</v>
      </c>
      <c r="DC35" s="54">
        <v>1.9139474257826805E-2</v>
      </c>
      <c r="DD35" s="54">
        <v>1.6686344679328613E-5</v>
      </c>
      <c r="DE35" s="54">
        <v>1.137953158468008E-2</v>
      </c>
      <c r="DF35" s="54">
        <v>1.3386730279307812E-4</v>
      </c>
      <c r="DG35" s="54">
        <v>0</v>
      </c>
      <c r="DH35" s="54">
        <v>6.6990126636401926E-19</v>
      </c>
      <c r="DI35" s="54">
        <v>3.9468640461564064E-3</v>
      </c>
      <c r="DJ35" s="54">
        <v>3.4624133259057999E-2</v>
      </c>
      <c r="DK35" s="54">
        <v>4.9405945901526138E-5</v>
      </c>
      <c r="DL35" s="54">
        <v>1.0541380106587894E-6</v>
      </c>
      <c r="DM35" s="54">
        <v>0</v>
      </c>
      <c r="DN35" s="54">
        <v>1.1728853905879078E-6</v>
      </c>
      <c r="DO35" s="54">
        <v>1.7565163261679118E-6</v>
      </c>
      <c r="DP35" s="54">
        <v>5.9403176419436932E-4</v>
      </c>
      <c r="DQ35" s="54">
        <v>2.8526064124889672E-4</v>
      </c>
      <c r="DR35" s="68">
        <v>3.0417065136134624E-3</v>
      </c>
      <c r="DS35" s="67">
        <v>0</v>
      </c>
      <c r="DT35" s="54">
        <v>0</v>
      </c>
      <c r="DU35" s="54">
        <v>0</v>
      </c>
      <c r="DV35" s="54">
        <v>0</v>
      </c>
      <c r="DW35" s="54">
        <v>2.6883753889705986E-6</v>
      </c>
      <c r="DX35" s="54">
        <v>0</v>
      </c>
      <c r="DY35" s="54">
        <v>0</v>
      </c>
      <c r="DZ35" s="54">
        <v>0</v>
      </c>
      <c r="EA35" s="54">
        <v>0</v>
      </c>
      <c r="EB35" s="54">
        <v>0</v>
      </c>
      <c r="EC35" s="54">
        <v>0</v>
      </c>
      <c r="ED35" s="54">
        <v>0</v>
      </c>
      <c r="EE35" s="54">
        <v>0</v>
      </c>
      <c r="EF35" s="54">
        <v>0</v>
      </c>
      <c r="EG35" s="54">
        <v>0</v>
      </c>
      <c r="EH35" s="54">
        <v>0</v>
      </c>
      <c r="EI35" s="54">
        <v>0</v>
      </c>
      <c r="EJ35" s="54">
        <v>0</v>
      </c>
      <c r="EK35" s="54">
        <v>0</v>
      </c>
      <c r="EL35" s="54">
        <v>0</v>
      </c>
      <c r="EM35" s="54">
        <v>0</v>
      </c>
      <c r="EN35" s="54">
        <v>0</v>
      </c>
      <c r="EO35" s="54">
        <v>0</v>
      </c>
      <c r="EP35" s="54">
        <v>0</v>
      </c>
      <c r="EQ35" s="54">
        <v>0</v>
      </c>
      <c r="ER35" s="54">
        <v>0</v>
      </c>
      <c r="ES35" s="54">
        <v>0</v>
      </c>
      <c r="ET35" s="54">
        <v>0</v>
      </c>
      <c r="EU35" s="54">
        <v>0</v>
      </c>
      <c r="EV35" s="54">
        <v>0</v>
      </c>
      <c r="EW35" s="54">
        <v>1.3285968452692032E-3</v>
      </c>
      <c r="EX35" s="54">
        <v>0</v>
      </c>
      <c r="EY35" s="54">
        <v>0</v>
      </c>
      <c r="EZ35" s="54">
        <v>0</v>
      </c>
      <c r="FA35" s="54">
        <v>0</v>
      </c>
      <c r="FB35" s="54">
        <v>3.3025594893842936E-3</v>
      </c>
      <c r="FC35" s="54">
        <v>0</v>
      </c>
      <c r="FD35" s="54">
        <v>0</v>
      </c>
      <c r="FE35" s="54">
        <v>0</v>
      </c>
      <c r="FF35" s="68">
        <v>0</v>
      </c>
      <c r="FG35" s="67">
        <v>0</v>
      </c>
      <c r="FH35" s="54">
        <v>0</v>
      </c>
      <c r="FI35" s="54">
        <v>0</v>
      </c>
      <c r="FJ35" s="54">
        <v>0</v>
      </c>
      <c r="FK35" s="54">
        <v>0</v>
      </c>
      <c r="FL35" s="54">
        <v>0</v>
      </c>
      <c r="FM35" s="54">
        <v>0</v>
      </c>
      <c r="FN35" s="54">
        <v>0</v>
      </c>
      <c r="FO35" s="54">
        <v>0</v>
      </c>
      <c r="FP35" s="54">
        <v>0</v>
      </c>
      <c r="FQ35" s="54">
        <v>0</v>
      </c>
      <c r="FR35" s="54">
        <v>0</v>
      </c>
      <c r="FS35" s="54">
        <v>0</v>
      </c>
      <c r="FT35" s="54">
        <v>0</v>
      </c>
      <c r="FU35" s="54">
        <v>0</v>
      </c>
      <c r="FV35" s="54">
        <v>0</v>
      </c>
      <c r="FW35" s="54">
        <v>0</v>
      </c>
      <c r="FX35" s="54">
        <v>0</v>
      </c>
      <c r="FY35" s="54">
        <v>0</v>
      </c>
      <c r="FZ35" s="54">
        <v>0</v>
      </c>
      <c r="GA35" s="54">
        <v>0</v>
      </c>
      <c r="GB35" s="54">
        <v>0</v>
      </c>
      <c r="GC35" s="54">
        <v>0</v>
      </c>
      <c r="GD35" s="54">
        <v>0</v>
      </c>
      <c r="GE35" s="54">
        <v>0</v>
      </c>
      <c r="GF35" s="54">
        <v>0</v>
      </c>
      <c r="GG35" s="54">
        <v>0</v>
      </c>
      <c r="GH35" s="54">
        <v>0</v>
      </c>
      <c r="GI35" s="54">
        <v>0</v>
      </c>
      <c r="GJ35" s="54">
        <v>0</v>
      </c>
      <c r="GK35" s="54">
        <v>0</v>
      </c>
      <c r="GL35" s="54">
        <v>0</v>
      </c>
      <c r="GM35" s="54">
        <v>0</v>
      </c>
      <c r="GN35" s="54">
        <v>0</v>
      </c>
      <c r="GO35" s="54">
        <v>0</v>
      </c>
      <c r="GP35" s="54">
        <v>0</v>
      </c>
      <c r="GQ35" s="54">
        <v>0</v>
      </c>
      <c r="GR35" s="54">
        <v>0</v>
      </c>
      <c r="GS35" s="54">
        <v>0</v>
      </c>
      <c r="GT35" s="68">
        <v>0</v>
      </c>
      <c r="GU35" s="67">
        <v>0</v>
      </c>
      <c r="GV35" s="54">
        <v>0</v>
      </c>
      <c r="GW35" s="54">
        <v>0</v>
      </c>
      <c r="GX35" s="54">
        <v>0</v>
      </c>
      <c r="GY35" s="54">
        <v>0</v>
      </c>
      <c r="GZ35" s="54">
        <v>0</v>
      </c>
      <c r="HA35" s="54">
        <v>0</v>
      </c>
      <c r="HB35" s="54">
        <v>0</v>
      </c>
      <c r="HC35" s="54">
        <v>0</v>
      </c>
      <c r="HD35" s="54">
        <v>0</v>
      </c>
      <c r="HE35" s="54">
        <v>0</v>
      </c>
      <c r="HF35" s="54">
        <v>0</v>
      </c>
      <c r="HG35" s="54">
        <v>0</v>
      </c>
      <c r="HH35" s="54">
        <v>0</v>
      </c>
      <c r="HI35" s="54">
        <v>0</v>
      </c>
      <c r="HJ35" s="54">
        <v>0</v>
      </c>
      <c r="HK35" s="54">
        <v>0</v>
      </c>
      <c r="HL35" s="54">
        <v>0</v>
      </c>
      <c r="HM35" s="54">
        <v>0</v>
      </c>
      <c r="HN35" s="54">
        <v>0</v>
      </c>
      <c r="HO35" s="54">
        <v>0</v>
      </c>
      <c r="HP35" s="54">
        <v>0</v>
      </c>
      <c r="HQ35" s="54">
        <v>0</v>
      </c>
      <c r="HR35" s="54">
        <v>0</v>
      </c>
      <c r="HS35" s="54">
        <v>0</v>
      </c>
      <c r="HT35" s="54">
        <v>0</v>
      </c>
      <c r="HU35" s="54">
        <v>0</v>
      </c>
      <c r="HV35" s="54">
        <v>0</v>
      </c>
      <c r="HW35" s="54">
        <v>0</v>
      </c>
      <c r="HX35" s="54">
        <v>0</v>
      </c>
      <c r="HY35" s="54">
        <v>0</v>
      </c>
      <c r="HZ35" s="54">
        <v>0</v>
      </c>
      <c r="IA35" s="54">
        <v>0</v>
      </c>
      <c r="IB35" s="54">
        <v>0</v>
      </c>
      <c r="IC35" s="54">
        <v>0</v>
      </c>
      <c r="ID35" s="54">
        <v>0</v>
      </c>
      <c r="IE35" s="54">
        <v>0</v>
      </c>
      <c r="IF35" s="54">
        <v>0</v>
      </c>
      <c r="IG35" s="54">
        <v>0</v>
      </c>
      <c r="IH35" s="68">
        <v>0</v>
      </c>
      <c r="II35" s="67">
        <v>0</v>
      </c>
      <c r="IJ35" s="54">
        <v>0</v>
      </c>
      <c r="IK35" s="54">
        <v>0</v>
      </c>
      <c r="IL35" s="54">
        <v>0</v>
      </c>
      <c r="IM35" s="54">
        <v>0</v>
      </c>
      <c r="IN35" s="54">
        <v>0</v>
      </c>
      <c r="IO35" s="54">
        <v>0</v>
      </c>
      <c r="IP35" s="54">
        <v>0</v>
      </c>
      <c r="IQ35" s="54">
        <v>0</v>
      </c>
      <c r="IR35" s="54">
        <v>0</v>
      </c>
      <c r="IS35" s="54">
        <v>0</v>
      </c>
      <c r="IT35" s="54">
        <v>0</v>
      </c>
      <c r="IU35" s="54">
        <v>0</v>
      </c>
      <c r="IV35" s="54">
        <v>0</v>
      </c>
      <c r="IW35" s="54">
        <v>0</v>
      </c>
      <c r="IX35" s="54">
        <v>0</v>
      </c>
      <c r="IY35" s="54">
        <v>0</v>
      </c>
      <c r="IZ35" s="54">
        <v>0</v>
      </c>
      <c r="JA35" s="54">
        <v>0</v>
      </c>
      <c r="JB35" s="54">
        <v>0</v>
      </c>
      <c r="JC35" s="54">
        <v>0</v>
      </c>
      <c r="JD35" s="54">
        <v>0</v>
      </c>
      <c r="JE35" s="54">
        <v>0</v>
      </c>
      <c r="JF35" s="54">
        <v>0</v>
      </c>
      <c r="JG35" s="54">
        <v>0</v>
      </c>
      <c r="JH35" s="54">
        <v>0</v>
      </c>
      <c r="JI35" s="54">
        <v>0</v>
      </c>
      <c r="JJ35" s="54">
        <v>0</v>
      </c>
      <c r="JK35" s="54">
        <v>0</v>
      </c>
      <c r="JL35" s="54">
        <v>0</v>
      </c>
      <c r="JM35" s="54">
        <v>0</v>
      </c>
      <c r="JN35" s="54">
        <v>0</v>
      </c>
      <c r="JO35" s="54">
        <v>0</v>
      </c>
      <c r="JP35" s="54">
        <v>0</v>
      </c>
      <c r="JQ35" s="54">
        <v>0</v>
      </c>
      <c r="JR35" s="54">
        <v>0</v>
      </c>
      <c r="JS35" s="54">
        <v>0</v>
      </c>
      <c r="JT35" s="54">
        <v>0</v>
      </c>
      <c r="JU35" s="54">
        <v>0</v>
      </c>
      <c r="JV35" s="68">
        <v>0</v>
      </c>
      <c r="JW35" s="67">
        <v>0</v>
      </c>
      <c r="JX35" s="54">
        <v>0</v>
      </c>
      <c r="JY35" s="54">
        <v>0</v>
      </c>
      <c r="JZ35" s="54">
        <v>0</v>
      </c>
      <c r="KA35" s="54">
        <v>0</v>
      </c>
      <c r="KB35" s="54">
        <v>0</v>
      </c>
      <c r="KC35" s="54">
        <v>0</v>
      </c>
      <c r="KD35" s="54">
        <v>0</v>
      </c>
      <c r="KE35" s="54">
        <v>0</v>
      </c>
      <c r="KF35" s="54">
        <v>0</v>
      </c>
      <c r="KG35" s="54">
        <v>0</v>
      </c>
      <c r="KH35" s="54">
        <v>0</v>
      </c>
      <c r="KI35" s="54">
        <v>0</v>
      </c>
      <c r="KJ35" s="54">
        <v>0</v>
      </c>
      <c r="KK35" s="54">
        <v>0</v>
      </c>
      <c r="KL35" s="54">
        <v>0</v>
      </c>
      <c r="KM35" s="54">
        <v>0</v>
      </c>
      <c r="KN35" s="54">
        <v>0</v>
      </c>
      <c r="KO35" s="54">
        <v>0</v>
      </c>
      <c r="KP35" s="54">
        <v>0</v>
      </c>
      <c r="KQ35" s="54">
        <v>0</v>
      </c>
      <c r="KR35" s="54">
        <v>0</v>
      </c>
      <c r="KS35" s="54">
        <v>0</v>
      </c>
      <c r="KT35" s="54">
        <v>0</v>
      </c>
      <c r="KU35" s="54">
        <v>0</v>
      </c>
      <c r="KV35" s="54">
        <v>0</v>
      </c>
      <c r="KW35" s="54">
        <v>0</v>
      </c>
      <c r="KX35" s="54">
        <v>0</v>
      </c>
      <c r="KY35" s="54">
        <v>0</v>
      </c>
      <c r="KZ35" s="54">
        <v>0</v>
      </c>
      <c r="LA35" s="54">
        <v>0</v>
      </c>
      <c r="LB35" s="54">
        <v>0</v>
      </c>
      <c r="LC35" s="54">
        <v>0</v>
      </c>
      <c r="LD35" s="54">
        <v>0</v>
      </c>
      <c r="LE35" s="54">
        <v>0</v>
      </c>
      <c r="LF35" s="54">
        <v>0</v>
      </c>
      <c r="LG35" s="54">
        <v>0</v>
      </c>
      <c r="LH35" s="54">
        <v>0</v>
      </c>
      <c r="LI35" s="54">
        <v>0</v>
      </c>
      <c r="LJ35" s="68">
        <v>0</v>
      </c>
      <c r="LK35" s="63">
        <v>0</v>
      </c>
      <c r="LL35" s="63">
        <v>0</v>
      </c>
      <c r="LM35" s="63">
        <v>0</v>
      </c>
      <c r="LN35" s="63">
        <v>0</v>
      </c>
      <c r="LO35" s="63">
        <v>0</v>
      </c>
      <c r="LP35" s="63">
        <v>0</v>
      </c>
      <c r="LQ35" s="63">
        <v>0</v>
      </c>
      <c r="LR35" s="63">
        <v>0</v>
      </c>
      <c r="LS35" s="63">
        <v>0</v>
      </c>
      <c r="LT35" s="63">
        <v>0</v>
      </c>
      <c r="LU35" s="63">
        <v>0</v>
      </c>
      <c r="LV35" s="63">
        <v>0</v>
      </c>
      <c r="LW35" s="63">
        <v>0</v>
      </c>
      <c r="LX35" s="63">
        <v>0</v>
      </c>
      <c r="LY35" s="63">
        <v>0</v>
      </c>
      <c r="LZ35" s="63">
        <v>0</v>
      </c>
      <c r="MA35" s="63">
        <v>0</v>
      </c>
      <c r="MB35" s="63">
        <v>0</v>
      </c>
      <c r="MC35" s="63">
        <v>0</v>
      </c>
      <c r="MD35" s="63">
        <v>0</v>
      </c>
      <c r="ME35" s="63">
        <v>0</v>
      </c>
      <c r="MF35" s="63">
        <v>0</v>
      </c>
      <c r="MG35" s="63">
        <v>0</v>
      </c>
      <c r="MH35" s="63">
        <v>0</v>
      </c>
      <c r="MI35" s="63">
        <v>0</v>
      </c>
      <c r="MJ35" s="63">
        <v>0</v>
      </c>
      <c r="MK35" s="63">
        <v>0</v>
      </c>
      <c r="ML35" s="63">
        <v>0</v>
      </c>
      <c r="MM35" s="63">
        <v>0</v>
      </c>
      <c r="MN35" s="63">
        <v>0</v>
      </c>
      <c r="MO35" s="63">
        <v>0</v>
      </c>
      <c r="MP35" s="63">
        <v>0</v>
      </c>
      <c r="MQ35" s="63">
        <v>0</v>
      </c>
      <c r="MR35" s="63">
        <v>0</v>
      </c>
      <c r="MS35" s="63">
        <v>0</v>
      </c>
      <c r="MT35" s="63">
        <v>0</v>
      </c>
      <c r="MU35" s="63">
        <v>0</v>
      </c>
      <c r="MV35" s="63">
        <v>0</v>
      </c>
      <c r="MW35" s="63">
        <v>0</v>
      </c>
      <c r="MX35" s="63">
        <v>0</v>
      </c>
    </row>
    <row r="36" spans="2:362" s="38" customFormat="1" ht="16.5" customHeight="1" x14ac:dyDescent="0.2">
      <c r="B36" s="31" t="s">
        <v>82</v>
      </c>
      <c r="C36" s="67">
        <v>2.0864961243205471E-6</v>
      </c>
      <c r="D36" s="54">
        <v>0</v>
      </c>
      <c r="E36" s="54">
        <v>2.2779915889259428E-4</v>
      </c>
      <c r="F36" s="54">
        <v>4.2066420428454876E-3</v>
      </c>
      <c r="G36" s="54">
        <v>7.0366727413784247E-6</v>
      </c>
      <c r="H36" s="54">
        <v>0</v>
      </c>
      <c r="I36" s="54">
        <v>0</v>
      </c>
      <c r="J36" s="54">
        <v>7.2817310865502805E-6</v>
      </c>
      <c r="K36" s="54">
        <v>1.400333005108223E-8</v>
      </c>
      <c r="L36" s="54">
        <v>0</v>
      </c>
      <c r="M36" s="54">
        <v>5.9913243603659794E-5</v>
      </c>
      <c r="N36" s="54">
        <v>7.2117150011763442E-6</v>
      </c>
      <c r="O36" s="54">
        <v>0</v>
      </c>
      <c r="P36" s="54">
        <v>1.7504162030945736E-7</v>
      </c>
      <c r="Q36" s="54">
        <v>1.8085300325765274E-5</v>
      </c>
      <c r="R36" s="54">
        <v>6.710395246045664E-5</v>
      </c>
      <c r="S36" s="54">
        <v>1.7679203665466048E-5</v>
      </c>
      <c r="T36" s="54">
        <v>2.5906158498401055E-6</v>
      </c>
      <c r="U36" s="54">
        <v>8.4019973201066023E-7</v>
      </c>
      <c r="V36" s="54">
        <v>4.2794174078153446E-5</v>
      </c>
      <c r="W36" s="54">
        <v>2.1131025278009474E-5</v>
      </c>
      <c r="X36" s="54">
        <v>1.6062518989201635E-4</v>
      </c>
      <c r="Y36" s="54">
        <v>5.4612985422863858E-7</v>
      </c>
      <c r="Z36" s="54">
        <v>2.7930410578846931E-3</v>
      </c>
      <c r="AA36" s="54">
        <v>1.4515501679852605E-3</v>
      </c>
      <c r="AB36" s="54">
        <v>2.5626093247410608E-6</v>
      </c>
      <c r="AC36" s="54">
        <v>4.6582077629864216E-4</v>
      </c>
      <c r="AD36" s="54">
        <v>4.0609657503409835E-7</v>
      </c>
      <c r="AE36" s="54">
        <v>6.84762835589936E-6</v>
      </c>
      <c r="AF36" s="54">
        <v>2.125859446823597E-2</v>
      </c>
      <c r="AG36" s="54">
        <v>3.0655918121337891</v>
      </c>
      <c r="AH36" s="54">
        <v>4.0857477188110352</v>
      </c>
      <c r="AI36" s="54">
        <v>1.1877974029630423E-3</v>
      </c>
      <c r="AJ36" s="54">
        <v>3.2074625778477639E-5</v>
      </c>
      <c r="AK36" s="54">
        <v>1.5957662835717201E-2</v>
      </c>
      <c r="AL36" s="54">
        <v>0.13149414956569672</v>
      </c>
      <c r="AM36" s="54">
        <v>7.7071595005691051E-3</v>
      </c>
      <c r="AN36" s="54">
        <v>0</v>
      </c>
      <c r="AO36" s="54">
        <v>7.9547800123691559E-3</v>
      </c>
      <c r="AP36" s="68">
        <v>5.4056283086538315E-2</v>
      </c>
      <c r="AQ36" s="67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0</v>
      </c>
      <c r="BK36" s="54">
        <v>0</v>
      </c>
      <c r="BL36" s="54">
        <v>0</v>
      </c>
      <c r="BM36" s="54">
        <v>0</v>
      </c>
      <c r="BN36" s="54">
        <v>0</v>
      </c>
      <c r="BO36" s="54">
        <v>0</v>
      </c>
      <c r="BP36" s="54">
        <v>0</v>
      </c>
      <c r="BQ36" s="54">
        <v>0</v>
      </c>
      <c r="BR36" s="54">
        <v>0</v>
      </c>
      <c r="BS36" s="54">
        <v>0</v>
      </c>
      <c r="BT36" s="54">
        <v>0</v>
      </c>
      <c r="BU36" s="54">
        <v>0</v>
      </c>
      <c r="BV36" s="54">
        <v>0</v>
      </c>
      <c r="BW36" s="54">
        <v>0</v>
      </c>
      <c r="BX36" s="54">
        <v>0</v>
      </c>
      <c r="BY36" s="54">
        <v>0</v>
      </c>
      <c r="BZ36" s="54">
        <v>0.18419653177261353</v>
      </c>
      <c r="CA36" s="54">
        <v>0</v>
      </c>
      <c r="CB36" s="54">
        <v>0</v>
      </c>
      <c r="CC36" s="54">
        <v>0</v>
      </c>
      <c r="CD36" s="68">
        <v>0.11368583142757416</v>
      </c>
      <c r="CE36" s="67">
        <v>5.5296950449701399E-5</v>
      </c>
      <c r="CF36" s="54">
        <v>4.3433776575341199E-9</v>
      </c>
      <c r="CG36" s="54">
        <v>6.04435452260077E-4</v>
      </c>
      <c r="CH36" s="54">
        <v>8.754743030294776E-4</v>
      </c>
      <c r="CI36" s="54">
        <v>2.0841873720200965E-6</v>
      </c>
      <c r="CJ36" s="54">
        <v>3.2041483791545033E-5</v>
      </c>
      <c r="CK36" s="54">
        <v>1.1483007966717196E-7</v>
      </c>
      <c r="CL36" s="54">
        <v>2.0497599325608462E-4</v>
      </c>
      <c r="CM36" s="54">
        <v>1.4167117114993744E-5</v>
      </c>
      <c r="CN36" s="54">
        <v>0</v>
      </c>
      <c r="CO36" s="54">
        <v>1.7265221104025841E-3</v>
      </c>
      <c r="CP36" s="54">
        <v>7.4167590355500579E-5</v>
      </c>
      <c r="CQ36" s="54">
        <v>9.5793984655756503E-6</v>
      </c>
      <c r="CR36" s="54">
        <v>8.9389231288805604E-4</v>
      </c>
      <c r="CS36" s="54">
        <v>4.618487786501646E-3</v>
      </c>
      <c r="CT36" s="54">
        <v>2.8659517411142588E-3</v>
      </c>
      <c r="CU36" s="54">
        <v>1.3282451778650284E-2</v>
      </c>
      <c r="CV36" s="54">
        <v>1.5448702499270439E-2</v>
      </c>
      <c r="CW36" s="54">
        <v>3.2131799962371588E-3</v>
      </c>
      <c r="CX36" s="54">
        <v>0.14042326807975769</v>
      </c>
      <c r="CY36" s="54">
        <v>1.1114476248621941E-2</v>
      </c>
      <c r="CZ36" s="54">
        <v>0.19393107295036316</v>
      </c>
      <c r="DA36" s="54">
        <v>2.5293534621596336E-2</v>
      </c>
      <c r="DB36" s="54">
        <v>5.1679171621799469E-2</v>
      </c>
      <c r="DC36" s="54">
        <v>0.19064228236675262</v>
      </c>
      <c r="DD36" s="54">
        <v>2.9545143479481339E-4</v>
      </c>
      <c r="DE36" s="54">
        <v>7.0834726095199585E-2</v>
      </c>
      <c r="DF36" s="54">
        <v>8.4109121235087514E-4</v>
      </c>
      <c r="DG36" s="54">
        <v>0</v>
      </c>
      <c r="DH36" s="54">
        <v>3.928824600267082E-18</v>
      </c>
      <c r="DI36" s="54">
        <v>5.1316700875759125E-2</v>
      </c>
      <c r="DJ36" s="54">
        <v>0.33081388473510742</v>
      </c>
      <c r="DK36" s="54">
        <v>7.9483486479148269E-4</v>
      </c>
      <c r="DL36" s="54">
        <v>1.6795833289506845E-5</v>
      </c>
      <c r="DM36" s="54">
        <v>0</v>
      </c>
      <c r="DN36" s="54">
        <v>1.8702479792409576E-5</v>
      </c>
      <c r="DO36" s="54">
        <v>2.8008887966279872E-5</v>
      </c>
      <c r="DP36" s="54">
        <v>9.467163123190403E-3</v>
      </c>
      <c r="DQ36" s="54">
        <v>2.4236456956714392E-3</v>
      </c>
      <c r="DR36" s="68">
        <v>2.4117749184370041E-2</v>
      </c>
      <c r="DS36" s="67">
        <v>4.933647345751524E-3</v>
      </c>
      <c r="DT36" s="54">
        <v>0</v>
      </c>
      <c r="DU36" s="54">
        <v>0</v>
      </c>
      <c r="DV36" s="54">
        <v>0</v>
      </c>
      <c r="DW36" s="54">
        <v>7.1921749622561038E-5</v>
      </c>
      <c r="DX36" s="54">
        <v>1.0132360330317169E-4</v>
      </c>
      <c r="DY36" s="54">
        <v>0</v>
      </c>
      <c r="DZ36" s="54">
        <v>3.0240333217079751E-5</v>
      </c>
      <c r="EA36" s="54">
        <v>0</v>
      </c>
      <c r="EB36" s="54">
        <v>0</v>
      </c>
      <c r="EC36" s="54">
        <v>0</v>
      </c>
      <c r="ED36" s="54">
        <v>1.0963661770801991E-4</v>
      </c>
      <c r="EE36" s="54">
        <v>0</v>
      </c>
      <c r="EF36" s="54">
        <v>0</v>
      </c>
      <c r="EG36" s="54">
        <v>0</v>
      </c>
      <c r="EH36" s="54">
        <v>0</v>
      </c>
      <c r="EI36" s="54">
        <v>0</v>
      </c>
      <c r="EJ36" s="54">
        <v>0</v>
      </c>
      <c r="EK36" s="54">
        <v>0</v>
      </c>
      <c r="EL36" s="54">
        <v>0</v>
      </c>
      <c r="EM36" s="54">
        <v>0</v>
      </c>
      <c r="EN36" s="54">
        <v>4.6987119276309386E-5</v>
      </c>
      <c r="EO36" s="54">
        <v>0</v>
      </c>
      <c r="EP36" s="54">
        <v>0</v>
      </c>
      <c r="EQ36" s="54">
        <v>0</v>
      </c>
      <c r="ER36" s="54">
        <v>0</v>
      </c>
      <c r="ES36" s="54">
        <v>0</v>
      </c>
      <c r="ET36" s="54">
        <v>0</v>
      </c>
      <c r="EU36" s="54">
        <v>0</v>
      </c>
      <c r="EV36" s="54">
        <v>4.6163542720023543E-5</v>
      </c>
      <c r="EW36" s="54">
        <v>0</v>
      </c>
      <c r="EX36" s="54">
        <v>8.7316252291202545E-2</v>
      </c>
      <c r="EY36" s="54">
        <v>0</v>
      </c>
      <c r="EZ36" s="54">
        <v>0</v>
      </c>
      <c r="FA36" s="54">
        <v>0</v>
      </c>
      <c r="FB36" s="54">
        <v>2.8884178027510643E-2</v>
      </c>
      <c r="FC36" s="54">
        <v>6.907106377184391E-3</v>
      </c>
      <c r="FD36" s="54">
        <v>6.5781967714428902E-4</v>
      </c>
      <c r="FE36" s="54">
        <v>0</v>
      </c>
      <c r="FF36" s="68">
        <v>6.6992975771427155E-2</v>
      </c>
      <c r="FG36" s="67">
        <v>0</v>
      </c>
      <c r="FH36" s="54">
        <v>0</v>
      </c>
      <c r="FI36" s="54">
        <v>9.5069123199209571E-4</v>
      </c>
      <c r="FJ36" s="54">
        <v>0</v>
      </c>
      <c r="FK36" s="54">
        <v>0</v>
      </c>
      <c r="FL36" s="54">
        <v>0</v>
      </c>
      <c r="FM36" s="54">
        <v>0</v>
      </c>
      <c r="FN36" s="54">
        <v>0</v>
      </c>
      <c r="FO36" s="54">
        <v>0</v>
      </c>
      <c r="FP36" s="54">
        <v>0</v>
      </c>
      <c r="FQ36" s="54">
        <v>0</v>
      </c>
      <c r="FR36" s="54">
        <v>0</v>
      </c>
      <c r="FS36" s="54">
        <v>0</v>
      </c>
      <c r="FT36" s="54">
        <v>0</v>
      </c>
      <c r="FU36" s="54">
        <v>0</v>
      </c>
      <c r="FV36" s="54">
        <v>1.1864539235830307E-2</v>
      </c>
      <c r="FW36" s="54">
        <v>0</v>
      </c>
      <c r="FX36" s="54">
        <v>0</v>
      </c>
      <c r="FY36" s="54">
        <v>0</v>
      </c>
      <c r="FZ36" s="54">
        <v>0</v>
      </c>
      <c r="GA36" s="54">
        <v>0</v>
      </c>
      <c r="GB36" s="54">
        <v>0</v>
      </c>
      <c r="GC36" s="54">
        <v>0</v>
      </c>
      <c r="GD36" s="54">
        <v>0</v>
      </c>
      <c r="GE36" s="54">
        <v>0</v>
      </c>
      <c r="GF36" s="54">
        <v>0</v>
      </c>
      <c r="GG36" s="54">
        <v>0</v>
      </c>
      <c r="GH36" s="54">
        <v>0</v>
      </c>
      <c r="GI36" s="54">
        <v>0</v>
      </c>
      <c r="GJ36" s="54">
        <v>0</v>
      </c>
      <c r="GK36" s="54">
        <v>0</v>
      </c>
      <c r="GL36" s="54">
        <v>1.0973846539855003E-2</v>
      </c>
      <c r="GM36" s="54">
        <v>0</v>
      </c>
      <c r="GN36" s="54">
        <v>0</v>
      </c>
      <c r="GO36" s="54">
        <v>0</v>
      </c>
      <c r="GP36" s="54">
        <v>2.3116976080927998E-5</v>
      </c>
      <c r="GQ36" s="54">
        <v>0</v>
      </c>
      <c r="GR36" s="54">
        <v>0</v>
      </c>
      <c r="GS36" s="54">
        <v>0</v>
      </c>
      <c r="GT36" s="68">
        <v>2.1918299898970872E-4</v>
      </c>
      <c r="GU36" s="67">
        <v>4.8510176129639149E-3</v>
      </c>
      <c r="GV36" s="54">
        <v>0</v>
      </c>
      <c r="GW36" s="54">
        <v>0</v>
      </c>
      <c r="GX36" s="54">
        <v>3.2852472742206373E-8</v>
      </c>
      <c r="GY36" s="54">
        <v>3.3888187259435654E-2</v>
      </c>
      <c r="GZ36" s="54">
        <v>0</v>
      </c>
      <c r="HA36" s="54">
        <v>2.1071679890155792E-2</v>
      </c>
      <c r="HB36" s="54">
        <v>2.0829020068049431E-2</v>
      </c>
      <c r="HC36" s="54">
        <v>3.3162541687488556E-2</v>
      </c>
      <c r="HD36" s="54">
        <v>2.201639860868454E-2</v>
      </c>
      <c r="HE36" s="54">
        <v>8.9001767337322235E-3</v>
      </c>
      <c r="HF36" s="54">
        <v>3.6352835595607758E-3</v>
      </c>
      <c r="HG36" s="54">
        <v>0</v>
      </c>
      <c r="HH36" s="54">
        <v>1.1933368630707264E-2</v>
      </c>
      <c r="HI36" s="54">
        <v>1.4574641361832619E-2</v>
      </c>
      <c r="HJ36" s="54">
        <v>0</v>
      </c>
      <c r="HK36" s="54">
        <v>8.3823081808986899E-8</v>
      </c>
      <c r="HL36" s="54">
        <v>1.0245043569057088E-7</v>
      </c>
      <c r="HM36" s="54">
        <v>3.3805193311309267E-7</v>
      </c>
      <c r="HN36" s="54">
        <v>1.6557646631554235E-7</v>
      </c>
      <c r="HO36" s="54">
        <v>5.0051789912686218E-7</v>
      </c>
      <c r="HP36" s="54">
        <v>2.1121426385661835E-8</v>
      </c>
      <c r="HQ36" s="54">
        <v>0</v>
      </c>
      <c r="HR36" s="54">
        <v>7.311658002436161E-3</v>
      </c>
      <c r="HS36" s="54">
        <v>9.3579232692718506E-2</v>
      </c>
      <c r="HT36" s="54">
        <v>1.0730419307947159E-3</v>
      </c>
      <c r="HU36" s="54">
        <v>1.6719490522518754E-3</v>
      </c>
      <c r="HV36" s="54">
        <v>2.4205828085541725E-3</v>
      </c>
      <c r="HW36" s="54">
        <v>0</v>
      </c>
      <c r="HX36" s="54">
        <v>0</v>
      </c>
      <c r="HY36" s="54">
        <v>0</v>
      </c>
      <c r="HZ36" s="54">
        <v>1.871584914624691E-2</v>
      </c>
      <c r="IA36" s="54">
        <v>2.4457266554236412E-2</v>
      </c>
      <c r="IB36" s="54">
        <v>1.1988830752670765E-2</v>
      </c>
      <c r="IC36" s="54">
        <v>0</v>
      </c>
      <c r="ID36" s="54">
        <v>5.4905847646296024E-3</v>
      </c>
      <c r="IE36" s="54">
        <v>2.4129362776875496E-2</v>
      </c>
      <c r="IF36" s="54">
        <v>3.6137720371698379E-7</v>
      </c>
      <c r="IG36" s="54">
        <v>3.045149969693739E-5</v>
      </c>
      <c r="IH36" s="68">
        <v>8.2933172583580017E-2</v>
      </c>
      <c r="II36" s="67">
        <v>1.5401965356431901E-4</v>
      </c>
      <c r="IJ36" s="54">
        <v>7.0386976003646851E-2</v>
      </c>
      <c r="IK36" s="54">
        <v>6.3148057088255882E-3</v>
      </c>
      <c r="IL36" s="54">
        <v>1.2937650084495544E-2</v>
      </c>
      <c r="IM36" s="54">
        <v>7.7009826782159507E-5</v>
      </c>
      <c r="IN36" s="54">
        <v>3.8504909025505185E-4</v>
      </c>
      <c r="IO36" s="54">
        <v>3.0803930712863803E-4</v>
      </c>
      <c r="IP36" s="54">
        <v>1.7404219135642052E-2</v>
      </c>
      <c r="IQ36" s="54">
        <v>2.3102945124264807E-4</v>
      </c>
      <c r="IR36" s="54">
        <v>0</v>
      </c>
      <c r="IS36" s="54">
        <v>1.4631865778937936E-3</v>
      </c>
      <c r="IT36" s="54">
        <v>7.700981805101037E-4</v>
      </c>
      <c r="IU36" s="54">
        <v>1.5401965356431901E-4</v>
      </c>
      <c r="IV36" s="54">
        <v>5.3906871471554041E-4</v>
      </c>
      <c r="IW36" s="54">
        <v>8.4710802184417844E-4</v>
      </c>
      <c r="IX36" s="54">
        <v>1.6942160436883569E-3</v>
      </c>
      <c r="IY36" s="54">
        <v>3.8504909025505185E-4</v>
      </c>
      <c r="IZ36" s="54">
        <v>1.5401963610202074E-3</v>
      </c>
      <c r="JA36" s="54">
        <v>7.7009826782159507E-5</v>
      </c>
      <c r="JB36" s="54">
        <v>1.5401963610202074E-3</v>
      </c>
      <c r="JC36" s="54">
        <v>2.6183340232819319E-3</v>
      </c>
      <c r="JD36" s="54">
        <v>1.1551473289728165E-3</v>
      </c>
      <c r="JE36" s="54">
        <v>3.0803930712863803E-4</v>
      </c>
      <c r="JF36" s="54">
        <v>2.0792651921510696E-3</v>
      </c>
      <c r="JG36" s="54">
        <v>6.9308839738368988E-4</v>
      </c>
      <c r="JH36" s="54">
        <v>0</v>
      </c>
      <c r="JI36" s="54">
        <v>1.2398581020534039E-2</v>
      </c>
      <c r="JJ36" s="54">
        <v>0</v>
      </c>
      <c r="JK36" s="54">
        <v>4.6205890248529613E-4</v>
      </c>
      <c r="JL36" s="54">
        <v>2.4643144570291042E-3</v>
      </c>
      <c r="JM36" s="54">
        <v>0</v>
      </c>
      <c r="JN36" s="54">
        <v>7.9628162086009979E-2</v>
      </c>
      <c r="JO36" s="54">
        <v>3.4654419869184494E-3</v>
      </c>
      <c r="JP36" s="54">
        <v>4.0815207175910473E-3</v>
      </c>
      <c r="JQ36" s="54">
        <v>4.1200254112482071E-2</v>
      </c>
      <c r="JR36" s="54">
        <v>0.24003961682319641</v>
      </c>
      <c r="JS36" s="54">
        <v>6.2377955764532089E-3</v>
      </c>
      <c r="JT36" s="54">
        <v>1.001127646304667E-3</v>
      </c>
      <c r="JU36" s="54">
        <v>7.855001837015152E-3</v>
      </c>
      <c r="JV36" s="68">
        <v>4.9517314881086349E-2</v>
      </c>
      <c r="JW36" s="67">
        <v>6.4025227911770344E-3</v>
      </c>
      <c r="JX36" s="54">
        <v>0</v>
      </c>
      <c r="JY36" s="54">
        <v>0</v>
      </c>
      <c r="JZ36" s="54">
        <v>1.7174259119201452E-4</v>
      </c>
      <c r="KA36" s="54">
        <v>5.9070158749818802E-4</v>
      </c>
      <c r="KB36" s="54">
        <v>5.0015316810458899E-4</v>
      </c>
      <c r="KC36" s="54">
        <v>1.1043152881029528E-5</v>
      </c>
      <c r="KD36" s="54">
        <v>4.8916437663137913E-4</v>
      </c>
      <c r="KE36" s="54">
        <v>1.9195381901226938E-4</v>
      </c>
      <c r="KF36" s="54">
        <v>0</v>
      </c>
      <c r="KG36" s="54">
        <v>4.0120354242390022E-5</v>
      </c>
      <c r="KH36" s="54">
        <v>6.6742773924488574E-5</v>
      </c>
      <c r="KI36" s="54">
        <v>2.6654746034182608E-4</v>
      </c>
      <c r="KJ36" s="54">
        <v>1.0908906551776454E-4</v>
      </c>
      <c r="KK36" s="54">
        <v>1.9878365856129676E-4</v>
      </c>
      <c r="KL36" s="54">
        <v>0</v>
      </c>
      <c r="KM36" s="54">
        <v>4.5244494373264388E-8</v>
      </c>
      <c r="KN36" s="54">
        <v>3.3873508442638922E-8</v>
      </c>
      <c r="KO36" s="54">
        <v>2.4629980277524055E-9</v>
      </c>
      <c r="KP36" s="54">
        <v>1.409424003213644E-4</v>
      </c>
      <c r="KQ36" s="54">
        <v>5.19735855050385E-4</v>
      </c>
      <c r="KR36" s="54">
        <v>1.5657549374736845E-4</v>
      </c>
      <c r="KS36" s="54">
        <v>3.1789566855877638E-4</v>
      </c>
      <c r="KT36" s="54">
        <v>7.3231454007327557E-4</v>
      </c>
      <c r="KU36" s="54">
        <v>2.0489534654188901E-4</v>
      </c>
      <c r="KV36" s="54">
        <v>1.2767373118549585E-4</v>
      </c>
      <c r="KW36" s="54">
        <v>2.1455701789818704E-4</v>
      </c>
      <c r="KX36" s="54">
        <v>2.766911848084419E-6</v>
      </c>
      <c r="KY36" s="54">
        <v>1.6161198436748236E-4</v>
      </c>
      <c r="KZ36" s="54">
        <v>7.6741322875022888E-2</v>
      </c>
      <c r="LA36" s="54">
        <v>0</v>
      </c>
      <c r="LB36" s="54">
        <v>3.9053551852703094E-2</v>
      </c>
      <c r="LC36" s="54">
        <v>1.9258336578786839E-6</v>
      </c>
      <c r="LD36" s="54">
        <v>3.3359540975652635E-4</v>
      </c>
      <c r="LE36" s="54">
        <v>8.2457286771386862E-4</v>
      </c>
      <c r="LF36" s="54">
        <v>7.3325343430042267E-2</v>
      </c>
      <c r="LG36" s="54">
        <v>2.9363526846282184E-4</v>
      </c>
      <c r="LH36" s="54">
        <v>0</v>
      </c>
      <c r="LI36" s="54">
        <v>1.9092581933364272E-3</v>
      </c>
      <c r="LJ36" s="68">
        <v>5.2018817514181137E-2</v>
      </c>
      <c r="LK36" s="63">
        <v>0</v>
      </c>
      <c r="LL36" s="63">
        <v>2.3718167096376419E-2</v>
      </c>
      <c r="LM36" s="63">
        <v>2.7289148420095444E-2</v>
      </c>
      <c r="LN36" s="63">
        <v>3.1300820410251617E-2</v>
      </c>
      <c r="LO36" s="63">
        <v>0</v>
      </c>
      <c r="LP36" s="63">
        <v>0</v>
      </c>
      <c r="LQ36" s="63">
        <v>0</v>
      </c>
      <c r="LR36" s="63">
        <v>0</v>
      </c>
      <c r="LS36" s="63">
        <v>1.9617117941379547E-2</v>
      </c>
      <c r="LT36" s="63">
        <v>0</v>
      </c>
      <c r="LU36" s="63">
        <v>0</v>
      </c>
      <c r="LV36" s="63">
        <v>0</v>
      </c>
      <c r="LW36" s="63">
        <v>0</v>
      </c>
      <c r="LX36" s="63">
        <v>0</v>
      </c>
      <c r="LY36" s="63">
        <v>0</v>
      </c>
      <c r="LZ36" s="63">
        <v>1.1958364630118012E-3</v>
      </c>
      <c r="MA36" s="63">
        <v>0</v>
      </c>
      <c r="MB36" s="63">
        <v>0</v>
      </c>
      <c r="MC36" s="63">
        <v>0</v>
      </c>
      <c r="MD36" s="63">
        <v>0</v>
      </c>
      <c r="ME36" s="63">
        <v>0</v>
      </c>
      <c r="MF36" s="63">
        <v>5.6398259475827217E-3</v>
      </c>
      <c r="MG36" s="63">
        <v>1.2599414912983775E-3</v>
      </c>
      <c r="MH36" s="63">
        <v>5.6086771655827761E-4</v>
      </c>
      <c r="MI36" s="63">
        <v>0.11249577254056931</v>
      </c>
      <c r="MJ36" s="63">
        <v>0</v>
      </c>
      <c r="MK36" s="63">
        <v>0</v>
      </c>
      <c r="ML36" s="63">
        <v>0</v>
      </c>
      <c r="MM36" s="63">
        <v>0</v>
      </c>
      <c r="MN36" s="63">
        <v>5.8714877814054489E-3</v>
      </c>
      <c r="MO36" s="63">
        <v>0</v>
      </c>
      <c r="MP36" s="63">
        <v>3.2064188271760941E-2</v>
      </c>
      <c r="MQ36" s="63">
        <v>0</v>
      </c>
      <c r="MR36" s="63">
        <v>0</v>
      </c>
      <c r="MS36" s="63">
        <v>0</v>
      </c>
      <c r="MT36" s="63">
        <v>5.2703674882650375E-2</v>
      </c>
      <c r="MU36" s="63">
        <v>0</v>
      </c>
      <c r="MV36" s="63">
        <v>0</v>
      </c>
      <c r="MW36" s="63">
        <v>4.4489540159702301E-3</v>
      </c>
      <c r="MX36" s="63">
        <v>0.11592355370521545</v>
      </c>
    </row>
    <row r="37" spans="2:362" s="38" customFormat="1" ht="16.5" customHeight="1" x14ac:dyDescent="0.2">
      <c r="B37" s="31" t="s">
        <v>83</v>
      </c>
      <c r="C37" s="67">
        <v>8.0236131907440722E-6</v>
      </c>
      <c r="D37" s="54">
        <v>0</v>
      </c>
      <c r="E37" s="54">
        <v>4.3345953599782661E-6</v>
      </c>
      <c r="F37" s="54">
        <v>1.0195368668064475E-3</v>
      </c>
      <c r="G37" s="54">
        <v>2.6597047690302134E-3</v>
      </c>
      <c r="H37" s="54">
        <v>3.0722984229214489E-4</v>
      </c>
      <c r="I37" s="54">
        <v>1.0575797641649842E-3</v>
      </c>
      <c r="J37" s="54">
        <v>6.2251673080027103E-3</v>
      </c>
      <c r="K37" s="54">
        <v>1.196828787215054E-3</v>
      </c>
      <c r="L37" s="54">
        <v>0</v>
      </c>
      <c r="M37" s="54">
        <v>7.9036050010472536E-4</v>
      </c>
      <c r="N37" s="54">
        <v>2.5875236839056015E-2</v>
      </c>
      <c r="O37" s="54">
        <v>4.9623586237430573E-3</v>
      </c>
      <c r="P37" s="54">
        <v>4.363262269180268E-4</v>
      </c>
      <c r="Q37" s="54">
        <v>9.7505340818315744E-5</v>
      </c>
      <c r="R37" s="54">
        <v>3.1691350159235299E-4</v>
      </c>
      <c r="S37" s="54">
        <v>8.010547753656283E-5</v>
      </c>
      <c r="T37" s="54">
        <v>2.8668661252595484E-4</v>
      </c>
      <c r="U37" s="54">
        <v>3.0857092951919185E-6</v>
      </c>
      <c r="V37" s="54">
        <v>2.490451792255044E-3</v>
      </c>
      <c r="W37" s="54">
        <v>3.6029019975103438E-4</v>
      </c>
      <c r="X37" s="54">
        <v>4.1250985115766525E-2</v>
      </c>
      <c r="Y37" s="54">
        <v>4.3515039578778669E-5</v>
      </c>
      <c r="Z37" s="54">
        <v>3.6256739404052496E-3</v>
      </c>
      <c r="AA37" s="54">
        <v>1.5747185796499252E-2</v>
      </c>
      <c r="AB37" s="54">
        <v>3.7927711673546582E-6</v>
      </c>
      <c r="AC37" s="54">
        <v>3.8264566101133823E-3</v>
      </c>
      <c r="AD37" s="54">
        <v>2.3444476028089412E-5</v>
      </c>
      <c r="AE37" s="54">
        <v>4.074443131685257E-5</v>
      </c>
      <c r="AF37" s="54">
        <v>1.4753764844499528E-4</v>
      </c>
      <c r="AG37" s="54">
        <v>0</v>
      </c>
      <c r="AH37" s="54">
        <v>0</v>
      </c>
      <c r="AI37" s="54">
        <v>1.2880361080169678</v>
      </c>
      <c r="AJ37" s="54">
        <v>8.3241146057844162E-5</v>
      </c>
      <c r="AK37" s="54">
        <v>6.9465205073356628E-2</v>
      </c>
      <c r="AL37" s="54">
        <v>3.2651294022798538E-2</v>
      </c>
      <c r="AM37" s="54">
        <v>1.9118256168439984E-3</v>
      </c>
      <c r="AN37" s="54">
        <v>0.23005928099155426</v>
      </c>
      <c r="AO37" s="54">
        <v>7.4447326362133026E-2</v>
      </c>
      <c r="AP37" s="68">
        <v>0.25784549117088318</v>
      </c>
      <c r="AQ37" s="67">
        <v>0</v>
      </c>
      <c r="AR37" s="54">
        <v>0</v>
      </c>
      <c r="AS37" s="54">
        <v>0</v>
      </c>
      <c r="AT37" s="54">
        <v>1.2230558320879936E-2</v>
      </c>
      <c r="AU37" s="54">
        <v>0</v>
      </c>
      <c r="AV37" s="54">
        <v>0</v>
      </c>
      <c r="AW37" s="54">
        <v>1.8715080805122852E-3</v>
      </c>
      <c r="AX37" s="54">
        <v>0</v>
      </c>
      <c r="AY37" s="54">
        <v>1.8692664802074432E-2</v>
      </c>
      <c r="AZ37" s="54">
        <v>0</v>
      </c>
      <c r="BA37" s="54">
        <v>2.9784893617033958E-2</v>
      </c>
      <c r="BB37" s="54">
        <v>2.4789584800601006E-2</v>
      </c>
      <c r="BC37" s="54">
        <v>1.8493425101041794E-2</v>
      </c>
      <c r="BD37" s="54">
        <v>0</v>
      </c>
      <c r="BE37" s="54">
        <v>0</v>
      </c>
      <c r="BF37" s="54">
        <v>1.7557390034198761E-2</v>
      </c>
      <c r="BG37" s="54">
        <v>9.1863790294155478E-4</v>
      </c>
      <c r="BH37" s="54">
        <v>2.0559858530759811E-3</v>
      </c>
      <c r="BI37" s="54">
        <v>1.7677466385066509E-3</v>
      </c>
      <c r="BJ37" s="54">
        <v>3.7822551093995571E-3</v>
      </c>
      <c r="BK37" s="54">
        <v>0</v>
      </c>
      <c r="BL37" s="54">
        <v>4.2833159677684307E-3</v>
      </c>
      <c r="BM37" s="54">
        <v>3.5157021135091782E-2</v>
      </c>
      <c r="BN37" s="54">
        <v>0</v>
      </c>
      <c r="BO37" s="54">
        <v>0</v>
      </c>
      <c r="BP37" s="54">
        <v>0</v>
      </c>
      <c r="BQ37" s="54">
        <v>0</v>
      </c>
      <c r="BR37" s="54">
        <v>0</v>
      </c>
      <c r="BS37" s="54">
        <v>0</v>
      </c>
      <c r="BT37" s="54">
        <v>0</v>
      </c>
      <c r="BU37" s="54">
        <v>0</v>
      </c>
      <c r="BV37" s="54">
        <v>0</v>
      </c>
      <c r="BW37" s="54">
        <v>4.6575544402003288E-3</v>
      </c>
      <c r="BX37" s="54">
        <v>0</v>
      </c>
      <c r="BY37" s="54">
        <v>0</v>
      </c>
      <c r="BZ37" s="54">
        <v>2.253606216982007E-3</v>
      </c>
      <c r="CA37" s="54">
        <v>0.10660088062286377</v>
      </c>
      <c r="CB37" s="54">
        <v>0.10220424830913544</v>
      </c>
      <c r="CC37" s="54">
        <v>0</v>
      </c>
      <c r="CD37" s="68">
        <v>0.63749539852142334</v>
      </c>
      <c r="CE37" s="67">
        <v>4.0578186511993408E-2</v>
      </c>
      <c r="CF37" s="54">
        <v>9.6596386283636093E-3</v>
      </c>
      <c r="CG37" s="54">
        <v>1.2677646009251475E-3</v>
      </c>
      <c r="CH37" s="54">
        <v>5.1169381476938725E-3</v>
      </c>
      <c r="CI37" s="54">
        <v>3.205152228474617E-2</v>
      </c>
      <c r="CJ37" s="54">
        <v>8.2255963934585452E-4</v>
      </c>
      <c r="CK37" s="54">
        <v>4.5778742787661031E-6</v>
      </c>
      <c r="CL37" s="54">
        <v>6.5456568263471127E-3</v>
      </c>
      <c r="CM37" s="54">
        <v>2.4545082123950124E-4</v>
      </c>
      <c r="CN37" s="54">
        <v>0</v>
      </c>
      <c r="CO37" s="54">
        <v>1.0698143243789673</v>
      </c>
      <c r="CP37" s="54">
        <v>0.20368771255016327</v>
      </c>
      <c r="CQ37" s="54">
        <v>1.2879812158644199E-2</v>
      </c>
      <c r="CR37" s="54">
        <v>0.64918529987335205</v>
      </c>
      <c r="CS37" s="54">
        <v>0.28553727269172668</v>
      </c>
      <c r="CT37" s="54">
        <v>2.6878787204623222E-2</v>
      </c>
      <c r="CU37" s="54">
        <v>1.2073438167572021</v>
      </c>
      <c r="CV37" s="54">
        <v>0.69877052307128906</v>
      </c>
      <c r="CW37" s="54">
        <v>4.8747912049293518E-2</v>
      </c>
      <c r="CX37" s="54">
        <v>0.49345603585243225</v>
      </c>
      <c r="CY37" s="54">
        <v>3.5419009625911713E-2</v>
      </c>
      <c r="CZ37" s="54">
        <v>0.77290403842926025</v>
      </c>
      <c r="DA37" s="54">
        <v>9.100668877363205E-2</v>
      </c>
      <c r="DB37" s="54">
        <v>0.35118189454078674</v>
      </c>
      <c r="DC37" s="54">
        <v>0.18436111509799957</v>
      </c>
      <c r="DD37" s="54">
        <v>6.7552290856838226E-3</v>
      </c>
      <c r="DE37" s="54">
        <v>8.3993896842002869E-2</v>
      </c>
      <c r="DF37" s="54">
        <v>1.8521606922149658E-2</v>
      </c>
      <c r="DG37" s="54">
        <v>3.9710702896118164</v>
      </c>
      <c r="DH37" s="54">
        <v>3.4261229302501306E-5</v>
      </c>
      <c r="DI37" s="54">
        <v>2.0120864734053612E-2</v>
      </c>
      <c r="DJ37" s="54">
        <v>2.1730656735599041E-3</v>
      </c>
      <c r="DK37" s="54">
        <v>0.13849470019340515</v>
      </c>
      <c r="DL37" s="54">
        <v>7.9596757132094353E-5</v>
      </c>
      <c r="DM37" s="54">
        <v>2.5952655846595007E-7</v>
      </c>
      <c r="DN37" s="54">
        <v>1.0595865314826369E-3</v>
      </c>
      <c r="DO37" s="54">
        <v>1.2048186181345955E-4</v>
      </c>
      <c r="DP37" s="54">
        <v>1.3933543115854263E-2</v>
      </c>
      <c r="DQ37" s="54">
        <v>2.4070744402706623E-3</v>
      </c>
      <c r="DR37" s="68">
        <v>0.15118244290351868</v>
      </c>
      <c r="DS37" s="67">
        <v>0</v>
      </c>
      <c r="DT37" s="54">
        <v>0</v>
      </c>
      <c r="DU37" s="54">
        <v>0</v>
      </c>
      <c r="DV37" s="54">
        <v>0</v>
      </c>
      <c r="DW37" s="54">
        <v>0</v>
      </c>
      <c r="DX37" s="54">
        <v>0</v>
      </c>
      <c r="DY37" s="54">
        <v>4.7731693834066391E-2</v>
      </c>
      <c r="DZ37" s="54">
        <v>0</v>
      </c>
      <c r="EA37" s="54">
        <v>0</v>
      </c>
      <c r="EB37" s="54">
        <v>0</v>
      </c>
      <c r="EC37" s="54">
        <v>7.9552819952368736E-3</v>
      </c>
      <c r="ED37" s="54">
        <v>3.1821127980947495E-2</v>
      </c>
      <c r="EE37" s="54">
        <v>0</v>
      </c>
      <c r="EF37" s="54">
        <v>0</v>
      </c>
      <c r="EG37" s="54">
        <v>0.31025600433349609</v>
      </c>
      <c r="EH37" s="54">
        <v>0</v>
      </c>
      <c r="EI37" s="54">
        <v>5.1202536560595036E-3</v>
      </c>
      <c r="EJ37" s="54">
        <v>1.4383019879460335E-2</v>
      </c>
      <c r="EK37" s="54">
        <v>1.2317854911088943E-2</v>
      </c>
      <c r="EL37" s="54">
        <v>6.3642255961894989E-2</v>
      </c>
      <c r="EM37" s="54">
        <v>1.5910563990473747E-2</v>
      </c>
      <c r="EN37" s="54">
        <v>0.46910077333450317</v>
      </c>
      <c r="EO37" s="54">
        <v>4.3746689334511757E-3</v>
      </c>
      <c r="EP37" s="54">
        <v>3.8414688315242529E-3</v>
      </c>
      <c r="EQ37" s="54">
        <v>1.5910563990473747E-2</v>
      </c>
      <c r="ER37" s="54">
        <v>0</v>
      </c>
      <c r="ES37" s="54">
        <v>2.3865846917033195E-2</v>
      </c>
      <c r="ET37" s="54">
        <v>0</v>
      </c>
      <c r="EU37" s="54">
        <v>0</v>
      </c>
      <c r="EV37" s="54">
        <v>3.1821127980947495E-2</v>
      </c>
      <c r="EW37" s="54">
        <v>0</v>
      </c>
      <c r="EX37" s="54">
        <v>0</v>
      </c>
      <c r="EY37" s="54">
        <v>0.41367465257644653</v>
      </c>
      <c r="EZ37" s="54">
        <v>0</v>
      </c>
      <c r="FA37" s="54">
        <v>0.16706092655658722</v>
      </c>
      <c r="FB37" s="54">
        <v>0</v>
      </c>
      <c r="FC37" s="54">
        <v>0</v>
      </c>
      <c r="FD37" s="54">
        <v>0</v>
      </c>
      <c r="FE37" s="54">
        <v>0</v>
      </c>
      <c r="FF37" s="68">
        <v>0.30230072140693665</v>
      </c>
      <c r="FG37" s="67">
        <v>4.1769235394895077E-5</v>
      </c>
      <c r="FH37" s="54">
        <v>0</v>
      </c>
      <c r="FI37" s="54">
        <v>9.98997762799263E-2</v>
      </c>
      <c r="FJ37" s="54">
        <v>0</v>
      </c>
      <c r="FK37" s="54">
        <v>0</v>
      </c>
      <c r="FL37" s="54">
        <v>0</v>
      </c>
      <c r="FM37" s="54">
        <v>0</v>
      </c>
      <c r="FN37" s="54">
        <v>0</v>
      </c>
      <c r="FO37" s="54">
        <v>1.2793513014912605E-3</v>
      </c>
      <c r="FP37" s="54">
        <v>0</v>
      </c>
      <c r="FQ37" s="54">
        <v>0</v>
      </c>
      <c r="FR37" s="54">
        <v>4.0878349682316184E-4</v>
      </c>
      <c r="FS37" s="54">
        <v>0</v>
      </c>
      <c r="FT37" s="54">
        <v>4.7497916966676712E-3</v>
      </c>
      <c r="FU37" s="54">
        <v>1.6237562522292137E-4</v>
      </c>
      <c r="FV37" s="54">
        <v>0</v>
      </c>
      <c r="FW37" s="54">
        <v>0</v>
      </c>
      <c r="FX37" s="54">
        <v>1.8889023340307176E-4</v>
      </c>
      <c r="FY37" s="54">
        <v>0</v>
      </c>
      <c r="FZ37" s="54">
        <v>0</v>
      </c>
      <c r="GA37" s="54">
        <v>0</v>
      </c>
      <c r="GB37" s="54">
        <v>0</v>
      </c>
      <c r="GC37" s="54">
        <v>6.648222915828228E-5</v>
      </c>
      <c r="GD37" s="54">
        <v>5.9875258011743426E-4</v>
      </c>
      <c r="GE37" s="54">
        <v>1.0426972294226289E-3</v>
      </c>
      <c r="GF37" s="54">
        <v>0</v>
      </c>
      <c r="GG37" s="54">
        <v>5.728643387556076E-3</v>
      </c>
      <c r="GH37" s="54">
        <v>0</v>
      </c>
      <c r="GI37" s="54">
        <v>0</v>
      </c>
      <c r="GJ37" s="54">
        <v>3.3059979614336044E-5</v>
      </c>
      <c r="GK37" s="54">
        <v>0</v>
      </c>
      <c r="GL37" s="54">
        <v>0</v>
      </c>
      <c r="GM37" s="54">
        <v>4.6452898532152176E-3</v>
      </c>
      <c r="GN37" s="54">
        <v>2.8035875875502825E-3</v>
      </c>
      <c r="GO37" s="54">
        <v>3.544782055541873E-3</v>
      </c>
      <c r="GP37" s="54">
        <v>9.2122900241520256E-5</v>
      </c>
      <c r="GQ37" s="54">
        <v>6.5043486654758453E-2</v>
      </c>
      <c r="GR37" s="54">
        <v>0</v>
      </c>
      <c r="GS37" s="54">
        <v>5.591271910816431E-4</v>
      </c>
      <c r="GT37" s="68">
        <v>6.3503503799438477E-2</v>
      </c>
      <c r="GU37" s="67">
        <v>0</v>
      </c>
      <c r="GV37" s="54">
        <v>0</v>
      </c>
      <c r="GW37" s="54">
        <v>0</v>
      </c>
      <c r="GX37" s="54">
        <v>0</v>
      </c>
      <c r="GY37" s="54">
        <v>0</v>
      </c>
      <c r="GZ37" s="54">
        <v>0</v>
      </c>
      <c r="HA37" s="54">
        <v>0</v>
      </c>
      <c r="HB37" s="54">
        <v>0</v>
      </c>
      <c r="HC37" s="54">
        <v>0</v>
      </c>
      <c r="HD37" s="54">
        <v>0</v>
      </c>
      <c r="HE37" s="54">
        <v>0</v>
      </c>
      <c r="HF37" s="54">
        <v>0</v>
      </c>
      <c r="HG37" s="54">
        <v>0</v>
      </c>
      <c r="HH37" s="54">
        <v>0</v>
      </c>
      <c r="HI37" s="54">
        <v>0</v>
      </c>
      <c r="HJ37" s="54">
        <v>0</v>
      </c>
      <c r="HK37" s="54">
        <v>0</v>
      </c>
      <c r="HL37" s="54">
        <v>0</v>
      </c>
      <c r="HM37" s="54">
        <v>0</v>
      </c>
      <c r="HN37" s="54">
        <v>0</v>
      </c>
      <c r="HO37" s="54">
        <v>0</v>
      </c>
      <c r="HP37" s="54">
        <v>0</v>
      </c>
      <c r="HQ37" s="54">
        <v>0</v>
      </c>
      <c r="HR37" s="54">
        <v>0</v>
      </c>
      <c r="HS37" s="54">
        <v>0</v>
      </c>
      <c r="HT37" s="54">
        <v>0</v>
      </c>
      <c r="HU37" s="54">
        <v>0</v>
      </c>
      <c r="HV37" s="54">
        <v>0</v>
      </c>
      <c r="HW37" s="54">
        <v>0</v>
      </c>
      <c r="HX37" s="54">
        <v>0</v>
      </c>
      <c r="HY37" s="54">
        <v>0</v>
      </c>
      <c r="HZ37" s="54">
        <v>0</v>
      </c>
      <c r="IA37" s="54">
        <v>0</v>
      </c>
      <c r="IB37" s="54">
        <v>0</v>
      </c>
      <c r="IC37" s="54">
        <v>0</v>
      </c>
      <c r="ID37" s="54">
        <v>0</v>
      </c>
      <c r="IE37" s="54">
        <v>0</v>
      </c>
      <c r="IF37" s="54">
        <v>0</v>
      </c>
      <c r="IG37" s="54">
        <v>0</v>
      </c>
      <c r="IH37" s="68">
        <v>0</v>
      </c>
      <c r="II37" s="67">
        <v>2.208111435174942E-2</v>
      </c>
      <c r="IJ37" s="54">
        <v>1.282720360904932E-3</v>
      </c>
      <c r="IK37" s="54">
        <v>7.4764266610145569E-2</v>
      </c>
      <c r="IL37" s="54">
        <v>5.2133418619632721E-2</v>
      </c>
      <c r="IM37" s="54">
        <v>9.1622874606400728E-5</v>
      </c>
      <c r="IN37" s="54">
        <v>3.6649149842560291E-4</v>
      </c>
      <c r="IO37" s="54">
        <v>9.1622874606400728E-5</v>
      </c>
      <c r="IP37" s="54">
        <v>2.8403091710060835E-3</v>
      </c>
      <c r="IQ37" s="54">
        <v>3.6649149842560291E-4</v>
      </c>
      <c r="IR37" s="54">
        <v>0</v>
      </c>
      <c r="IS37" s="54">
        <v>1.4934529550373554E-2</v>
      </c>
      <c r="IT37" s="54">
        <v>0.12149194628000259</v>
      </c>
      <c r="IU37" s="54">
        <v>1.4018299989402294E-2</v>
      </c>
      <c r="IV37" s="54">
        <v>2.6570635382086039E-3</v>
      </c>
      <c r="IW37" s="54">
        <v>6.7800935357809067E-3</v>
      </c>
      <c r="IX37" s="54">
        <v>9.162288042716682E-4</v>
      </c>
      <c r="IY37" s="54">
        <v>1.5117775648832321E-2</v>
      </c>
      <c r="IZ37" s="54">
        <v>8.0628134310245514E-2</v>
      </c>
      <c r="JA37" s="54">
        <v>6.1112459748983383E-2</v>
      </c>
      <c r="JB37" s="54">
        <v>9.4371568411588669E-3</v>
      </c>
      <c r="JC37" s="54">
        <v>1.4659659937024117E-3</v>
      </c>
      <c r="JD37" s="54">
        <v>5.4973724763840437E-4</v>
      </c>
      <c r="JE37" s="54">
        <v>1.8324574921280146E-4</v>
      </c>
      <c r="JF37" s="54">
        <v>6.4136018045246601E-4</v>
      </c>
      <c r="JG37" s="54">
        <v>9.1622874606400728E-5</v>
      </c>
      <c r="JH37" s="54">
        <v>0</v>
      </c>
      <c r="JI37" s="54">
        <v>2.0157033577561378E-3</v>
      </c>
      <c r="JJ37" s="54">
        <v>0</v>
      </c>
      <c r="JK37" s="54">
        <v>6.6884704865515232E-3</v>
      </c>
      <c r="JL37" s="54">
        <v>3.6649149842560291E-4</v>
      </c>
      <c r="JM37" s="54">
        <v>0</v>
      </c>
      <c r="JN37" s="54">
        <v>3.6649149842560291E-4</v>
      </c>
      <c r="JO37" s="54">
        <v>0.24252575635910034</v>
      </c>
      <c r="JP37" s="54">
        <v>5.4973724763840437E-4</v>
      </c>
      <c r="JQ37" s="54">
        <v>6.963338702917099E-3</v>
      </c>
      <c r="JR37" s="54">
        <v>3.7565380334854126E-3</v>
      </c>
      <c r="JS37" s="54">
        <v>9.1622874606400728E-5</v>
      </c>
      <c r="JT37" s="54">
        <v>7.3573172092437744E-2</v>
      </c>
      <c r="JU37" s="54">
        <v>2.1897869184613228E-2</v>
      </c>
      <c r="JV37" s="68">
        <v>1.648112416267395</v>
      </c>
      <c r="JW37" s="67">
        <v>0</v>
      </c>
      <c r="JX37" s="54">
        <v>0</v>
      </c>
      <c r="JY37" s="54">
        <v>0</v>
      </c>
      <c r="JZ37" s="54">
        <v>1.1735789303202182E-4</v>
      </c>
      <c r="KA37" s="54">
        <v>5.7353241800228716E-7</v>
      </c>
      <c r="KB37" s="54">
        <v>1.0572380233497825E-6</v>
      </c>
      <c r="KC37" s="54">
        <v>3.1798562849871814E-4</v>
      </c>
      <c r="KD37" s="54">
        <v>1.4315209118649364E-3</v>
      </c>
      <c r="KE37" s="54">
        <v>0</v>
      </c>
      <c r="KF37" s="54">
        <v>0</v>
      </c>
      <c r="KG37" s="54">
        <v>1.1594505049288273E-2</v>
      </c>
      <c r="KH37" s="54">
        <v>0.12235517054796219</v>
      </c>
      <c r="KI37" s="54">
        <v>2.0841103047132492E-2</v>
      </c>
      <c r="KJ37" s="54">
        <v>3.9776199264451861E-4</v>
      </c>
      <c r="KK37" s="54">
        <v>0.14439128339290619</v>
      </c>
      <c r="KL37" s="54">
        <v>2.6279906251147622E-6</v>
      </c>
      <c r="KM37" s="54">
        <v>1.3164218980818987E-3</v>
      </c>
      <c r="KN37" s="54">
        <v>5.1909568719565868E-4</v>
      </c>
      <c r="KO37" s="54">
        <v>2.2527158307639183E-6</v>
      </c>
      <c r="KP37" s="54">
        <v>1.3436678797006607E-2</v>
      </c>
      <c r="KQ37" s="54">
        <v>1.4996450394392014E-2</v>
      </c>
      <c r="KR37" s="54">
        <v>2.6499249041080475E-2</v>
      </c>
      <c r="KS37" s="54">
        <v>5.3801506757736206E-2</v>
      </c>
      <c r="KT37" s="54">
        <v>0.12393884360790253</v>
      </c>
      <c r="KU37" s="54">
        <v>3.4677032381296158E-2</v>
      </c>
      <c r="KV37" s="54">
        <v>2.1607840433716774E-2</v>
      </c>
      <c r="KW37" s="54">
        <v>3.6312200129032135E-2</v>
      </c>
      <c r="KX37" s="54">
        <v>4.6827946789562702E-4</v>
      </c>
      <c r="KY37" s="54">
        <v>2.7351638302206993E-2</v>
      </c>
      <c r="KZ37" s="54">
        <v>4.7721583396196365E-2</v>
      </c>
      <c r="LA37" s="54">
        <v>0</v>
      </c>
      <c r="LB37" s="54">
        <v>2.4285446852445602E-2</v>
      </c>
      <c r="LC37" s="54">
        <v>5.2504852414131165E-2</v>
      </c>
      <c r="LD37" s="54">
        <v>0</v>
      </c>
      <c r="LE37" s="54">
        <v>0</v>
      </c>
      <c r="LF37" s="54">
        <v>3.3113907556980848E-4</v>
      </c>
      <c r="LG37" s="54">
        <v>5.8545765568851493E-6</v>
      </c>
      <c r="LH37" s="54">
        <v>0</v>
      </c>
      <c r="LI37" s="54">
        <v>2.9233857057988644E-3</v>
      </c>
      <c r="LJ37" s="68">
        <v>5.2969168871641159E-2</v>
      </c>
      <c r="LK37" s="63">
        <v>0</v>
      </c>
      <c r="LL37" s="63">
        <v>0</v>
      </c>
      <c r="LM37" s="63">
        <v>0</v>
      </c>
      <c r="LN37" s="63">
        <v>5.7099127843684983E-6</v>
      </c>
      <c r="LO37" s="63">
        <v>0</v>
      </c>
      <c r="LP37" s="63">
        <v>0</v>
      </c>
      <c r="LQ37" s="63">
        <v>0</v>
      </c>
      <c r="LR37" s="63">
        <v>0</v>
      </c>
      <c r="LS37" s="63">
        <v>0</v>
      </c>
      <c r="LT37" s="63">
        <v>0</v>
      </c>
      <c r="LU37" s="63">
        <v>0</v>
      </c>
      <c r="LV37" s="63">
        <v>0</v>
      </c>
      <c r="LW37" s="63">
        <v>0</v>
      </c>
      <c r="LX37" s="63">
        <v>0</v>
      </c>
      <c r="LY37" s="63">
        <v>0</v>
      </c>
      <c r="LZ37" s="63">
        <v>0</v>
      </c>
      <c r="MA37" s="63">
        <v>0</v>
      </c>
      <c r="MB37" s="63">
        <v>0</v>
      </c>
      <c r="MC37" s="63">
        <v>0</v>
      </c>
      <c r="MD37" s="63">
        <v>0</v>
      </c>
      <c r="ME37" s="63">
        <v>0</v>
      </c>
      <c r="MF37" s="63">
        <v>0</v>
      </c>
      <c r="MG37" s="63">
        <v>0</v>
      </c>
      <c r="MH37" s="63">
        <v>0</v>
      </c>
      <c r="MI37" s="63">
        <v>0</v>
      </c>
      <c r="MJ37" s="63">
        <v>0</v>
      </c>
      <c r="MK37" s="63">
        <v>0</v>
      </c>
      <c r="ML37" s="63">
        <v>0</v>
      </c>
      <c r="MM37" s="63">
        <v>0</v>
      </c>
      <c r="MN37" s="63">
        <v>0</v>
      </c>
      <c r="MO37" s="63">
        <v>0</v>
      </c>
      <c r="MP37" s="63">
        <v>0</v>
      </c>
      <c r="MQ37" s="63">
        <v>0</v>
      </c>
      <c r="MR37" s="63">
        <v>0</v>
      </c>
      <c r="MS37" s="63">
        <v>0</v>
      </c>
      <c r="MT37" s="63">
        <v>0</v>
      </c>
      <c r="MU37" s="63">
        <v>0</v>
      </c>
      <c r="MV37" s="63">
        <v>0</v>
      </c>
      <c r="MW37" s="63">
        <v>0</v>
      </c>
      <c r="MX37" s="63">
        <v>2.3936966899782419E-3</v>
      </c>
    </row>
    <row r="38" spans="2:362" s="38" customFormat="1" ht="16.5" customHeight="1" x14ac:dyDescent="0.2">
      <c r="B38" s="31" t="s">
        <v>84</v>
      </c>
      <c r="C38" s="67">
        <v>0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68">
        <v>0</v>
      </c>
      <c r="AQ38" s="67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0</v>
      </c>
      <c r="BN38" s="54">
        <v>0</v>
      </c>
      <c r="BO38" s="54">
        <v>0</v>
      </c>
      <c r="BP38" s="54">
        <v>0</v>
      </c>
      <c r="BQ38" s="54">
        <v>0</v>
      </c>
      <c r="BR38" s="54">
        <v>0</v>
      </c>
      <c r="BS38" s="54">
        <v>0</v>
      </c>
      <c r="BT38" s="54">
        <v>0</v>
      </c>
      <c r="BU38" s="54">
        <v>0</v>
      </c>
      <c r="BV38" s="54">
        <v>0</v>
      </c>
      <c r="BW38" s="54">
        <v>0</v>
      </c>
      <c r="BX38" s="54">
        <v>0</v>
      </c>
      <c r="BY38" s="54">
        <v>0</v>
      </c>
      <c r="BZ38" s="54">
        <v>0</v>
      </c>
      <c r="CA38" s="54">
        <v>0</v>
      </c>
      <c r="CB38" s="54">
        <v>0</v>
      </c>
      <c r="CC38" s="54">
        <v>0</v>
      </c>
      <c r="CD38" s="68">
        <v>0</v>
      </c>
      <c r="CE38" s="67">
        <v>5.1594797521829605E-2</v>
      </c>
      <c r="CF38" s="54">
        <v>2.0228689536452293E-3</v>
      </c>
      <c r="CG38" s="54">
        <v>703.07244873046875</v>
      </c>
      <c r="CH38" s="54">
        <v>4.9032784998416901E-2</v>
      </c>
      <c r="CI38" s="54">
        <v>1.3163414783775806E-2</v>
      </c>
      <c r="CJ38" s="54">
        <v>6.2705300748348236E-2</v>
      </c>
      <c r="CK38" s="54">
        <v>2.1155398339033127E-2</v>
      </c>
      <c r="CL38" s="54">
        <v>0.2678515613079071</v>
      </c>
      <c r="CM38" s="54">
        <v>8.4084185073152184E-4</v>
      </c>
      <c r="CN38" s="54">
        <v>0</v>
      </c>
      <c r="CO38" s="54">
        <v>1.4072990417480469</v>
      </c>
      <c r="CP38" s="54">
        <v>1.8145945796277374E-4</v>
      </c>
      <c r="CQ38" s="54">
        <v>3.5416576429270208E-4</v>
      </c>
      <c r="CR38" s="54">
        <v>2.9283773899078369</v>
      </c>
      <c r="CS38" s="54">
        <v>3.0615215301513672</v>
      </c>
      <c r="CT38" s="54">
        <v>137.58343505859375</v>
      </c>
      <c r="CU38" s="54">
        <v>10.222989082336426</v>
      </c>
      <c r="CV38" s="54">
        <v>2.0812909603118896</v>
      </c>
      <c r="CW38" s="54">
        <v>0.11676358431577682</v>
      </c>
      <c r="CX38" s="54">
        <v>1.579923152923584</v>
      </c>
      <c r="CY38" s="54">
        <v>0.41962066292762756</v>
      </c>
      <c r="CZ38" s="54">
        <v>1.9788762331008911</v>
      </c>
      <c r="DA38" s="54">
        <v>1.7468819618225098</v>
      </c>
      <c r="DB38" s="54">
        <v>7.1953306198120117</v>
      </c>
      <c r="DC38" s="54">
        <v>28.083168029785156</v>
      </c>
      <c r="DD38" s="54">
        <v>0.18647286295890808</v>
      </c>
      <c r="DE38" s="54">
        <v>10.914986610412598</v>
      </c>
      <c r="DF38" s="54">
        <v>0.47233873605728149</v>
      </c>
      <c r="DG38" s="54">
        <v>0</v>
      </c>
      <c r="DH38" s="54">
        <v>1.9479937989501291E-18</v>
      </c>
      <c r="DI38" s="54">
        <v>3.6105554550886154E-2</v>
      </c>
      <c r="DJ38" s="54">
        <v>0.25213667750358582</v>
      </c>
      <c r="DK38" s="54">
        <v>5.2391424775123596E-2</v>
      </c>
      <c r="DL38" s="54">
        <v>18.528749465942383</v>
      </c>
      <c r="DM38" s="54">
        <v>0</v>
      </c>
      <c r="DN38" s="54">
        <v>0.25396674871444702</v>
      </c>
      <c r="DO38" s="54">
        <v>9.8039405420422554E-3</v>
      </c>
      <c r="DP38" s="54">
        <v>62.456405639648438</v>
      </c>
      <c r="DQ38" s="54">
        <v>7.460960865020752</v>
      </c>
      <c r="DR38" s="68">
        <v>21.46074104309082</v>
      </c>
      <c r="DS38" s="67">
        <v>0</v>
      </c>
      <c r="DT38" s="54">
        <v>0</v>
      </c>
      <c r="DU38" s="54">
        <v>0</v>
      </c>
      <c r="DV38" s="54">
        <v>0</v>
      </c>
      <c r="DW38" s="54">
        <v>0</v>
      </c>
      <c r="DX38" s="54">
        <v>0</v>
      </c>
      <c r="DY38" s="54">
        <v>0</v>
      </c>
      <c r="DZ38" s="54">
        <v>0</v>
      </c>
      <c r="EA38" s="54">
        <v>0</v>
      </c>
      <c r="EB38" s="54">
        <v>0</v>
      </c>
      <c r="EC38" s="54">
        <v>0</v>
      </c>
      <c r="ED38" s="54">
        <v>0</v>
      </c>
      <c r="EE38" s="54">
        <v>0</v>
      </c>
      <c r="EF38" s="54">
        <v>0</v>
      </c>
      <c r="EG38" s="54">
        <v>0</v>
      </c>
      <c r="EH38" s="54">
        <v>0</v>
      </c>
      <c r="EI38" s="54">
        <v>0</v>
      </c>
      <c r="EJ38" s="54">
        <v>0</v>
      </c>
      <c r="EK38" s="54">
        <v>0</v>
      </c>
      <c r="EL38" s="54">
        <v>0</v>
      </c>
      <c r="EM38" s="54">
        <v>0</v>
      </c>
      <c r="EN38" s="54">
        <v>0</v>
      </c>
      <c r="EO38" s="54">
        <v>0</v>
      </c>
      <c r="EP38" s="54">
        <v>0</v>
      </c>
      <c r="EQ38" s="54">
        <v>0</v>
      </c>
      <c r="ER38" s="54">
        <v>0</v>
      </c>
      <c r="ES38" s="54">
        <v>0</v>
      </c>
      <c r="ET38" s="54">
        <v>0</v>
      </c>
      <c r="EU38" s="54">
        <v>0</v>
      </c>
      <c r="EV38" s="54">
        <v>0</v>
      </c>
      <c r="EW38" s="54">
        <v>0</v>
      </c>
      <c r="EX38" s="54">
        <v>0</v>
      </c>
      <c r="EY38" s="54">
        <v>0</v>
      </c>
      <c r="EZ38" s="54">
        <v>0</v>
      </c>
      <c r="FA38" s="54">
        <v>0</v>
      </c>
      <c r="FB38" s="54">
        <v>0</v>
      </c>
      <c r="FC38" s="54">
        <v>0</v>
      </c>
      <c r="FD38" s="54">
        <v>0</v>
      </c>
      <c r="FE38" s="54">
        <v>0</v>
      </c>
      <c r="FF38" s="68">
        <v>0</v>
      </c>
      <c r="FG38" s="67">
        <v>0</v>
      </c>
      <c r="FH38" s="54">
        <v>0</v>
      </c>
      <c r="FI38" s="54">
        <v>0</v>
      </c>
      <c r="FJ38" s="54">
        <v>0</v>
      </c>
      <c r="FK38" s="54">
        <v>0</v>
      </c>
      <c r="FL38" s="54">
        <v>0</v>
      </c>
      <c r="FM38" s="54">
        <v>0</v>
      </c>
      <c r="FN38" s="54">
        <v>0</v>
      </c>
      <c r="FO38" s="54">
        <v>0</v>
      </c>
      <c r="FP38" s="54">
        <v>0</v>
      </c>
      <c r="FQ38" s="54">
        <v>0</v>
      </c>
      <c r="FR38" s="54">
        <v>0</v>
      </c>
      <c r="FS38" s="54">
        <v>0</v>
      </c>
      <c r="FT38" s="54">
        <v>0</v>
      </c>
      <c r="FU38" s="54">
        <v>0</v>
      </c>
      <c r="FV38" s="54">
        <v>0</v>
      </c>
      <c r="FW38" s="54">
        <v>0</v>
      </c>
      <c r="FX38" s="54">
        <v>0</v>
      </c>
      <c r="FY38" s="54">
        <v>0</v>
      </c>
      <c r="FZ38" s="54">
        <v>0</v>
      </c>
      <c r="GA38" s="54">
        <v>0</v>
      </c>
      <c r="GB38" s="54">
        <v>0</v>
      </c>
      <c r="GC38" s="54">
        <v>0</v>
      </c>
      <c r="GD38" s="54">
        <v>0</v>
      </c>
      <c r="GE38" s="54">
        <v>0</v>
      </c>
      <c r="GF38" s="54">
        <v>0</v>
      </c>
      <c r="GG38" s="54">
        <v>0</v>
      </c>
      <c r="GH38" s="54">
        <v>0</v>
      </c>
      <c r="GI38" s="54">
        <v>0</v>
      </c>
      <c r="GJ38" s="54">
        <v>0</v>
      </c>
      <c r="GK38" s="54">
        <v>0</v>
      </c>
      <c r="GL38" s="54">
        <v>0</v>
      </c>
      <c r="GM38" s="54">
        <v>0</v>
      </c>
      <c r="GN38" s="54">
        <v>0</v>
      </c>
      <c r="GO38" s="54">
        <v>0</v>
      </c>
      <c r="GP38" s="54">
        <v>0</v>
      </c>
      <c r="GQ38" s="54">
        <v>0</v>
      </c>
      <c r="GR38" s="54">
        <v>0</v>
      </c>
      <c r="GS38" s="54">
        <v>0</v>
      </c>
      <c r="GT38" s="68">
        <v>0</v>
      </c>
      <c r="GU38" s="67">
        <v>0</v>
      </c>
      <c r="GV38" s="54">
        <v>0</v>
      </c>
      <c r="GW38" s="54">
        <v>0</v>
      </c>
      <c r="GX38" s="54">
        <v>0</v>
      </c>
      <c r="GY38" s="54">
        <v>0</v>
      </c>
      <c r="GZ38" s="54">
        <v>0</v>
      </c>
      <c r="HA38" s="54">
        <v>0</v>
      </c>
      <c r="HB38" s="54">
        <v>0</v>
      </c>
      <c r="HC38" s="54">
        <v>0</v>
      </c>
      <c r="HD38" s="54">
        <v>0</v>
      </c>
      <c r="HE38" s="54">
        <v>0</v>
      </c>
      <c r="HF38" s="54">
        <v>0</v>
      </c>
      <c r="HG38" s="54">
        <v>0</v>
      </c>
      <c r="HH38" s="54">
        <v>0</v>
      </c>
      <c r="HI38" s="54">
        <v>0</v>
      </c>
      <c r="HJ38" s="54">
        <v>0</v>
      </c>
      <c r="HK38" s="54">
        <v>0</v>
      </c>
      <c r="HL38" s="54">
        <v>0</v>
      </c>
      <c r="HM38" s="54">
        <v>0</v>
      </c>
      <c r="HN38" s="54">
        <v>0</v>
      </c>
      <c r="HO38" s="54">
        <v>0</v>
      </c>
      <c r="HP38" s="54">
        <v>0</v>
      </c>
      <c r="HQ38" s="54">
        <v>0</v>
      </c>
      <c r="HR38" s="54">
        <v>0</v>
      </c>
      <c r="HS38" s="54">
        <v>0</v>
      </c>
      <c r="HT38" s="54">
        <v>0</v>
      </c>
      <c r="HU38" s="54">
        <v>0</v>
      </c>
      <c r="HV38" s="54">
        <v>0</v>
      </c>
      <c r="HW38" s="54">
        <v>0</v>
      </c>
      <c r="HX38" s="54">
        <v>0</v>
      </c>
      <c r="HY38" s="54">
        <v>0</v>
      </c>
      <c r="HZ38" s="54">
        <v>0</v>
      </c>
      <c r="IA38" s="54">
        <v>0</v>
      </c>
      <c r="IB38" s="54">
        <v>0</v>
      </c>
      <c r="IC38" s="54">
        <v>0</v>
      </c>
      <c r="ID38" s="54">
        <v>0</v>
      </c>
      <c r="IE38" s="54">
        <v>0</v>
      </c>
      <c r="IF38" s="54">
        <v>0</v>
      </c>
      <c r="IG38" s="54">
        <v>0</v>
      </c>
      <c r="IH38" s="68">
        <v>0</v>
      </c>
      <c r="II38" s="67">
        <v>0</v>
      </c>
      <c r="IJ38" s="54">
        <v>0</v>
      </c>
      <c r="IK38" s="54">
        <v>0</v>
      </c>
      <c r="IL38" s="54">
        <v>0</v>
      </c>
      <c r="IM38" s="54">
        <v>0</v>
      </c>
      <c r="IN38" s="54">
        <v>0</v>
      </c>
      <c r="IO38" s="54">
        <v>0</v>
      </c>
      <c r="IP38" s="54">
        <v>0</v>
      </c>
      <c r="IQ38" s="54">
        <v>0</v>
      </c>
      <c r="IR38" s="54">
        <v>0</v>
      </c>
      <c r="IS38" s="54">
        <v>0</v>
      </c>
      <c r="IT38" s="54">
        <v>0</v>
      </c>
      <c r="IU38" s="54">
        <v>0</v>
      </c>
      <c r="IV38" s="54">
        <v>0</v>
      </c>
      <c r="IW38" s="54">
        <v>0</v>
      </c>
      <c r="IX38" s="54">
        <v>0</v>
      </c>
      <c r="IY38" s="54">
        <v>0</v>
      </c>
      <c r="IZ38" s="54">
        <v>0</v>
      </c>
      <c r="JA38" s="54">
        <v>0</v>
      </c>
      <c r="JB38" s="54">
        <v>0</v>
      </c>
      <c r="JC38" s="54">
        <v>0</v>
      </c>
      <c r="JD38" s="54">
        <v>0</v>
      </c>
      <c r="JE38" s="54">
        <v>0</v>
      </c>
      <c r="JF38" s="54">
        <v>0</v>
      </c>
      <c r="JG38" s="54">
        <v>0</v>
      </c>
      <c r="JH38" s="54">
        <v>0</v>
      </c>
      <c r="JI38" s="54">
        <v>0</v>
      </c>
      <c r="JJ38" s="54">
        <v>0</v>
      </c>
      <c r="JK38" s="54">
        <v>0</v>
      </c>
      <c r="JL38" s="54">
        <v>0</v>
      </c>
      <c r="JM38" s="54">
        <v>0</v>
      </c>
      <c r="JN38" s="54">
        <v>0</v>
      </c>
      <c r="JO38" s="54">
        <v>0</v>
      </c>
      <c r="JP38" s="54">
        <v>0</v>
      </c>
      <c r="JQ38" s="54">
        <v>0</v>
      </c>
      <c r="JR38" s="54">
        <v>0</v>
      </c>
      <c r="JS38" s="54">
        <v>0</v>
      </c>
      <c r="JT38" s="54">
        <v>0</v>
      </c>
      <c r="JU38" s="54">
        <v>0</v>
      </c>
      <c r="JV38" s="68">
        <v>0</v>
      </c>
      <c r="JW38" s="67">
        <v>0</v>
      </c>
      <c r="JX38" s="54">
        <v>0</v>
      </c>
      <c r="JY38" s="54">
        <v>0</v>
      </c>
      <c r="JZ38" s="54">
        <v>0</v>
      </c>
      <c r="KA38" s="54">
        <v>2.9814115259796381E-3</v>
      </c>
      <c r="KB38" s="54">
        <v>0</v>
      </c>
      <c r="KC38" s="54">
        <v>0</v>
      </c>
      <c r="KD38" s="54">
        <v>0</v>
      </c>
      <c r="KE38" s="54">
        <v>0</v>
      </c>
      <c r="KF38" s="54">
        <v>0</v>
      </c>
      <c r="KG38" s="54">
        <v>0</v>
      </c>
      <c r="KH38" s="54">
        <v>0</v>
      </c>
      <c r="KI38" s="54">
        <v>0</v>
      </c>
      <c r="KJ38" s="54">
        <v>0</v>
      </c>
      <c r="KK38" s="54">
        <v>0</v>
      </c>
      <c r="KL38" s="54">
        <v>0</v>
      </c>
      <c r="KM38" s="54">
        <v>0</v>
      </c>
      <c r="KN38" s="54">
        <v>0</v>
      </c>
      <c r="KO38" s="54">
        <v>0</v>
      </c>
      <c r="KP38" s="54">
        <v>0</v>
      </c>
      <c r="KQ38" s="54">
        <v>0</v>
      </c>
      <c r="KR38" s="54">
        <v>0</v>
      </c>
      <c r="KS38" s="54">
        <v>0</v>
      </c>
      <c r="KT38" s="54">
        <v>0</v>
      </c>
      <c r="KU38" s="54">
        <v>0</v>
      </c>
      <c r="KV38" s="54">
        <v>0</v>
      </c>
      <c r="KW38" s="54">
        <v>0</v>
      </c>
      <c r="KX38" s="54">
        <v>0</v>
      </c>
      <c r="KY38" s="54">
        <v>0</v>
      </c>
      <c r="KZ38" s="54">
        <v>0</v>
      </c>
      <c r="LA38" s="54">
        <v>0</v>
      </c>
      <c r="LB38" s="54">
        <v>0</v>
      </c>
      <c r="LC38" s="54">
        <v>0</v>
      </c>
      <c r="LD38" s="54">
        <v>8.7117109298706055</v>
      </c>
      <c r="LE38" s="54">
        <v>0</v>
      </c>
      <c r="LF38" s="54">
        <v>3.8500470109283924E-3</v>
      </c>
      <c r="LG38" s="54">
        <v>0</v>
      </c>
      <c r="LH38" s="54">
        <v>0</v>
      </c>
      <c r="LI38" s="54">
        <v>7.2154991328716278E-2</v>
      </c>
      <c r="LJ38" s="68">
        <v>7.8517036437988281</v>
      </c>
      <c r="LK38" s="63">
        <v>0</v>
      </c>
      <c r="LL38" s="63">
        <v>0</v>
      </c>
      <c r="LM38" s="63">
        <v>0</v>
      </c>
      <c r="LN38" s="63">
        <v>0</v>
      </c>
      <c r="LO38" s="63">
        <v>0</v>
      </c>
      <c r="LP38" s="63">
        <v>0</v>
      </c>
      <c r="LQ38" s="63">
        <v>0</v>
      </c>
      <c r="LR38" s="63">
        <v>0</v>
      </c>
      <c r="LS38" s="63">
        <v>0</v>
      </c>
      <c r="LT38" s="63">
        <v>0</v>
      </c>
      <c r="LU38" s="63">
        <v>0</v>
      </c>
      <c r="LV38" s="63">
        <v>0</v>
      </c>
      <c r="LW38" s="63">
        <v>0</v>
      </c>
      <c r="LX38" s="63">
        <v>0</v>
      </c>
      <c r="LY38" s="63">
        <v>0</v>
      </c>
      <c r="LZ38" s="63">
        <v>0</v>
      </c>
      <c r="MA38" s="63">
        <v>0</v>
      </c>
      <c r="MB38" s="63">
        <v>0</v>
      </c>
      <c r="MC38" s="63">
        <v>0</v>
      </c>
      <c r="MD38" s="63">
        <v>0</v>
      </c>
      <c r="ME38" s="63">
        <v>0</v>
      </c>
      <c r="MF38" s="63">
        <v>0</v>
      </c>
      <c r="MG38" s="63">
        <v>0</v>
      </c>
      <c r="MH38" s="63">
        <v>0</v>
      </c>
      <c r="MI38" s="63">
        <v>0</v>
      </c>
      <c r="MJ38" s="63">
        <v>0</v>
      </c>
      <c r="MK38" s="63">
        <v>0</v>
      </c>
      <c r="ML38" s="63">
        <v>0</v>
      </c>
      <c r="MM38" s="63">
        <v>0</v>
      </c>
      <c r="MN38" s="63">
        <v>0</v>
      </c>
      <c r="MO38" s="63">
        <v>0</v>
      </c>
      <c r="MP38" s="63">
        <v>0</v>
      </c>
      <c r="MQ38" s="63">
        <v>0</v>
      </c>
      <c r="MR38" s="63">
        <v>0</v>
      </c>
      <c r="MS38" s="63">
        <v>0</v>
      </c>
      <c r="MT38" s="63">
        <v>0</v>
      </c>
      <c r="MU38" s="63">
        <v>0</v>
      </c>
      <c r="MV38" s="63">
        <v>0</v>
      </c>
      <c r="MW38" s="63">
        <v>0</v>
      </c>
      <c r="MX38" s="63">
        <v>0</v>
      </c>
    </row>
    <row r="39" spans="2:362" s="38" customFormat="1" ht="16.5" customHeight="1" x14ac:dyDescent="0.2">
      <c r="B39" s="31" t="s">
        <v>85</v>
      </c>
      <c r="C39" s="67">
        <v>0</v>
      </c>
      <c r="D39" s="54">
        <v>0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3.977360725402832</v>
      </c>
      <c r="AL39" s="54">
        <v>0</v>
      </c>
      <c r="AM39" s="54">
        <v>0</v>
      </c>
      <c r="AN39" s="54">
        <v>0</v>
      </c>
      <c r="AO39" s="54">
        <v>2.2327577695250511E-2</v>
      </c>
      <c r="AP39" s="68">
        <v>0</v>
      </c>
      <c r="AQ39" s="67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0</v>
      </c>
      <c r="BK39" s="54">
        <v>0</v>
      </c>
      <c r="BL39" s="54">
        <v>0</v>
      </c>
      <c r="BM39" s="54">
        <v>0</v>
      </c>
      <c r="BN39" s="54">
        <v>0</v>
      </c>
      <c r="BO39" s="54">
        <v>0</v>
      </c>
      <c r="BP39" s="54">
        <v>0</v>
      </c>
      <c r="BQ39" s="54">
        <v>0</v>
      </c>
      <c r="BR39" s="54">
        <v>0</v>
      </c>
      <c r="BS39" s="54">
        <v>0</v>
      </c>
      <c r="BT39" s="54">
        <v>0</v>
      </c>
      <c r="BU39" s="54">
        <v>0</v>
      </c>
      <c r="BV39" s="54">
        <v>0</v>
      </c>
      <c r="BW39" s="54">
        <v>0</v>
      </c>
      <c r="BX39" s="54">
        <v>0</v>
      </c>
      <c r="BY39" s="54">
        <v>0</v>
      </c>
      <c r="BZ39" s="54">
        <v>0</v>
      </c>
      <c r="CA39" s="54">
        <v>0</v>
      </c>
      <c r="CB39" s="54">
        <v>0</v>
      </c>
      <c r="CC39" s="54">
        <v>0</v>
      </c>
      <c r="CD39" s="68">
        <v>0</v>
      </c>
      <c r="CE39" s="67">
        <v>0</v>
      </c>
      <c r="CF39" s="54">
        <v>0</v>
      </c>
      <c r="CG39" s="54">
        <v>0</v>
      </c>
      <c r="CH39" s="54">
        <v>0</v>
      </c>
      <c r="CI39" s="54">
        <v>0</v>
      </c>
      <c r="CJ39" s="54">
        <v>0</v>
      </c>
      <c r="CK39" s="54">
        <v>0</v>
      </c>
      <c r="CL39" s="54">
        <v>0</v>
      </c>
      <c r="CM39" s="54">
        <v>0</v>
      </c>
      <c r="CN39" s="54">
        <v>0</v>
      </c>
      <c r="CO39" s="54">
        <v>0</v>
      </c>
      <c r="CP39" s="54">
        <v>0</v>
      </c>
      <c r="CQ39" s="54">
        <v>0</v>
      </c>
      <c r="CR39" s="54">
        <v>0</v>
      </c>
      <c r="CS39" s="54">
        <v>0</v>
      </c>
      <c r="CT39" s="54">
        <v>0</v>
      </c>
      <c r="CU39" s="54">
        <v>0</v>
      </c>
      <c r="CV39" s="54">
        <v>0</v>
      </c>
      <c r="CW39" s="54">
        <v>0</v>
      </c>
      <c r="CX39" s="54">
        <v>0</v>
      </c>
      <c r="CY39" s="54">
        <v>0</v>
      </c>
      <c r="CZ39" s="54">
        <v>0</v>
      </c>
      <c r="DA39" s="54">
        <v>0</v>
      </c>
      <c r="DB39" s="54">
        <v>0</v>
      </c>
      <c r="DC39" s="54">
        <v>0</v>
      </c>
      <c r="DD39" s="54">
        <v>0</v>
      </c>
      <c r="DE39" s="54">
        <v>0</v>
      </c>
      <c r="DF39" s="54">
        <v>0</v>
      </c>
      <c r="DG39" s="54">
        <v>0</v>
      </c>
      <c r="DH39" s="54">
        <v>0</v>
      </c>
      <c r="DI39" s="54">
        <v>0</v>
      </c>
      <c r="DJ39" s="54">
        <v>0</v>
      </c>
      <c r="DK39" s="54">
        <v>0</v>
      </c>
      <c r="DL39" s="54">
        <v>0</v>
      </c>
      <c r="DM39" s="54">
        <v>0</v>
      </c>
      <c r="DN39" s="54">
        <v>0</v>
      </c>
      <c r="DO39" s="54">
        <v>0</v>
      </c>
      <c r="DP39" s="54">
        <v>0</v>
      </c>
      <c r="DQ39" s="54">
        <v>0</v>
      </c>
      <c r="DR39" s="68">
        <v>0</v>
      </c>
      <c r="DS39" s="67">
        <v>0</v>
      </c>
      <c r="DT39" s="54">
        <v>0</v>
      </c>
      <c r="DU39" s="54">
        <v>0</v>
      </c>
      <c r="DV39" s="54">
        <v>0</v>
      </c>
      <c r="DW39" s="54">
        <v>0</v>
      </c>
      <c r="DX39" s="54">
        <v>0</v>
      </c>
      <c r="DY39" s="54">
        <v>0</v>
      </c>
      <c r="DZ39" s="54">
        <v>0</v>
      </c>
      <c r="EA39" s="54">
        <v>0</v>
      </c>
      <c r="EB39" s="54">
        <v>0</v>
      </c>
      <c r="EC39" s="54">
        <v>0</v>
      </c>
      <c r="ED39" s="54">
        <v>0</v>
      </c>
      <c r="EE39" s="54">
        <v>0</v>
      </c>
      <c r="EF39" s="54">
        <v>0</v>
      </c>
      <c r="EG39" s="54">
        <v>0</v>
      </c>
      <c r="EH39" s="54">
        <v>0</v>
      </c>
      <c r="EI39" s="54">
        <v>0</v>
      </c>
      <c r="EJ39" s="54">
        <v>0</v>
      </c>
      <c r="EK39" s="54">
        <v>0</v>
      </c>
      <c r="EL39" s="54">
        <v>0</v>
      </c>
      <c r="EM39" s="54">
        <v>0</v>
      </c>
      <c r="EN39" s="54">
        <v>0</v>
      </c>
      <c r="EO39" s="54">
        <v>0</v>
      </c>
      <c r="EP39" s="54">
        <v>0</v>
      </c>
      <c r="EQ39" s="54">
        <v>0</v>
      </c>
      <c r="ER39" s="54">
        <v>0</v>
      </c>
      <c r="ES39" s="54">
        <v>0</v>
      </c>
      <c r="ET39" s="54">
        <v>0</v>
      </c>
      <c r="EU39" s="54">
        <v>0</v>
      </c>
      <c r="EV39" s="54">
        <v>0</v>
      </c>
      <c r="EW39" s="54">
        <v>0</v>
      </c>
      <c r="EX39" s="54">
        <v>0</v>
      </c>
      <c r="EY39" s="54">
        <v>0</v>
      </c>
      <c r="EZ39" s="54">
        <v>0</v>
      </c>
      <c r="FA39" s="54">
        <v>0</v>
      </c>
      <c r="FB39" s="54">
        <v>0</v>
      </c>
      <c r="FC39" s="54">
        <v>0</v>
      </c>
      <c r="FD39" s="54">
        <v>0</v>
      </c>
      <c r="FE39" s="54">
        <v>0</v>
      </c>
      <c r="FF39" s="68">
        <v>0</v>
      </c>
      <c r="FG39" s="67">
        <v>0</v>
      </c>
      <c r="FH39" s="54">
        <v>0</v>
      </c>
      <c r="FI39" s="54">
        <v>0</v>
      </c>
      <c r="FJ39" s="54">
        <v>0</v>
      </c>
      <c r="FK39" s="54">
        <v>0</v>
      </c>
      <c r="FL39" s="54">
        <v>0</v>
      </c>
      <c r="FM39" s="54">
        <v>0</v>
      </c>
      <c r="FN39" s="54">
        <v>0</v>
      </c>
      <c r="FO39" s="54">
        <v>0</v>
      </c>
      <c r="FP39" s="54">
        <v>0</v>
      </c>
      <c r="FQ39" s="54">
        <v>0</v>
      </c>
      <c r="FR39" s="54">
        <v>0</v>
      </c>
      <c r="FS39" s="54">
        <v>0</v>
      </c>
      <c r="FT39" s="54">
        <v>0</v>
      </c>
      <c r="FU39" s="54">
        <v>0</v>
      </c>
      <c r="FV39" s="54">
        <v>0</v>
      </c>
      <c r="FW39" s="54">
        <v>0</v>
      </c>
      <c r="FX39" s="54">
        <v>0</v>
      </c>
      <c r="FY39" s="54">
        <v>0</v>
      </c>
      <c r="FZ39" s="54">
        <v>0</v>
      </c>
      <c r="GA39" s="54">
        <v>0</v>
      </c>
      <c r="GB39" s="54">
        <v>0</v>
      </c>
      <c r="GC39" s="54">
        <v>0</v>
      </c>
      <c r="GD39" s="54">
        <v>0</v>
      </c>
      <c r="GE39" s="54">
        <v>0</v>
      </c>
      <c r="GF39" s="54">
        <v>0</v>
      </c>
      <c r="GG39" s="54">
        <v>0</v>
      </c>
      <c r="GH39" s="54">
        <v>0</v>
      </c>
      <c r="GI39" s="54">
        <v>0</v>
      </c>
      <c r="GJ39" s="54">
        <v>0</v>
      </c>
      <c r="GK39" s="54">
        <v>0</v>
      </c>
      <c r="GL39" s="54">
        <v>0</v>
      </c>
      <c r="GM39" s="54">
        <v>0</v>
      </c>
      <c r="GN39" s="54">
        <v>0</v>
      </c>
      <c r="GO39" s="54">
        <v>0</v>
      </c>
      <c r="GP39" s="54">
        <v>0</v>
      </c>
      <c r="GQ39" s="54">
        <v>0</v>
      </c>
      <c r="GR39" s="54">
        <v>0</v>
      </c>
      <c r="GS39" s="54">
        <v>0</v>
      </c>
      <c r="GT39" s="68">
        <v>0</v>
      </c>
      <c r="GU39" s="67">
        <v>0</v>
      </c>
      <c r="GV39" s="54">
        <v>0</v>
      </c>
      <c r="GW39" s="54">
        <v>0</v>
      </c>
      <c r="GX39" s="54">
        <v>0</v>
      </c>
      <c r="GY39" s="54">
        <v>0</v>
      </c>
      <c r="GZ39" s="54">
        <v>0</v>
      </c>
      <c r="HA39" s="54">
        <v>0</v>
      </c>
      <c r="HB39" s="54">
        <v>0</v>
      </c>
      <c r="HC39" s="54">
        <v>0</v>
      </c>
      <c r="HD39" s="54">
        <v>0</v>
      </c>
      <c r="HE39" s="54">
        <v>0</v>
      </c>
      <c r="HF39" s="54">
        <v>0</v>
      </c>
      <c r="HG39" s="54">
        <v>0</v>
      </c>
      <c r="HH39" s="54">
        <v>0</v>
      </c>
      <c r="HI39" s="54">
        <v>0</v>
      </c>
      <c r="HJ39" s="54">
        <v>0</v>
      </c>
      <c r="HK39" s="54">
        <v>0</v>
      </c>
      <c r="HL39" s="54">
        <v>0</v>
      </c>
      <c r="HM39" s="54">
        <v>0</v>
      </c>
      <c r="HN39" s="54">
        <v>0</v>
      </c>
      <c r="HO39" s="54">
        <v>0</v>
      </c>
      <c r="HP39" s="54">
        <v>0</v>
      </c>
      <c r="HQ39" s="54">
        <v>0</v>
      </c>
      <c r="HR39" s="54">
        <v>0</v>
      </c>
      <c r="HS39" s="54">
        <v>0</v>
      </c>
      <c r="HT39" s="54">
        <v>0</v>
      </c>
      <c r="HU39" s="54">
        <v>0</v>
      </c>
      <c r="HV39" s="54">
        <v>0</v>
      </c>
      <c r="HW39" s="54">
        <v>0</v>
      </c>
      <c r="HX39" s="54">
        <v>0</v>
      </c>
      <c r="HY39" s="54">
        <v>0</v>
      </c>
      <c r="HZ39" s="54">
        <v>0</v>
      </c>
      <c r="IA39" s="54">
        <v>0</v>
      </c>
      <c r="IB39" s="54">
        <v>0</v>
      </c>
      <c r="IC39" s="54">
        <v>0</v>
      </c>
      <c r="ID39" s="54">
        <v>0</v>
      </c>
      <c r="IE39" s="54">
        <v>0</v>
      </c>
      <c r="IF39" s="54">
        <v>0</v>
      </c>
      <c r="IG39" s="54">
        <v>0</v>
      </c>
      <c r="IH39" s="68">
        <v>0</v>
      </c>
      <c r="II39" s="67">
        <v>2.1257828921079636E-3</v>
      </c>
      <c r="IJ39" s="54">
        <v>8.3833692769985646E-5</v>
      </c>
      <c r="IK39" s="54">
        <v>7.2456261841580272E-4</v>
      </c>
      <c r="IL39" s="54">
        <v>9.0360743924975395E-3</v>
      </c>
      <c r="IM39" s="54">
        <v>2.3952481569722295E-5</v>
      </c>
      <c r="IN39" s="54">
        <v>4.1916846384992823E-5</v>
      </c>
      <c r="IO39" s="54">
        <v>2.1557233412750065E-4</v>
      </c>
      <c r="IP39" s="54">
        <v>4.1318032890558243E-4</v>
      </c>
      <c r="IQ39" s="54">
        <v>2.0359609334263951E-4</v>
      </c>
      <c r="IR39" s="54">
        <v>1.1976240784861147E-5</v>
      </c>
      <c r="IS39" s="54">
        <v>3.2934662885963917E-4</v>
      </c>
      <c r="IT39" s="54">
        <v>1.43714903970249E-4</v>
      </c>
      <c r="IU39" s="54">
        <v>1.1976240784861147E-5</v>
      </c>
      <c r="IV39" s="54">
        <v>0</v>
      </c>
      <c r="IW39" s="54">
        <v>5.568952183239162E-4</v>
      </c>
      <c r="IX39" s="54">
        <v>5.2575701847672462E-3</v>
      </c>
      <c r="IY39" s="54">
        <v>7.1857451985124499E-5</v>
      </c>
      <c r="IZ39" s="54">
        <v>1.3652915367856622E-3</v>
      </c>
      <c r="JA39" s="54">
        <v>9.5809926278889179E-5</v>
      </c>
      <c r="JB39" s="54">
        <v>3.2335851574316621E-4</v>
      </c>
      <c r="JC39" s="54">
        <v>2.9940603417344391E-4</v>
      </c>
      <c r="JD39" s="54">
        <v>8.6827744962647557E-4</v>
      </c>
      <c r="JE39" s="54">
        <v>1.0419329628348351E-3</v>
      </c>
      <c r="JF39" s="54">
        <v>3.5329911042936146E-4</v>
      </c>
      <c r="JG39" s="54">
        <v>0</v>
      </c>
      <c r="JH39" s="54">
        <v>1.1976240784861147E-5</v>
      </c>
      <c r="JI39" s="54">
        <v>9.5809926278889179E-5</v>
      </c>
      <c r="JJ39" s="54">
        <v>0</v>
      </c>
      <c r="JK39" s="54">
        <v>1.1976240784861147E-5</v>
      </c>
      <c r="JL39" s="54">
        <v>1.1976240784861147E-5</v>
      </c>
      <c r="JM39" s="54">
        <v>0</v>
      </c>
      <c r="JN39" s="54">
        <v>0</v>
      </c>
      <c r="JO39" s="54">
        <v>2.3952481569722295E-5</v>
      </c>
      <c r="JP39" s="54">
        <v>1.5569114475511014E-4</v>
      </c>
      <c r="JQ39" s="54">
        <v>9.1103263199329376E-2</v>
      </c>
      <c r="JR39" s="54">
        <v>5.0000804476439953E-3</v>
      </c>
      <c r="JS39" s="54">
        <v>7.0899347774684429E-3</v>
      </c>
      <c r="JT39" s="54">
        <v>6.796516478061676E-3</v>
      </c>
      <c r="JU39" s="54">
        <v>1.6766737680882215E-3</v>
      </c>
      <c r="JV39" s="68">
        <v>5.906682088971138E-2</v>
      </c>
      <c r="JW39" s="67">
        <v>0</v>
      </c>
      <c r="JX39" s="54">
        <v>0</v>
      </c>
      <c r="JY39" s="54">
        <v>0</v>
      </c>
      <c r="JZ39" s="54">
        <v>0</v>
      </c>
      <c r="KA39" s="54">
        <v>0</v>
      </c>
      <c r="KB39" s="54">
        <v>0</v>
      </c>
      <c r="KC39" s="54">
        <v>0</v>
      </c>
      <c r="KD39" s="54">
        <v>0</v>
      </c>
      <c r="KE39" s="54">
        <v>0</v>
      </c>
      <c r="KF39" s="54">
        <v>0</v>
      </c>
      <c r="KG39" s="54">
        <v>0</v>
      </c>
      <c r="KH39" s="54">
        <v>0</v>
      </c>
      <c r="KI39" s="54">
        <v>0</v>
      </c>
      <c r="KJ39" s="54">
        <v>0</v>
      </c>
      <c r="KK39" s="54">
        <v>0</v>
      </c>
      <c r="KL39" s="54">
        <v>0</v>
      </c>
      <c r="KM39" s="54">
        <v>0</v>
      </c>
      <c r="KN39" s="54">
        <v>0</v>
      </c>
      <c r="KO39" s="54">
        <v>0</v>
      </c>
      <c r="KP39" s="54">
        <v>0</v>
      </c>
      <c r="KQ39" s="54">
        <v>0</v>
      </c>
      <c r="KR39" s="54">
        <v>0</v>
      </c>
      <c r="KS39" s="54">
        <v>0</v>
      </c>
      <c r="KT39" s="54">
        <v>0</v>
      </c>
      <c r="KU39" s="54">
        <v>0</v>
      </c>
      <c r="KV39" s="54">
        <v>0</v>
      </c>
      <c r="KW39" s="54">
        <v>0</v>
      </c>
      <c r="KX39" s="54">
        <v>0</v>
      </c>
      <c r="KY39" s="54">
        <v>0</v>
      </c>
      <c r="KZ39" s="54">
        <v>0</v>
      </c>
      <c r="LA39" s="54">
        <v>0</v>
      </c>
      <c r="LB39" s="54">
        <v>0</v>
      </c>
      <c r="LC39" s="54">
        <v>0</v>
      </c>
      <c r="LD39" s="54">
        <v>0</v>
      </c>
      <c r="LE39" s="54">
        <v>0</v>
      </c>
      <c r="LF39" s="54">
        <v>0</v>
      </c>
      <c r="LG39" s="54">
        <v>0</v>
      </c>
      <c r="LH39" s="54">
        <v>0</v>
      </c>
      <c r="LI39" s="54">
        <v>0</v>
      </c>
      <c r="LJ39" s="68">
        <v>0</v>
      </c>
      <c r="LK39" s="63">
        <v>0</v>
      </c>
      <c r="LL39" s="63">
        <v>0</v>
      </c>
      <c r="LM39" s="63">
        <v>0</v>
      </c>
      <c r="LN39" s="63">
        <v>0</v>
      </c>
      <c r="LO39" s="63">
        <v>0</v>
      </c>
      <c r="LP39" s="63">
        <v>0</v>
      </c>
      <c r="LQ39" s="63">
        <v>0</v>
      </c>
      <c r="LR39" s="63">
        <v>0</v>
      </c>
      <c r="LS39" s="63">
        <v>0</v>
      </c>
      <c r="LT39" s="63">
        <v>0</v>
      </c>
      <c r="LU39" s="63">
        <v>0</v>
      </c>
      <c r="LV39" s="63">
        <v>0</v>
      </c>
      <c r="LW39" s="63">
        <v>0</v>
      </c>
      <c r="LX39" s="63">
        <v>0</v>
      </c>
      <c r="LY39" s="63">
        <v>0</v>
      </c>
      <c r="LZ39" s="63">
        <v>0</v>
      </c>
      <c r="MA39" s="63">
        <v>0</v>
      </c>
      <c r="MB39" s="63">
        <v>0</v>
      </c>
      <c r="MC39" s="63">
        <v>0</v>
      </c>
      <c r="MD39" s="63">
        <v>0</v>
      </c>
      <c r="ME39" s="63">
        <v>0</v>
      </c>
      <c r="MF39" s="63">
        <v>0</v>
      </c>
      <c r="MG39" s="63">
        <v>0</v>
      </c>
      <c r="MH39" s="63">
        <v>0</v>
      </c>
      <c r="MI39" s="63">
        <v>0</v>
      </c>
      <c r="MJ39" s="63">
        <v>0</v>
      </c>
      <c r="MK39" s="63">
        <v>0</v>
      </c>
      <c r="ML39" s="63">
        <v>0</v>
      </c>
      <c r="MM39" s="63">
        <v>0</v>
      </c>
      <c r="MN39" s="63">
        <v>0</v>
      </c>
      <c r="MO39" s="63">
        <v>0</v>
      </c>
      <c r="MP39" s="63">
        <v>0</v>
      </c>
      <c r="MQ39" s="63">
        <v>0</v>
      </c>
      <c r="MR39" s="63">
        <v>0</v>
      </c>
      <c r="MS39" s="63">
        <v>0</v>
      </c>
      <c r="MT39" s="63">
        <v>0</v>
      </c>
      <c r="MU39" s="63">
        <v>0</v>
      </c>
      <c r="MV39" s="63">
        <v>0</v>
      </c>
      <c r="MW39" s="63">
        <v>0</v>
      </c>
      <c r="MX39" s="63">
        <v>0</v>
      </c>
    </row>
    <row r="40" spans="2:362" s="38" customFormat="1" ht="16.5" customHeight="1" x14ac:dyDescent="0.2">
      <c r="B40" s="31" t="s">
        <v>86</v>
      </c>
      <c r="C40" s="67">
        <v>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68">
        <v>0</v>
      </c>
      <c r="AQ40" s="67">
        <v>4.5183751732110977E-2</v>
      </c>
      <c r="AR40" s="54">
        <v>0</v>
      </c>
      <c r="AS40" s="54">
        <v>1.661663293838501</v>
      </c>
      <c r="AT40" s="54">
        <v>9.7500011324882507E-2</v>
      </c>
      <c r="AU40" s="54">
        <v>0</v>
      </c>
      <c r="AV40" s="54">
        <v>0</v>
      </c>
      <c r="AW40" s="54">
        <v>0</v>
      </c>
      <c r="AX40" s="54">
        <v>1.1807895265519619E-2</v>
      </c>
      <c r="AY40" s="54">
        <v>8.8702179491519928E-3</v>
      </c>
      <c r="AZ40" s="54">
        <v>0</v>
      </c>
      <c r="BA40" s="54">
        <v>7.5229018926620483E-2</v>
      </c>
      <c r="BB40" s="54">
        <v>6.2612153589725494E-2</v>
      </c>
      <c r="BC40" s="54">
        <v>4.6709660440683365E-2</v>
      </c>
      <c r="BD40" s="54">
        <v>0</v>
      </c>
      <c r="BE40" s="54">
        <v>0</v>
      </c>
      <c r="BF40" s="54">
        <v>0.15456895530223846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  <c r="BL40" s="54">
        <v>4.2421929538249969E-3</v>
      </c>
      <c r="BM40" s="54">
        <v>3.481949120759964E-2</v>
      </c>
      <c r="BN40" s="54">
        <v>0.11589512228965759</v>
      </c>
      <c r="BO40" s="54">
        <v>2.3047260940074921E-2</v>
      </c>
      <c r="BP40" s="54">
        <v>0</v>
      </c>
      <c r="BQ40" s="54">
        <v>1.525217667222023E-2</v>
      </c>
      <c r="BR40" s="54">
        <v>0</v>
      </c>
      <c r="BS40" s="54">
        <v>7.9005137085914612E-3</v>
      </c>
      <c r="BT40" s="54">
        <v>3.4828275442123413E-2</v>
      </c>
      <c r="BU40" s="54">
        <v>0</v>
      </c>
      <c r="BV40" s="54">
        <v>1.1266795918345451E-3</v>
      </c>
      <c r="BW40" s="54">
        <v>0</v>
      </c>
      <c r="BX40" s="54">
        <v>2.6761274057207629E-5</v>
      </c>
      <c r="BY40" s="54">
        <v>0</v>
      </c>
      <c r="BZ40" s="54">
        <v>0</v>
      </c>
      <c r="CA40" s="54">
        <v>4.5572132803499699E-3</v>
      </c>
      <c r="CB40" s="54">
        <v>1.0170037858188152E-3</v>
      </c>
      <c r="CC40" s="54">
        <v>2.4984716437757015E-3</v>
      </c>
      <c r="CD40" s="68">
        <v>3.4185502529144287</v>
      </c>
      <c r="CE40" s="67">
        <v>1.4573956839740276E-2</v>
      </c>
      <c r="CF40" s="54">
        <v>2.9237791895866394E-3</v>
      </c>
      <c r="CG40" s="54">
        <v>4.4078417122364044E-3</v>
      </c>
      <c r="CH40" s="54">
        <v>2.6756830629892647E-4</v>
      </c>
      <c r="CI40" s="54">
        <v>2.4967523291707039E-2</v>
      </c>
      <c r="CJ40" s="54">
        <v>3.1296942383050919E-2</v>
      </c>
      <c r="CK40" s="54">
        <v>1.1952309869229794E-3</v>
      </c>
      <c r="CL40" s="54">
        <v>4.6297032386064529E-2</v>
      </c>
      <c r="CM40" s="54">
        <v>3.3443771302700043E-2</v>
      </c>
      <c r="CN40" s="54">
        <v>0</v>
      </c>
      <c r="CO40" s="54">
        <v>2.4954745545983315E-2</v>
      </c>
      <c r="CP40" s="54">
        <v>2.3542580311186612E-4</v>
      </c>
      <c r="CQ40" s="54">
        <v>6.990404799580574E-3</v>
      </c>
      <c r="CR40" s="54">
        <v>1.6087468713521957E-2</v>
      </c>
      <c r="CS40" s="54">
        <v>0.13387052714824677</v>
      </c>
      <c r="CT40" s="54">
        <v>4.6683816909790039</v>
      </c>
      <c r="CU40" s="54">
        <v>6.8899035453796387E-2</v>
      </c>
      <c r="CV40" s="54">
        <v>3.2383933663368225E-2</v>
      </c>
      <c r="CW40" s="54">
        <v>8.7418537586927414E-3</v>
      </c>
      <c r="CX40" s="54">
        <v>1.650030255317688</v>
      </c>
      <c r="CY40" s="54">
        <v>4.8492862842977047E-3</v>
      </c>
      <c r="CZ40" s="54">
        <v>5.3482554852962494E-2</v>
      </c>
      <c r="DA40" s="54">
        <v>5.155178252607584E-3</v>
      </c>
      <c r="DB40" s="54">
        <v>9.4889134168624878E-2</v>
      </c>
      <c r="DC40" s="54">
        <v>0.57568114995956421</v>
      </c>
      <c r="DD40" s="54">
        <v>5.3230639547109604E-2</v>
      </c>
      <c r="DE40" s="54">
        <v>0.12693686783313751</v>
      </c>
      <c r="DF40" s="54">
        <v>7.1381404995918274E-2</v>
      </c>
      <c r="DG40" s="54">
        <v>0</v>
      </c>
      <c r="DH40" s="54">
        <v>1.1040212586522102E-2</v>
      </c>
      <c r="DI40" s="54">
        <v>0.45037704706192017</v>
      </c>
      <c r="DJ40" s="54">
        <v>0.64923858642578125</v>
      </c>
      <c r="DK40" s="54">
        <v>3.3816162031143904E-3</v>
      </c>
      <c r="DL40" s="54">
        <v>1.683454611338675E-3</v>
      </c>
      <c r="DM40" s="54">
        <v>8.3628881839103997E-5</v>
      </c>
      <c r="DN40" s="54">
        <v>25.844490051269531</v>
      </c>
      <c r="DO40" s="54">
        <v>1.800532266497612E-2</v>
      </c>
      <c r="DP40" s="54">
        <v>0.65597736835479736</v>
      </c>
      <c r="DQ40" s="54">
        <v>0.24399800598621368</v>
      </c>
      <c r="DR40" s="68">
        <v>4.0931506156921387</v>
      </c>
      <c r="DS40" s="67">
        <v>4.4288277626037598E-2</v>
      </c>
      <c r="DT40" s="54">
        <v>0</v>
      </c>
      <c r="DU40" s="54">
        <v>0</v>
      </c>
      <c r="DV40" s="54">
        <v>0</v>
      </c>
      <c r="DW40" s="54">
        <v>0</v>
      </c>
      <c r="DX40" s="54">
        <v>0</v>
      </c>
      <c r="DY40" s="54">
        <v>0</v>
      </c>
      <c r="DZ40" s="54">
        <v>0</v>
      </c>
      <c r="EA40" s="54">
        <v>0</v>
      </c>
      <c r="EB40" s="54">
        <v>0</v>
      </c>
      <c r="EC40" s="54">
        <v>8.8576553389430046E-3</v>
      </c>
      <c r="ED40" s="54">
        <v>2.6572966948151588E-2</v>
      </c>
      <c r="EE40" s="54">
        <v>0</v>
      </c>
      <c r="EF40" s="54">
        <v>0</v>
      </c>
      <c r="EG40" s="54">
        <v>8.8576553389430046E-3</v>
      </c>
      <c r="EH40" s="54">
        <v>8.8576553389430046E-3</v>
      </c>
      <c r="EI40" s="54">
        <v>4.8273093998432159E-3</v>
      </c>
      <c r="EJ40" s="54">
        <v>1.7450463026762009E-2</v>
      </c>
      <c r="EK40" s="54">
        <v>4.2951940558850765E-3</v>
      </c>
      <c r="EL40" s="54">
        <v>1.7715310677886009E-2</v>
      </c>
      <c r="EM40" s="54">
        <v>0</v>
      </c>
      <c r="EN40" s="54">
        <v>0</v>
      </c>
      <c r="EO40" s="54">
        <v>0</v>
      </c>
      <c r="EP40" s="54">
        <v>0</v>
      </c>
      <c r="EQ40" s="54">
        <v>0</v>
      </c>
      <c r="ER40" s="54">
        <v>0</v>
      </c>
      <c r="ES40" s="54">
        <v>0</v>
      </c>
      <c r="ET40" s="54">
        <v>0</v>
      </c>
      <c r="EU40" s="54">
        <v>0</v>
      </c>
      <c r="EV40" s="54">
        <v>8.0322027206420898E-3</v>
      </c>
      <c r="EW40" s="54">
        <v>9.7480911063030362E-4</v>
      </c>
      <c r="EX40" s="54">
        <v>8.7082991376519203E-3</v>
      </c>
      <c r="EY40" s="54">
        <v>0</v>
      </c>
      <c r="EZ40" s="54">
        <v>4.4288277626037598E-2</v>
      </c>
      <c r="FA40" s="54">
        <v>0</v>
      </c>
      <c r="FB40" s="54">
        <v>2.338421106338501</v>
      </c>
      <c r="FC40" s="54">
        <v>0</v>
      </c>
      <c r="FD40" s="54">
        <v>1.3995095491409302</v>
      </c>
      <c r="FE40" s="54">
        <v>1.0452033281326294</v>
      </c>
      <c r="FF40" s="68">
        <v>3.5253469944000244</v>
      </c>
      <c r="FG40" s="67">
        <v>0</v>
      </c>
      <c r="FH40" s="54">
        <v>0</v>
      </c>
      <c r="FI40" s="54">
        <v>0</v>
      </c>
      <c r="FJ40" s="54">
        <v>0</v>
      </c>
      <c r="FK40" s="54">
        <v>0</v>
      </c>
      <c r="FL40" s="54">
        <v>0</v>
      </c>
      <c r="FM40" s="54">
        <v>0</v>
      </c>
      <c r="FN40" s="54">
        <v>0</v>
      </c>
      <c r="FO40" s="54">
        <v>0</v>
      </c>
      <c r="FP40" s="54">
        <v>0</v>
      </c>
      <c r="FQ40" s="54">
        <v>0</v>
      </c>
      <c r="FR40" s="54">
        <v>0</v>
      </c>
      <c r="FS40" s="54">
        <v>0</v>
      </c>
      <c r="FT40" s="54">
        <v>0</v>
      </c>
      <c r="FU40" s="54">
        <v>0</v>
      </c>
      <c r="FV40" s="54">
        <v>0</v>
      </c>
      <c r="FW40" s="54">
        <v>0</v>
      </c>
      <c r="FX40" s="54">
        <v>0</v>
      </c>
      <c r="FY40" s="54">
        <v>0</v>
      </c>
      <c r="FZ40" s="54">
        <v>0</v>
      </c>
      <c r="GA40" s="54">
        <v>0</v>
      </c>
      <c r="GB40" s="54">
        <v>0</v>
      </c>
      <c r="GC40" s="54">
        <v>0</v>
      </c>
      <c r="GD40" s="54">
        <v>0</v>
      </c>
      <c r="GE40" s="54">
        <v>0</v>
      </c>
      <c r="GF40" s="54">
        <v>0</v>
      </c>
      <c r="GG40" s="54">
        <v>0</v>
      </c>
      <c r="GH40" s="54">
        <v>0</v>
      </c>
      <c r="GI40" s="54">
        <v>0</v>
      </c>
      <c r="GJ40" s="54">
        <v>0</v>
      </c>
      <c r="GK40" s="54">
        <v>0</v>
      </c>
      <c r="GL40" s="54">
        <v>0</v>
      </c>
      <c r="GM40" s="54">
        <v>0</v>
      </c>
      <c r="GN40" s="54">
        <v>0</v>
      </c>
      <c r="GO40" s="54">
        <v>0</v>
      </c>
      <c r="GP40" s="54">
        <v>0</v>
      </c>
      <c r="GQ40" s="54">
        <v>0</v>
      </c>
      <c r="GR40" s="54">
        <v>0</v>
      </c>
      <c r="GS40" s="54">
        <v>0</v>
      </c>
      <c r="GT40" s="68">
        <v>0</v>
      </c>
      <c r="GU40" s="67">
        <v>0</v>
      </c>
      <c r="GV40" s="54">
        <v>0</v>
      </c>
      <c r="GW40" s="54">
        <v>0</v>
      </c>
      <c r="GX40" s="54">
        <v>0</v>
      </c>
      <c r="GY40" s="54">
        <v>0</v>
      </c>
      <c r="GZ40" s="54">
        <v>0</v>
      </c>
      <c r="HA40" s="54">
        <v>0</v>
      </c>
      <c r="HB40" s="54">
        <v>0</v>
      </c>
      <c r="HC40" s="54">
        <v>0</v>
      </c>
      <c r="HD40" s="54">
        <v>0</v>
      </c>
      <c r="HE40" s="54">
        <v>0</v>
      </c>
      <c r="HF40" s="54">
        <v>0</v>
      </c>
      <c r="HG40" s="54">
        <v>0</v>
      </c>
      <c r="HH40" s="54">
        <v>0</v>
      </c>
      <c r="HI40" s="54">
        <v>0</v>
      </c>
      <c r="HJ40" s="54">
        <v>0</v>
      </c>
      <c r="HK40" s="54">
        <v>0</v>
      </c>
      <c r="HL40" s="54">
        <v>0</v>
      </c>
      <c r="HM40" s="54">
        <v>0</v>
      </c>
      <c r="HN40" s="54">
        <v>0</v>
      </c>
      <c r="HO40" s="54">
        <v>0</v>
      </c>
      <c r="HP40" s="54">
        <v>0</v>
      </c>
      <c r="HQ40" s="54">
        <v>0</v>
      </c>
      <c r="HR40" s="54">
        <v>0</v>
      </c>
      <c r="HS40" s="54">
        <v>0</v>
      </c>
      <c r="HT40" s="54">
        <v>0</v>
      </c>
      <c r="HU40" s="54">
        <v>0</v>
      </c>
      <c r="HV40" s="54">
        <v>0</v>
      </c>
      <c r="HW40" s="54">
        <v>0</v>
      </c>
      <c r="HX40" s="54">
        <v>0</v>
      </c>
      <c r="HY40" s="54">
        <v>0</v>
      </c>
      <c r="HZ40" s="54">
        <v>0</v>
      </c>
      <c r="IA40" s="54">
        <v>0</v>
      </c>
      <c r="IB40" s="54">
        <v>0</v>
      </c>
      <c r="IC40" s="54">
        <v>0</v>
      </c>
      <c r="ID40" s="54">
        <v>0</v>
      </c>
      <c r="IE40" s="54">
        <v>0</v>
      </c>
      <c r="IF40" s="54">
        <v>0</v>
      </c>
      <c r="IG40" s="54">
        <v>0</v>
      </c>
      <c r="IH40" s="68">
        <v>0</v>
      </c>
      <c r="II40" s="67">
        <v>1.4353649457916617E-3</v>
      </c>
      <c r="IJ40" s="54">
        <v>1.3303381856530905E-3</v>
      </c>
      <c r="IK40" s="54">
        <v>5.0141498446464539E-2</v>
      </c>
      <c r="IL40" s="54">
        <v>8.0257914960384369E-3</v>
      </c>
      <c r="IM40" s="54">
        <v>1.7504451534477994E-5</v>
      </c>
      <c r="IN40" s="54">
        <v>6.6516909282654524E-4</v>
      </c>
      <c r="IO40" s="54">
        <v>7.8770029358565807E-4</v>
      </c>
      <c r="IP40" s="54">
        <v>1.5666483668610454E-3</v>
      </c>
      <c r="IQ40" s="54">
        <v>1.4003561227582395E-4</v>
      </c>
      <c r="IR40" s="54">
        <v>8.7522257672389969E-6</v>
      </c>
      <c r="IS40" s="54">
        <v>2.1880563872400671E-4</v>
      </c>
      <c r="IT40" s="54">
        <v>9.6274481620639563E-5</v>
      </c>
      <c r="IU40" s="54">
        <v>8.7522257672389969E-6</v>
      </c>
      <c r="IV40" s="54">
        <v>0</v>
      </c>
      <c r="IW40" s="54">
        <v>2.8619777876883745E-3</v>
      </c>
      <c r="IX40" s="54">
        <v>1.3732241466641426E-2</v>
      </c>
      <c r="IY40" s="54">
        <v>4.3761127017205581E-5</v>
      </c>
      <c r="IZ40" s="54">
        <v>1.0065059177577496E-3</v>
      </c>
      <c r="JA40" s="54">
        <v>6.1265578551683575E-5</v>
      </c>
      <c r="JB40" s="54">
        <v>8.6647033458575606E-4</v>
      </c>
      <c r="JC40" s="54">
        <v>6.5904255025088787E-3</v>
      </c>
      <c r="JD40" s="54">
        <v>6.5641693072393537E-4</v>
      </c>
      <c r="JE40" s="54">
        <v>1.6979316715151072E-3</v>
      </c>
      <c r="JF40" s="54">
        <v>2.3631007934454829E-4</v>
      </c>
      <c r="JG40" s="54">
        <v>6.3891243189573288E-4</v>
      </c>
      <c r="JH40" s="54">
        <v>8.7522257672389969E-6</v>
      </c>
      <c r="JI40" s="54">
        <v>4.5249005779623985E-3</v>
      </c>
      <c r="JJ40" s="54">
        <v>0</v>
      </c>
      <c r="JK40" s="54">
        <v>6.4766471041366458E-4</v>
      </c>
      <c r="JL40" s="54">
        <v>8.7522257672389969E-6</v>
      </c>
      <c r="JM40" s="54">
        <v>0</v>
      </c>
      <c r="JN40" s="54">
        <v>0</v>
      </c>
      <c r="JO40" s="54">
        <v>2.6256677301716991E-5</v>
      </c>
      <c r="JP40" s="54">
        <v>2.6519245002418756E-3</v>
      </c>
      <c r="JQ40" s="54">
        <v>1.4878782676532865E-3</v>
      </c>
      <c r="JR40" s="54">
        <v>0.19905185699462891</v>
      </c>
      <c r="JS40" s="54">
        <v>3.3345979172736406E-3</v>
      </c>
      <c r="JT40" s="54">
        <v>6.1178058385848999E-3</v>
      </c>
      <c r="JU40" s="54">
        <v>2.2992096841335297E-2</v>
      </c>
      <c r="JV40" s="68">
        <v>0.12710855901241302</v>
      </c>
      <c r="JW40" s="67">
        <v>0</v>
      </c>
      <c r="JX40" s="54">
        <v>0</v>
      </c>
      <c r="JY40" s="54">
        <v>0</v>
      </c>
      <c r="JZ40" s="54">
        <v>7.0025154855102301E-5</v>
      </c>
      <c r="KA40" s="54">
        <v>4.8661891371011734E-2</v>
      </c>
      <c r="KB40" s="54">
        <v>3.7351537495851517E-2</v>
      </c>
      <c r="KC40" s="54">
        <v>1.2697093188762665E-3</v>
      </c>
      <c r="KD40" s="54">
        <v>4.139825701713562E-2</v>
      </c>
      <c r="KE40" s="54">
        <v>1.5488519333302975E-2</v>
      </c>
      <c r="KF40" s="54">
        <v>3.2679059077054262E-3</v>
      </c>
      <c r="KG40" s="54">
        <v>1.6674546524882317E-2</v>
      </c>
      <c r="KH40" s="54">
        <v>1.4763242565095425E-2</v>
      </c>
      <c r="KI40" s="54">
        <v>2.1585902199149132E-2</v>
      </c>
      <c r="KJ40" s="54">
        <v>3.1530547421425581E-3</v>
      </c>
      <c r="KK40" s="54">
        <v>1.5070347115397453E-2</v>
      </c>
      <c r="KL40" s="54">
        <v>2.2125644609332085E-2</v>
      </c>
      <c r="KM40" s="54">
        <v>1.4374673366546631E-2</v>
      </c>
      <c r="KN40" s="54">
        <v>8.722478523850441E-3</v>
      </c>
      <c r="KO40" s="54">
        <v>9.0389922261238098E-3</v>
      </c>
      <c r="KP40" s="54">
        <v>6.6545670852065086E-3</v>
      </c>
      <c r="KQ40" s="54">
        <v>8.7435226887464523E-3</v>
      </c>
      <c r="KR40" s="54">
        <v>3.0151102691888809E-3</v>
      </c>
      <c r="KS40" s="54">
        <v>6.1215870082378387E-3</v>
      </c>
      <c r="KT40" s="54">
        <v>1.410188153386116E-2</v>
      </c>
      <c r="KU40" s="54">
        <v>3.945586271584034E-3</v>
      </c>
      <c r="KV40" s="54">
        <v>2.4585609789937735E-3</v>
      </c>
      <c r="KW40" s="54">
        <v>4.1316370479762554E-3</v>
      </c>
      <c r="KX40" s="54">
        <v>5.3281291911844164E-5</v>
      </c>
      <c r="KY40" s="54">
        <v>3.1120958738029003E-3</v>
      </c>
      <c r="KZ40" s="54">
        <v>4.5068939216434956E-3</v>
      </c>
      <c r="LA40" s="54">
        <v>0</v>
      </c>
      <c r="LB40" s="54">
        <v>2.2935520391911268E-3</v>
      </c>
      <c r="LC40" s="54">
        <v>4.6491869725286961E-3</v>
      </c>
      <c r="LD40" s="54">
        <v>1.8199039623141289E-2</v>
      </c>
      <c r="LE40" s="54">
        <v>0</v>
      </c>
      <c r="LF40" s="54">
        <v>16.327682495117188</v>
      </c>
      <c r="LG40" s="54">
        <v>0.115056112408638</v>
      </c>
      <c r="LH40" s="54">
        <v>2.3218831047415733E-2</v>
      </c>
      <c r="LI40" s="54">
        <v>0.14315593242645264</v>
      </c>
      <c r="LJ40" s="68">
        <v>0.27144905924797058</v>
      </c>
      <c r="LK40" s="63">
        <v>5.6391721591353416E-4</v>
      </c>
      <c r="LL40" s="63">
        <v>4.0521350456401706E-4</v>
      </c>
      <c r="LM40" s="63">
        <v>0.23302923142910004</v>
      </c>
      <c r="LN40" s="63">
        <v>1.9675163552165031E-2</v>
      </c>
      <c r="LO40" s="63">
        <v>1.4980892883613706E-3</v>
      </c>
      <c r="LP40" s="63">
        <v>5.0494302064180374E-2</v>
      </c>
      <c r="LQ40" s="63">
        <v>2.2698414977639914E-3</v>
      </c>
      <c r="LR40" s="63">
        <v>9.6324020996689796E-3</v>
      </c>
      <c r="LS40" s="63">
        <v>5.9021883644163609E-3</v>
      </c>
      <c r="LT40" s="63">
        <v>0</v>
      </c>
      <c r="LU40" s="63">
        <v>1.1210112832486629E-2</v>
      </c>
      <c r="LV40" s="63">
        <v>5.0401187036186457E-4</v>
      </c>
      <c r="LW40" s="63">
        <v>2.1519865840673447E-3</v>
      </c>
      <c r="LX40" s="63">
        <v>4.612347693182528E-4</v>
      </c>
      <c r="LY40" s="63">
        <v>1.4747736044228077E-2</v>
      </c>
      <c r="LZ40" s="63">
        <v>3.1647652387619019E-2</v>
      </c>
      <c r="MA40" s="63">
        <v>1.343927625566721E-2</v>
      </c>
      <c r="MB40" s="63">
        <v>1.6127338632941246E-2</v>
      </c>
      <c r="MC40" s="63">
        <v>4.3408488854765892E-3</v>
      </c>
      <c r="MD40" s="63">
        <v>4.7529698349535465E-3</v>
      </c>
      <c r="ME40" s="63">
        <v>8.7749427184462547E-3</v>
      </c>
      <c r="MF40" s="63">
        <v>1.4897295273840427E-2</v>
      </c>
      <c r="MG40" s="63">
        <v>2.8688695747405291E-3</v>
      </c>
      <c r="MH40" s="63">
        <v>2.5624951813369989E-3</v>
      </c>
      <c r="MI40" s="63">
        <v>4.0205035358667374E-2</v>
      </c>
      <c r="MJ40" s="63">
        <v>3.7503552903217496E-6</v>
      </c>
      <c r="MK40" s="63">
        <v>1.4040833339095116E-3</v>
      </c>
      <c r="ML40" s="63">
        <v>0</v>
      </c>
      <c r="MM40" s="63">
        <v>7.0756155764684081E-5</v>
      </c>
      <c r="MN40" s="63">
        <v>2.5673462077975273E-3</v>
      </c>
      <c r="MO40" s="63">
        <v>0</v>
      </c>
      <c r="MP40" s="63">
        <v>8.8034845248330384E-5</v>
      </c>
      <c r="MQ40" s="63">
        <v>8.3887646906077862E-4</v>
      </c>
      <c r="MR40" s="63">
        <v>1.276280265301466E-2</v>
      </c>
      <c r="MS40" s="63">
        <v>1.2809041072614491E-4</v>
      </c>
      <c r="MT40" s="63">
        <v>4.5005530118942261E-2</v>
      </c>
      <c r="MU40" s="63">
        <v>1.8810631707310677E-2</v>
      </c>
      <c r="MV40" s="63">
        <v>0.176441490650177</v>
      </c>
      <c r="MW40" s="63">
        <v>0.10664880275726318</v>
      </c>
      <c r="MX40" s="63">
        <v>0.13509760797023773</v>
      </c>
    </row>
    <row r="41" spans="2:362" s="38" customFormat="1" ht="16.5" customHeight="1" x14ac:dyDescent="0.2">
      <c r="B41" s="31" t="s">
        <v>87</v>
      </c>
      <c r="C41" s="67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68">
        <v>0</v>
      </c>
      <c r="AQ41" s="67">
        <v>0</v>
      </c>
      <c r="AR41" s="54">
        <v>0</v>
      </c>
      <c r="AS41" s="54">
        <v>3.5356424632482231E-4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4">
        <v>0</v>
      </c>
      <c r="BR41" s="54">
        <v>0</v>
      </c>
      <c r="BS41" s="54">
        <v>0</v>
      </c>
      <c r="BT41" s="54">
        <v>0</v>
      </c>
      <c r="BU41" s="54">
        <v>0</v>
      </c>
      <c r="BV41" s="54">
        <v>0</v>
      </c>
      <c r="BW41" s="54">
        <v>0</v>
      </c>
      <c r="BX41" s="54">
        <v>0</v>
      </c>
      <c r="BY41" s="54">
        <v>0</v>
      </c>
      <c r="BZ41" s="54">
        <v>0</v>
      </c>
      <c r="CA41" s="54">
        <v>0.12263462692499161</v>
      </c>
      <c r="CB41" s="54">
        <v>0</v>
      </c>
      <c r="CC41" s="54">
        <v>0.25571039319038391</v>
      </c>
      <c r="CD41" s="68">
        <v>1.3019931502640247E-2</v>
      </c>
      <c r="CE41" s="67">
        <v>9.2621718067675829E-5</v>
      </c>
      <c r="CF41" s="54">
        <v>3.1317657800400411E-8</v>
      </c>
      <c r="CG41" s="54">
        <v>3.4415311347402167E-6</v>
      </c>
      <c r="CH41" s="54">
        <v>1.2704975915767136E-6</v>
      </c>
      <c r="CI41" s="54">
        <v>4.231743878335692E-5</v>
      </c>
      <c r="CJ41" s="54">
        <v>6.8753521190956235E-5</v>
      </c>
      <c r="CK41" s="54">
        <v>6.9276160274966969E-7</v>
      </c>
      <c r="CL41" s="54">
        <v>1.4570579514838755E-4</v>
      </c>
      <c r="CM41" s="54">
        <v>5.2721497922902927E-5</v>
      </c>
      <c r="CN41" s="54">
        <v>0</v>
      </c>
      <c r="CO41" s="54">
        <v>1.1111983621958643E-4</v>
      </c>
      <c r="CP41" s="54">
        <v>1.8736645870376378E-6</v>
      </c>
      <c r="CQ41" s="54">
        <v>1.388017426506849E-5</v>
      </c>
      <c r="CR41" s="54">
        <v>8.5877596575301141E-5</v>
      </c>
      <c r="CS41" s="54">
        <v>2.2063767537474632E-2</v>
      </c>
      <c r="CT41" s="54">
        <v>3.5346075310371816E-4</v>
      </c>
      <c r="CU41" s="54">
        <v>1.8315404304303229E-4</v>
      </c>
      <c r="CV41" s="54">
        <v>4.878328472841531E-4</v>
      </c>
      <c r="CW41" s="54">
        <v>2.59222841123119E-4</v>
      </c>
      <c r="CX41" s="54">
        <v>3.4200996160507202E-3</v>
      </c>
      <c r="CY41" s="54">
        <v>1.1669816558423918E-5</v>
      </c>
      <c r="CZ41" s="54">
        <v>9.9288881756365299E-4</v>
      </c>
      <c r="DA41" s="54">
        <v>7.9999689478427172E-4</v>
      </c>
      <c r="DB41" s="54">
        <v>4.4497722410596907E-4</v>
      </c>
      <c r="DC41" s="54">
        <v>8.561023510992527E-3</v>
      </c>
      <c r="DD41" s="54">
        <v>1.5244311653077602E-3</v>
      </c>
      <c r="DE41" s="54">
        <v>7.5769700109958649E-2</v>
      </c>
      <c r="DF41" s="54">
        <v>1.1040680110454559E-2</v>
      </c>
      <c r="DG41" s="54">
        <v>0</v>
      </c>
      <c r="DH41" s="54">
        <v>0</v>
      </c>
      <c r="DI41" s="54">
        <v>2.8074715373804793E-5</v>
      </c>
      <c r="DJ41" s="54">
        <v>1.7403793754056096E-4</v>
      </c>
      <c r="DK41" s="54">
        <v>7.4525240052025765E-5</v>
      </c>
      <c r="DL41" s="54">
        <v>1.7706379367155023E-5</v>
      </c>
      <c r="DM41" s="54">
        <v>0</v>
      </c>
      <c r="DN41" s="54">
        <v>3.0463672374025919E-5</v>
      </c>
      <c r="DO41" s="54">
        <v>0.22990685701370239</v>
      </c>
      <c r="DP41" s="54">
        <v>2.385757165029645E-3</v>
      </c>
      <c r="DQ41" s="54">
        <v>1.5721069648861885E-2</v>
      </c>
      <c r="DR41" s="68">
        <v>0.12344779074192047</v>
      </c>
      <c r="DS41" s="67">
        <v>6.0658557340502739E-3</v>
      </c>
      <c r="DT41" s="54">
        <v>0</v>
      </c>
      <c r="DU41" s="54">
        <v>0</v>
      </c>
      <c r="DV41" s="54">
        <v>0</v>
      </c>
      <c r="DW41" s="54">
        <v>0</v>
      </c>
      <c r="DX41" s="54">
        <v>0</v>
      </c>
      <c r="DY41" s="54">
        <v>0</v>
      </c>
      <c r="DZ41" s="54">
        <v>0</v>
      </c>
      <c r="EA41" s="54">
        <v>0</v>
      </c>
      <c r="EB41" s="54">
        <v>0</v>
      </c>
      <c r="EC41" s="54">
        <v>0</v>
      </c>
      <c r="ED41" s="54">
        <v>0</v>
      </c>
      <c r="EE41" s="54">
        <v>0</v>
      </c>
      <c r="EF41" s="54">
        <v>0</v>
      </c>
      <c r="EG41" s="54">
        <v>0</v>
      </c>
      <c r="EH41" s="54">
        <v>0</v>
      </c>
      <c r="EI41" s="54">
        <v>0</v>
      </c>
      <c r="EJ41" s="54">
        <v>0</v>
      </c>
      <c r="EK41" s="54">
        <v>0</v>
      </c>
      <c r="EL41" s="54">
        <v>0</v>
      </c>
      <c r="EM41" s="54">
        <v>0</v>
      </c>
      <c r="EN41" s="54">
        <v>0</v>
      </c>
      <c r="EO41" s="54">
        <v>0</v>
      </c>
      <c r="EP41" s="54">
        <v>0</v>
      </c>
      <c r="EQ41" s="54">
        <v>0</v>
      </c>
      <c r="ER41" s="54">
        <v>0</v>
      </c>
      <c r="ES41" s="54">
        <v>0</v>
      </c>
      <c r="ET41" s="54">
        <v>0</v>
      </c>
      <c r="EU41" s="54">
        <v>0</v>
      </c>
      <c r="EV41" s="54">
        <v>0</v>
      </c>
      <c r="EW41" s="54">
        <v>0</v>
      </c>
      <c r="EX41" s="54">
        <v>0</v>
      </c>
      <c r="EY41" s="54">
        <v>0</v>
      </c>
      <c r="EZ41" s="54">
        <v>0</v>
      </c>
      <c r="FA41" s="54">
        <v>1.2131711468100548E-2</v>
      </c>
      <c r="FB41" s="54">
        <v>0</v>
      </c>
      <c r="FC41" s="54">
        <v>8.4921985864639282E-2</v>
      </c>
      <c r="FD41" s="54">
        <v>0</v>
      </c>
      <c r="FE41" s="54">
        <v>0.12738297879695892</v>
      </c>
      <c r="FF41" s="68">
        <v>3.0329279601573944E-2</v>
      </c>
      <c r="FG41" s="67">
        <v>0</v>
      </c>
      <c r="FH41" s="54">
        <v>0</v>
      </c>
      <c r="FI41" s="54">
        <v>0</v>
      </c>
      <c r="FJ41" s="54">
        <v>0</v>
      </c>
      <c r="FK41" s="54">
        <v>0</v>
      </c>
      <c r="FL41" s="54">
        <v>0</v>
      </c>
      <c r="FM41" s="54">
        <v>0</v>
      </c>
      <c r="FN41" s="54">
        <v>0</v>
      </c>
      <c r="FO41" s="54">
        <v>0</v>
      </c>
      <c r="FP41" s="54">
        <v>0</v>
      </c>
      <c r="FQ41" s="54">
        <v>0</v>
      </c>
      <c r="FR41" s="54">
        <v>0</v>
      </c>
      <c r="FS41" s="54">
        <v>0</v>
      </c>
      <c r="FT41" s="54">
        <v>0</v>
      </c>
      <c r="FU41" s="54">
        <v>0</v>
      </c>
      <c r="FV41" s="54">
        <v>0</v>
      </c>
      <c r="FW41" s="54">
        <v>0</v>
      </c>
      <c r="FX41" s="54">
        <v>0</v>
      </c>
      <c r="FY41" s="54">
        <v>0</v>
      </c>
      <c r="FZ41" s="54">
        <v>0</v>
      </c>
      <c r="GA41" s="54">
        <v>0</v>
      </c>
      <c r="GB41" s="54">
        <v>0</v>
      </c>
      <c r="GC41" s="54">
        <v>0</v>
      </c>
      <c r="GD41" s="54">
        <v>0</v>
      </c>
      <c r="GE41" s="54">
        <v>0</v>
      </c>
      <c r="GF41" s="54">
        <v>0</v>
      </c>
      <c r="GG41" s="54">
        <v>0</v>
      </c>
      <c r="GH41" s="54">
        <v>0</v>
      </c>
      <c r="GI41" s="54">
        <v>0</v>
      </c>
      <c r="GJ41" s="54">
        <v>0</v>
      </c>
      <c r="GK41" s="54">
        <v>0</v>
      </c>
      <c r="GL41" s="54">
        <v>0</v>
      </c>
      <c r="GM41" s="54">
        <v>0</v>
      </c>
      <c r="GN41" s="54">
        <v>0</v>
      </c>
      <c r="GO41" s="54">
        <v>0</v>
      </c>
      <c r="GP41" s="54">
        <v>0</v>
      </c>
      <c r="GQ41" s="54">
        <v>0</v>
      </c>
      <c r="GR41" s="54">
        <v>0</v>
      </c>
      <c r="GS41" s="54">
        <v>0</v>
      </c>
      <c r="GT41" s="68">
        <v>0</v>
      </c>
      <c r="GU41" s="67">
        <v>0</v>
      </c>
      <c r="GV41" s="54">
        <v>0</v>
      </c>
      <c r="GW41" s="54">
        <v>0</v>
      </c>
      <c r="GX41" s="54">
        <v>0</v>
      </c>
      <c r="GY41" s="54">
        <v>0</v>
      </c>
      <c r="GZ41" s="54">
        <v>0</v>
      </c>
      <c r="HA41" s="54">
        <v>0</v>
      </c>
      <c r="HB41" s="54">
        <v>0</v>
      </c>
      <c r="HC41" s="54">
        <v>0</v>
      </c>
      <c r="HD41" s="54">
        <v>0</v>
      </c>
      <c r="HE41" s="54">
        <v>0</v>
      </c>
      <c r="HF41" s="54">
        <v>0</v>
      </c>
      <c r="HG41" s="54">
        <v>0</v>
      </c>
      <c r="HH41" s="54">
        <v>0</v>
      </c>
      <c r="HI41" s="54">
        <v>0</v>
      </c>
      <c r="HJ41" s="54">
        <v>0</v>
      </c>
      <c r="HK41" s="54">
        <v>0</v>
      </c>
      <c r="HL41" s="54">
        <v>0</v>
      </c>
      <c r="HM41" s="54">
        <v>0</v>
      </c>
      <c r="HN41" s="54">
        <v>0</v>
      </c>
      <c r="HO41" s="54">
        <v>0</v>
      </c>
      <c r="HP41" s="54">
        <v>0</v>
      </c>
      <c r="HQ41" s="54">
        <v>0</v>
      </c>
      <c r="HR41" s="54">
        <v>0</v>
      </c>
      <c r="HS41" s="54">
        <v>0</v>
      </c>
      <c r="HT41" s="54">
        <v>0</v>
      </c>
      <c r="HU41" s="54">
        <v>0</v>
      </c>
      <c r="HV41" s="54">
        <v>0</v>
      </c>
      <c r="HW41" s="54">
        <v>0</v>
      </c>
      <c r="HX41" s="54">
        <v>0</v>
      </c>
      <c r="HY41" s="54">
        <v>0</v>
      </c>
      <c r="HZ41" s="54">
        <v>0</v>
      </c>
      <c r="IA41" s="54">
        <v>0</v>
      </c>
      <c r="IB41" s="54">
        <v>0</v>
      </c>
      <c r="IC41" s="54">
        <v>0</v>
      </c>
      <c r="ID41" s="54">
        <v>0</v>
      </c>
      <c r="IE41" s="54">
        <v>0</v>
      </c>
      <c r="IF41" s="54">
        <v>0</v>
      </c>
      <c r="IG41" s="54">
        <v>0</v>
      </c>
      <c r="IH41" s="68">
        <v>0</v>
      </c>
      <c r="II41" s="67">
        <v>1.895086643344257E-5</v>
      </c>
      <c r="IJ41" s="54">
        <v>1.8654758605407551E-5</v>
      </c>
      <c r="IK41" s="54">
        <v>1.8536315474193543E-4</v>
      </c>
      <c r="IL41" s="54">
        <v>1.9039698236156255E-4</v>
      </c>
      <c r="IM41" s="54">
        <v>2.9610728802254016E-7</v>
      </c>
      <c r="IN41" s="54">
        <v>2.9610728802254016E-7</v>
      </c>
      <c r="IO41" s="54">
        <v>3.7901732866885141E-5</v>
      </c>
      <c r="IP41" s="54">
        <v>9.356989903608337E-5</v>
      </c>
      <c r="IQ41" s="54">
        <v>1.9839186279568821E-5</v>
      </c>
      <c r="IR41" s="54">
        <v>2.9610728802254016E-7</v>
      </c>
      <c r="IS41" s="54">
        <v>3.9086160541046411E-5</v>
      </c>
      <c r="IT41" s="54">
        <v>1.9246972442488186E-5</v>
      </c>
      <c r="IU41" s="54">
        <v>2.9610728802254016E-7</v>
      </c>
      <c r="IV41" s="54">
        <v>0</v>
      </c>
      <c r="IW41" s="54">
        <v>5.8925346820615232E-5</v>
      </c>
      <c r="IX41" s="54">
        <v>6.8400782765820622E-5</v>
      </c>
      <c r="IY41" s="54">
        <v>5.9221457604508032E-7</v>
      </c>
      <c r="IZ41" s="54">
        <v>1.4834973262622952E-4</v>
      </c>
      <c r="JA41" s="54">
        <v>1.895086643344257E-5</v>
      </c>
      <c r="JB41" s="54">
        <v>2.9610728233819827E-6</v>
      </c>
      <c r="JC41" s="54">
        <v>2.0727509763673879E-5</v>
      </c>
      <c r="JD41" s="54">
        <v>2.9610728802254016E-7</v>
      </c>
      <c r="JE41" s="54">
        <v>2.3392474759020843E-5</v>
      </c>
      <c r="JF41" s="54">
        <v>2.1023617591708899E-5</v>
      </c>
      <c r="JG41" s="54">
        <v>0</v>
      </c>
      <c r="JH41" s="54">
        <v>2.9610728802254016E-7</v>
      </c>
      <c r="JI41" s="54">
        <v>1.895086643344257E-5</v>
      </c>
      <c r="JJ41" s="54">
        <v>0</v>
      </c>
      <c r="JK41" s="54">
        <v>2.9610728802254016E-7</v>
      </c>
      <c r="JL41" s="54">
        <v>2.9610728802254016E-7</v>
      </c>
      <c r="JM41" s="54">
        <v>0</v>
      </c>
      <c r="JN41" s="54">
        <v>0</v>
      </c>
      <c r="JO41" s="54">
        <v>1.8358650777372532E-5</v>
      </c>
      <c r="JP41" s="54">
        <v>3.7309517210815102E-5</v>
      </c>
      <c r="JQ41" s="54">
        <v>1.0926357936114073E-4</v>
      </c>
      <c r="JR41" s="54">
        <v>3.4822218003682792E-4</v>
      </c>
      <c r="JS41" s="54">
        <v>1.7227521166205406E-3</v>
      </c>
      <c r="JT41" s="54">
        <v>1.2238112976774573E-3</v>
      </c>
      <c r="JU41" s="54">
        <v>3.2086183782666922E-3</v>
      </c>
      <c r="JV41" s="68">
        <v>6.3438024371862411E-3</v>
      </c>
      <c r="JW41" s="67">
        <v>0</v>
      </c>
      <c r="JX41" s="54">
        <v>0</v>
      </c>
      <c r="JY41" s="54">
        <v>0</v>
      </c>
      <c r="JZ41" s="54">
        <v>0</v>
      </c>
      <c r="KA41" s="54">
        <v>7.0836866507306695E-4</v>
      </c>
      <c r="KB41" s="54">
        <v>0</v>
      </c>
      <c r="KC41" s="54">
        <v>0</v>
      </c>
      <c r="KD41" s="54">
        <v>0</v>
      </c>
      <c r="KE41" s="54">
        <v>0</v>
      </c>
      <c r="KF41" s="54">
        <v>0</v>
      </c>
      <c r="KG41" s="54">
        <v>0</v>
      </c>
      <c r="KH41" s="54">
        <v>0</v>
      </c>
      <c r="KI41" s="54">
        <v>0</v>
      </c>
      <c r="KJ41" s="54">
        <v>0</v>
      </c>
      <c r="KK41" s="54">
        <v>0</v>
      </c>
      <c r="KL41" s="54">
        <v>0</v>
      </c>
      <c r="KM41" s="54">
        <v>0</v>
      </c>
      <c r="KN41" s="54">
        <v>0</v>
      </c>
      <c r="KO41" s="54">
        <v>0</v>
      </c>
      <c r="KP41" s="54">
        <v>0</v>
      </c>
      <c r="KQ41" s="54">
        <v>0</v>
      </c>
      <c r="KR41" s="54">
        <v>4.8521535063628107E-5</v>
      </c>
      <c r="KS41" s="54">
        <v>9.8513424745760858E-5</v>
      </c>
      <c r="KT41" s="54">
        <v>2.269386313855648E-4</v>
      </c>
      <c r="KU41" s="54">
        <v>6.3495492213405669E-5</v>
      </c>
      <c r="KV41" s="54">
        <v>3.9565107726957649E-5</v>
      </c>
      <c r="KW41" s="54">
        <v>6.6489570599514991E-5</v>
      </c>
      <c r="KX41" s="54">
        <v>8.5744466105097672E-7</v>
      </c>
      <c r="KY41" s="54">
        <v>5.0082304369425401E-5</v>
      </c>
      <c r="KZ41" s="54">
        <v>0</v>
      </c>
      <c r="LA41" s="54">
        <v>0</v>
      </c>
      <c r="LB41" s="54">
        <v>0</v>
      </c>
      <c r="LC41" s="54">
        <v>0</v>
      </c>
      <c r="LD41" s="54">
        <v>0</v>
      </c>
      <c r="LE41" s="54">
        <v>0</v>
      </c>
      <c r="LF41" s="54">
        <v>9.1475213412195444E-4</v>
      </c>
      <c r="LG41" s="54">
        <v>1.5208485126495361</v>
      </c>
      <c r="LH41" s="54">
        <v>0</v>
      </c>
      <c r="LI41" s="54">
        <v>3.2513326004846022E-5</v>
      </c>
      <c r="LJ41" s="68">
        <v>0.29398101568222046</v>
      </c>
      <c r="LK41" s="63">
        <v>2.9648062773048878E-3</v>
      </c>
      <c r="LL41" s="63">
        <v>5.3177340305410326E-5</v>
      </c>
      <c r="LM41" s="63">
        <v>1.5090919332578778E-3</v>
      </c>
      <c r="LN41" s="63">
        <v>1.335297420155257E-4</v>
      </c>
      <c r="LO41" s="63">
        <v>1.9169281586073339E-4</v>
      </c>
      <c r="LP41" s="63">
        <v>7.0870702620595694E-4</v>
      </c>
      <c r="LQ41" s="63">
        <v>3.0714116292074323E-4</v>
      </c>
      <c r="LR41" s="63">
        <v>9.4877724768593907E-4</v>
      </c>
      <c r="LS41" s="63">
        <v>2.3075290955603123E-3</v>
      </c>
      <c r="LT41" s="63">
        <v>2.9485832783393562E-5</v>
      </c>
      <c r="LU41" s="63">
        <v>1.9319211132824421E-3</v>
      </c>
      <c r="LV41" s="63">
        <v>7.3949158831965178E-5</v>
      </c>
      <c r="LW41" s="63">
        <v>3.4144773962907493E-4</v>
      </c>
      <c r="LX41" s="63">
        <v>7.1834743721410632E-5</v>
      </c>
      <c r="LY41" s="63">
        <v>1.3678092509508133E-3</v>
      </c>
      <c r="LZ41" s="63">
        <v>4.4080466614104807E-4</v>
      </c>
      <c r="MA41" s="63">
        <v>1.2163595529273152E-3</v>
      </c>
      <c r="MB41" s="63">
        <v>7.8608636977151036E-4</v>
      </c>
      <c r="MC41" s="63">
        <v>4.6456401469185948E-4</v>
      </c>
      <c r="MD41" s="63">
        <v>6.7689619027078152E-4</v>
      </c>
      <c r="ME41" s="63">
        <v>7.0808036252856255E-4</v>
      </c>
      <c r="MF41" s="63">
        <v>4.3511411058716476E-4</v>
      </c>
      <c r="MG41" s="63">
        <v>8.9925248175859451E-5</v>
      </c>
      <c r="MH41" s="63">
        <v>4.2692356510087848E-4</v>
      </c>
      <c r="MI41" s="63">
        <v>9.6718769054859877E-4</v>
      </c>
      <c r="MJ41" s="63">
        <v>1.9916815290343948E-6</v>
      </c>
      <c r="MK41" s="63">
        <v>2.4676162865944207E-4</v>
      </c>
      <c r="ML41" s="63">
        <v>0</v>
      </c>
      <c r="MM41" s="63">
        <v>3.6707628169097006E-5</v>
      </c>
      <c r="MN41" s="63">
        <v>2.021679247263819E-4</v>
      </c>
      <c r="MO41" s="63">
        <v>0</v>
      </c>
      <c r="MP41" s="63">
        <v>4.6135764932841994E-6</v>
      </c>
      <c r="MQ41" s="63">
        <v>1.1540520063135773E-4</v>
      </c>
      <c r="MR41" s="63">
        <v>9.5419515855610371E-4</v>
      </c>
      <c r="MS41" s="63">
        <v>5.6816526921465993E-4</v>
      </c>
      <c r="MT41" s="63">
        <v>1.888229395262897E-3</v>
      </c>
      <c r="MU41" s="63">
        <v>0.12406377494335175</v>
      </c>
      <c r="MV41" s="63">
        <v>3.5526011139154434E-2</v>
      </c>
      <c r="MW41" s="63">
        <v>1.0640982538461685E-2</v>
      </c>
      <c r="MX41" s="63">
        <v>2.1361887454986572E-2</v>
      </c>
    </row>
    <row r="42" spans="2:362" s="38" customFormat="1" ht="16.5" customHeight="1" x14ac:dyDescent="0.2">
      <c r="B42" s="31" t="s">
        <v>88</v>
      </c>
      <c r="C42" s="67">
        <v>1.3325746059417725</v>
      </c>
      <c r="D42" s="54">
        <v>2.1612968295812607E-2</v>
      </c>
      <c r="E42" s="54">
        <v>0.54112106561660767</v>
      </c>
      <c r="F42" s="54">
        <v>1.1483981609344482</v>
      </c>
      <c r="G42" s="54">
        <v>1.0653258562088013</v>
      </c>
      <c r="H42" s="54">
        <v>0.11778119206428528</v>
      </c>
      <c r="I42" s="54">
        <v>0.42089945077896118</v>
      </c>
      <c r="J42" s="54">
        <v>2.3878867626190186</v>
      </c>
      <c r="K42" s="54">
        <v>0.46071353554725647</v>
      </c>
      <c r="L42" s="54">
        <v>0.32401689887046814</v>
      </c>
      <c r="M42" s="54">
        <v>0.84017115831375122</v>
      </c>
      <c r="N42" s="54">
        <v>0.63929378986358643</v>
      </c>
      <c r="O42" s="54">
        <v>0.25331360101699829</v>
      </c>
      <c r="P42" s="54">
        <v>0.3310697078704834</v>
      </c>
      <c r="Q42" s="54">
        <v>2.0632455348968506</v>
      </c>
      <c r="R42" s="54">
        <v>0.51020491123199463</v>
      </c>
      <c r="S42" s="54">
        <v>1.7083854675292969</v>
      </c>
      <c r="T42" s="54">
        <v>2.7622528076171875</v>
      </c>
      <c r="U42" s="54">
        <v>0.66280674934387207</v>
      </c>
      <c r="V42" s="54">
        <v>0.99264770746231079</v>
      </c>
      <c r="W42" s="54">
        <v>0.88005560636520386</v>
      </c>
      <c r="X42" s="54">
        <v>1.54836106300354</v>
      </c>
      <c r="Y42" s="54">
        <v>0.59846246242523193</v>
      </c>
      <c r="Z42" s="54">
        <v>0.97875559329986572</v>
      </c>
      <c r="AA42" s="54">
        <v>1.4125427007675171</v>
      </c>
      <c r="AB42" s="54">
        <v>0.19039244949817657</v>
      </c>
      <c r="AC42" s="54">
        <v>1.1294399499893188</v>
      </c>
      <c r="AD42" s="54">
        <v>1.6324964761734009</v>
      </c>
      <c r="AE42" s="54">
        <v>0.19432061910629272</v>
      </c>
      <c r="AF42" s="54">
        <v>3.4699463844299316</v>
      </c>
      <c r="AG42" s="54">
        <v>0.21874552965164185</v>
      </c>
      <c r="AH42" s="54">
        <v>0.29153886437416077</v>
      </c>
      <c r="AI42" s="54">
        <v>0.47703954577445984</v>
      </c>
      <c r="AJ42" s="54">
        <v>1.722475528717041</v>
      </c>
      <c r="AK42" s="54">
        <v>1.5934542417526245</v>
      </c>
      <c r="AL42" s="54">
        <v>3.6212131977081299</v>
      </c>
      <c r="AM42" s="54">
        <v>0.20855721831321716</v>
      </c>
      <c r="AN42" s="54">
        <v>15.445231437683105</v>
      </c>
      <c r="AO42" s="54">
        <v>7.304142951965332</v>
      </c>
      <c r="AP42" s="68">
        <v>14.66571044921875</v>
      </c>
      <c r="AQ42" s="67">
        <v>6.6968739032745361E-2</v>
      </c>
      <c r="AR42" s="54">
        <v>4.014504884253256E-5</v>
      </c>
      <c r="AS42" s="54">
        <v>8.4042675793170929E-2</v>
      </c>
      <c r="AT42" s="54">
        <v>1.032548863440752E-2</v>
      </c>
      <c r="AU42" s="54">
        <v>7.210136391222477E-5</v>
      </c>
      <c r="AV42" s="54">
        <v>3.3957799314521253E-4</v>
      </c>
      <c r="AW42" s="54">
        <v>1.4455699783866294E-5</v>
      </c>
      <c r="AX42" s="54">
        <v>3.8276862353086472E-2</v>
      </c>
      <c r="AY42" s="54">
        <v>1.3915872841607779E-4</v>
      </c>
      <c r="AZ42" s="54">
        <v>4.7731857193866745E-5</v>
      </c>
      <c r="BA42" s="54">
        <v>0</v>
      </c>
      <c r="BB42" s="54">
        <v>0</v>
      </c>
      <c r="BC42" s="54">
        <v>0</v>
      </c>
      <c r="BD42" s="54">
        <v>0</v>
      </c>
      <c r="BE42" s="54">
        <v>3.969285637140274E-2</v>
      </c>
      <c r="BF42" s="54">
        <v>4.5662481337785721E-2</v>
      </c>
      <c r="BG42" s="54">
        <v>1.316880714148283E-2</v>
      </c>
      <c r="BH42" s="54">
        <v>2.9472855851054192E-2</v>
      </c>
      <c r="BI42" s="54">
        <v>2.5340903550386429E-2</v>
      </c>
      <c r="BJ42" s="54">
        <v>5.4219171404838562E-2</v>
      </c>
      <c r="BK42" s="54">
        <v>4.377443838166073E-5</v>
      </c>
      <c r="BL42" s="54">
        <v>5.7849870063364506E-4</v>
      </c>
      <c r="BM42" s="54">
        <v>4.7482587397098541E-3</v>
      </c>
      <c r="BN42" s="54">
        <v>0</v>
      </c>
      <c r="BO42" s="54">
        <v>0</v>
      </c>
      <c r="BP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0</v>
      </c>
      <c r="BV42" s="54">
        <v>0</v>
      </c>
      <c r="BW42" s="54">
        <v>0</v>
      </c>
      <c r="BX42" s="54">
        <v>7.606099359691143E-3</v>
      </c>
      <c r="BY42" s="54">
        <v>4.9367150495527312E-5</v>
      </c>
      <c r="BZ42" s="54">
        <v>0</v>
      </c>
      <c r="CA42" s="54">
        <v>1.7341483384370804E-2</v>
      </c>
      <c r="CB42" s="54">
        <v>1.30894935131073</v>
      </c>
      <c r="CC42" s="54">
        <v>0.36788955330848694</v>
      </c>
      <c r="CD42" s="68">
        <v>0.31466609239578247</v>
      </c>
      <c r="CE42" s="67">
        <v>3.2274064142256975E-4</v>
      </c>
      <c r="CF42" s="54">
        <v>1.692458440061273E-8</v>
      </c>
      <c r="CG42" s="54">
        <v>1.2830093328375369E-4</v>
      </c>
      <c r="CH42" s="54">
        <v>4.4038755731889978E-5</v>
      </c>
      <c r="CI42" s="54">
        <v>1.6080742352642119E-4</v>
      </c>
      <c r="CJ42" s="54">
        <v>1.7216337146237493E-3</v>
      </c>
      <c r="CK42" s="54">
        <v>4.617501690518111E-5</v>
      </c>
      <c r="CL42" s="54">
        <v>7.5792102143168449E-3</v>
      </c>
      <c r="CM42" s="54">
        <v>6.6320477344561368E-5</v>
      </c>
      <c r="CN42" s="54">
        <v>0</v>
      </c>
      <c r="CO42" s="54">
        <v>9.4113481463864446E-4</v>
      </c>
      <c r="CP42" s="54">
        <v>8.0419052392244339E-3</v>
      </c>
      <c r="CQ42" s="54">
        <v>3.4775289241224527E-3</v>
      </c>
      <c r="CR42" s="54">
        <v>3.9693131111562252E-3</v>
      </c>
      <c r="CS42" s="54">
        <v>0.90002304315567017</v>
      </c>
      <c r="CT42" s="54">
        <v>4.6396732330322266E-2</v>
      </c>
      <c r="CU42" s="54">
        <v>3.270178334787488E-3</v>
      </c>
      <c r="CV42" s="54">
        <v>5.7859990745782852E-2</v>
      </c>
      <c r="CW42" s="54">
        <v>3.1882159411907196E-2</v>
      </c>
      <c r="CX42" s="54">
        <v>0.26487693190574646</v>
      </c>
      <c r="CY42" s="54">
        <v>2.3263723414856941E-4</v>
      </c>
      <c r="CZ42" s="54">
        <v>2.7558350120671093E-4</v>
      </c>
      <c r="DA42" s="54">
        <v>1.6544800018891692E-3</v>
      </c>
      <c r="DB42" s="54">
        <v>9.5223374664783478E-2</v>
      </c>
      <c r="DC42" s="54">
        <v>0.23014676570892334</v>
      </c>
      <c r="DD42" s="54">
        <v>0.34900385141372681</v>
      </c>
      <c r="DE42" s="54">
        <v>8.7398529052734375E-2</v>
      </c>
      <c r="DF42" s="54">
        <v>0.53240722417831421</v>
      </c>
      <c r="DG42" s="54">
        <v>0</v>
      </c>
      <c r="DH42" s="54">
        <v>3.1278873211704195E-4</v>
      </c>
      <c r="DI42" s="54">
        <v>5.1878410158678889E-4</v>
      </c>
      <c r="DJ42" s="54">
        <v>1.2293016770854592E-3</v>
      </c>
      <c r="DK42" s="54">
        <v>7.8460559248924255E-2</v>
      </c>
      <c r="DL42" s="54">
        <v>2.0292138287913986E-5</v>
      </c>
      <c r="DM42" s="54">
        <v>2.3693539787927875E-6</v>
      </c>
      <c r="DN42" s="54">
        <v>1.3060177443549037E-3</v>
      </c>
      <c r="DO42" s="54">
        <v>5.2099092863500118E-3</v>
      </c>
      <c r="DP42" s="54">
        <v>19.67425537109375</v>
      </c>
      <c r="DQ42" s="54">
        <v>2.7044706344604492</v>
      </c>
      <c r="DR42" s="68">
        <v>2.0152337551116943</v>
      </c>
      <c r="DS42" s="67">
        <v>0.34678280353546143</v>
      </c>
      <c r="DT42" s="54">
        <v>7.5387563556432724E-3</v>
      </c>
      <c r="DU42" s="54">
        <v>0.14323636889457703</v>
      </c>
      <c r="DV42" s="54">
        <v>3.015502542257309E-2</v>
      </c>
      <c r="DW42" s="54">
        <v>8.3825275301933289E-2</v>
      </c>
      <c r="DX42" s="54">
        <v>8.3825275301933289E-2</v>
      </c>
      <c r="DY42" s="54">
        <v>4.5232538133859634E-2</v>
      </c>
      <c r="DZ42" s="54">
        <v>0.20928725600242615</v>
      </c>
      <c r="EA42" s="54">
        <v>6.0310050845146179E-2</v>
      </c>
      <c r="EB42" s="54">
        <v>0</v>
      </c>
      <c r="EC42" s="54">
        <v>7.5387567281723022E-2</v>
      </c>
      <c r="ED42" s="54">
        <v>0.15831388533115387</v>
      </c>
      <c r="EE42" s="54">
        <v>3.7693783640861511E-2</v>
      </c>
      <c r="EF42" s="54">
        <v>1.5077512711286545E-2</v>
      </c>
      <c r="EG42" s="54">
        <v>0.17339140176773071</v>
      </c>
      <c r="EH42" s="54">
        <v>0.10554259270429611</v>
      </c>
      <c r="EI42" s="54">
        <v>9.3243755400180817E-2</v>
      </c>
      <c r="EJ42" s="54">
        <v>8.5149921476840973E-2</v>
      </c>
      <c r="EK42" s="54">
        <v>7.7924035489559174E-2</v>
      </c>
      <c r="EL42" s="54">
        <v>9.0465076267719269E-2</v>
      </c>
      <c r="EM42" s="54">
        <v>0.14323636889457703</v>
      </c>
      <c r="EN42" s="54">
        <v>6.671576201915741E-2</v>
      </c>
      <c r="EO42" s="54">
        <v>2.6633860543370247E-2</v>
      </c>
      <c r="EP42" s="54">
        <v>3.4809235483407974E-2</v>
      </c>
      <c r="EQ42" s="54">
        <v>4.5232538133859634E-2</v>
      </c>
      <c r="ER42" s="54">
        <v>0</v>
      </c>
      <c r="ES42" s="54">
        <v>2.810375764966011E-2</v>
      </c>
      <c r="ET42" s="54">
        <v>2.0717286970466375E-3</v>
      </c>
      <c r="EU42" s="54">
        <v>7.518294733017683E-3</v>
      </c>
      <c r="EV42" s="54">
        <v>5.4687313735485077E-2</v>
      </c>
      <c r="EW42" s="54">
        <v>4.8626083880662918E-3</v>
      </c>
      <c r="EX42" s="54">
        <v>8.2988841459155083E-3</v>
      </c>
      <c r="EY42" s="54">
        <v>6.7848809063434601E-2</v>
      </c>
      <c r="EZ42" s="54">
        <v>0.21862393617630005</v>
      </c>
      <c r="FA42" s="54">
        <v>0.44478663802146912</v>
      </c>
      <c r="FB42" s="54">
        <v>1.3268212080001831</v>
      </c>
      <c r="FC42" s="54">
        <v>1.0478870868682861</v>
      </c>
      <c r="FD42" s="54">
        <v>1.6359100341796875</v>
      </c>
      <c r="FE42" s="54">
        <v>0.51263546943664551</v>
      </c>
      <c r="FF42" s="68">
        <v>7.3804421424865723</v>
      </c>
      <c r="FG42" s="67">
        <v>0</v>
      </c>
      <c r="FH42" s="54">
        <v>0</v>
      </c>
      <c r="FI42" s="54">
        <v>0</v>
      </c>
      <c r="FJ42" s="54">
        <v>0</v>
      </c>
      <c r="FK42" s="54">
        <v>0</v>
      </c>
      <c r="FL42" s="54">
        <v>0</v>
      </c>
      <c r="FM42" s="54">
        <v>0</v>
      </c>
      <c r="FN42" s="54">
        <v>0</v>
      </c>
      <c r="FO42" s="54">
        <v>0</v>
      </c>
      <c r="FP42" s="54">
        <v>0</v>
      </c>
      <c r="FQ42" s="54">
        <v>0</v>
      </c>
      <c r="FR42" s="54">
        <v>0</v>
      </c>
      <c r="FS42" s="54">
        <v>0</v>
      </c>
      <c r="FT42" s="54">
        <v>0</v>
      </c>
      <c r="FU42" s="54">
        <v>0</v>
      </c>
      <c r="FV42" s="54">
        <v>0</v>
      </c>
      <c r="FW42" s="54">
        <v>0</v>
      </c>
      <c r="FX42" s="54">
        <v>0</v>
      </c>
      <c r="FY42" s="54">
        <v>0</v>
      </c>
      <c r="FZ42" s="54">
        <v>0</v>
      </c>
      <c r="GA42" s="54">
        <v>0</v>
      </c>
      <c r="GB42" s="54">
        <v>0</v>
      </c>
      <c r="GC42" s="54">
        <v>0</v>
      </c>
      <c r="GD42" s="54">
        <v>0</v>
      </c>
      <c r="GE42" s="54">
        <v>0</v>
      </c>
      <c r="GF42" s="54">
        <v>0</v>
      </c>
      <c r="GG42" s="54">
        <v>0</v>
      </c>
      <c r="GH42" s="54">
        <v>0</v>
      </c>
      <c r="GI42" s="54">
        <v>0</v>
      </c>
      <c r="GJ42" s="54">
        <v>0</v>
      </c>
      <c r="GK42" s="54">
        <v>0</v>
      </c>
      <c r="GL42" s="54">
        <v>0</v>
      </c>
      <c r="GM42" s="54">
        <v>0</v>
      </c>
      <c r="GN42" s="54">
        <v>0</v>
      </c>
      <c r="GO42" s="54">
        <v>0</v>
      </c>
      <c r="GP42" s="54">
        <v>0</v>
      </c>
      <c r="GQ42" s="54">
        <v>0</v>
      </c>
      <c r="GR42" s="54">
        <v>0</v>
      </c>
      <c r="GS42" s="54">
        <v>0</v>
      </c>
      <c r="GT42" s="68">
        <v>0</v>
      </c>
      <c r="GU42" s="67">
        <v>0</v>
      </c>
      <c r="GV42" s="54">
        <v>0</v>
      </c>
      <c r="GW42" s="54">
        <v>0</v>
      </c>
      <c r="GX42" s="54">
        <v>0</v>
      </c>
      <c r="GY42" s="54">
        <v>0</v>
      </c>
      <c r="GZ42" s="54">
        <v>0</v>
      </c>
      <c r="HA42" s="54">
        <v>0</v>
      </c>
      <c r="HB42" s="54">
        <v>0</v>
      </c>
      <c r="HC42" s="54">
        <v>0</v>
      </c>
      <c r="HD42" s="54">
        <v>0</v>
      </c>
      <c r="HE42" s="54">
        <v>0</v>
      </c>
      <c r="HF42" s="54">
        <v>0</v>
      </c>
      <c r="HG42" s="54">
        <v>0</v>
      </c>
      <c r="HH42" s="54">
        <v>0</v>
      </c>
      <c r="HI42" s="54">
        <v>0</v>
      </c>
      <c r="HJ42" s="54">
        <v>0</v>
      </c>
      <c r="HK42" s="54">
        <v>0</v>
      </c>
      <c r="HL42" s="54">
        <v>0</v>
      </c>
      <c r="HM42" s="54">
        <v>0</v>
      </c>
      <c r="HN42" s="54">
        <v>0</v>
      </c>
      <c r="HO42" s="54">
        <v>0</v>
      </c>
      <c r="HP42" s="54">
        <v>0</v>
      </c>
      <c r="HQ42" s="54">
        <v>0</v>
      </c>
      <c r="HR42" s="54">
        <v>0</v>
      </c>
      <c r="HS42" s="54">
        <v>0</v>
      </c>
      <c r="HT42" s="54">
        <v>0</v>
      </c>
      <c r="HU42" s="54">
        <v>0</v>
      </c>
      <c r="HV42" s="54">
        <v>0</v>
      </c>
      <c r="HW42" s="54">
        <v>0</v>
      </c>
      <c r="HX42" s="54">
        <v>0</v>
      </c>
      <c r="HY42" s="54">
        <v>0</v>
      </c>
      <c r="HZ42" s="54">
        <v>0</v>
      </c>
      <c r="IA42" s="54">
        <v>0</v>
      </c>
      <c r="IB42" s="54">
        <v>0</v>
      </c>
      <c r="IC42" s="54">
        <v>0</v>
      </c>
      <c r="ID42" s="54">
        <v>0</v>
      </c>
      <c r="IE42" s="54">
        <v>0</v>
      </c>
      <c r="IF42" s="54">
        <v>0</v>
      </c>
      <c r="IG42" s="54">
        <v>0</v>
      </c>
      <c r="IH42" s="68">
        <v>0</v>
      </c>
      <c r="II42" s="67">
        <v>7.2184432065114379E-4</v>
      </c>
      <c r="IJ42" s="54">
        <v>7.7188556315377355E-4</v>
      </c>
      <c r="IK42" s="54">
        <v>1.1167527409270406E-3</v>
      </c>
      <c r="IL42" s="54">
        <v>4.5992033556103706E-3</v>
      </c>
      <c r="IM42" s="54">
        <v>1.8640348571352661E-4</v>
      </c>
      <c r="IN42" s="54">
        <v>3.42365208780393E-4</v>
      </c>
      <c r="IO42" s="54">
        <v>3.42365208780393E-4</v>
      </c>
      <c r="IP42" s="54">
        <v>1.9282542634755373E-3</v>
      </c>
      <c r="IQ42" s="54">
        <v>1.8723749963101E-4</v>
      </c>
      <c r="IR42" s="54">
        <v>0</v>
      </c>
      <c r="IS42" s="54">
        <v>6.2301295110955834E-4</v>
      </c>
      <c r="IT42" s="54">
        <v>4.0616776095703244E-4</v>
      </c>
      <c r="IU42" s="54">
        <v>3.1275751098291948E-5</v>
      </c>
      <c r="IV42" s="54">
        <v>9.2993228463456035E-5</v>
      </c>
      <c r="IW42" s="54">
        <v>2.5020600878633559E-4</v>
      </c>
      <c r="IX42" s="54">
        <v>7.4644794221967459E-4</v>
      </c>
      <c r="IY42" s="54">
        <v>1.2468599015846848E-4</v>
      </c>
      <c r="IZ42" s="54">
        <v>3.7572599831037223E-4</v>
      </c>
      <c r="JA42" s="54">
        <v>1.5637876640539616E-4</v>
      </c>
      <c r="JB42" s="54">
        <v>4.6705119893886149E-4</v>
      </c>
      <c r="JC42" s="54">
        <v>4.0366570465266705E-4</v>
      </c>
      <c r="JD42" s="54">
        <v>3.0858741956762969E-4</v>
      </c>
      <c r="JE42" s="54">
        <v>9.0157566592097282E-4</v>
      </c>
      <c r="JF42" s="54">
        <v>3.0983844771981239E-4</v>
      </c>
      <c r="JG42" s="54">
        <v>3.0858740501571447E-5</v>
      </c>
      <c r="JH42" s="54">
        <v>0</v>
      </c>
      <c r="JI42" s="54">
        <v>1.8598645692691207E-4</v>
      </c>
      <c r="JJ42" s="54">
        <v>0</v>
      </c>
      <c r="JK42" s="54">
        <v>0</v>
      </c>
      <c r="JL42" s="54">
        <v>3.0858740501571447E-5</v>
      </c>
      <c r="JM42" s="54">
        <v>0</v>
      </c>
      <c r="JN42" s="54">
        <v>3.0858740501571447E-5</v>
      </c>
      <c r="JO42" s="54">
        <v>1.2760506069753319E-4</v>
      </c>
      <c r="JP42" s="54">
        <v>1.3615377247333527E-3</v>
      </c>
      <c r="JQ42" s="54">
        <v>1.152198645286262E-3</v>
      </c>
      <c r="JR42" s="54">
        <v>1.7451868625357747E-3</v>
      </c>
      <c r="JS42" s="54">
        <v>6.2926812097430229E-4</v>
      </c>
      <c r="JT42" s="54">
        <v>1.6978979110717773E-2</v>
      </c>
      <c r="JU42" s="54">
        <v>1.0024920338764787E-3</v>
      </c>
      <c r="JV42" s="68">
        <v>1.8400566652417183E-2</v>
      </c>
      <c r="JW42" s="67">
        <v>0</v>
      </c>
      <c r="JX42" s="54">
        <v>0</v>
      </c>
      <c r="JY42" s="54">
        <v>0</v>
      </c>
      <c r="JZ42" s="54">
        <v>0</v>
      </c>
      <c r="KA42" s="54">
        <v>8.1259518628939986E-4</v>
      </c>
      <c r="KB42" s="54">
        <v>0</v>
      </c>
      <c r="KC42" s="54">
        <v>0</v>
      </c>
      <c r="KD42" s="54">
        <v>0</v>
      </c>
      <c r="KE42" s="54">
        <v>0</v>
      </c>
      <c r="KF42" s="54">
        <v>0</v>
      </c>
      <c r="KG42" s="54">
        <v>0</v>
      </c>
      <c r="KH42" s="54">
        <v>0</v>
      </c>
      <c r="KI42" s="54">
        <v>0</v>
      </c>
      <c r="KJ42" s="54">
        <v>0</v>
      </c>
      <c r="KK42" s="54">
        <v>0</v>
      </c>
      <c r="KL42" s="54">
        <v>0</v>
      </c>
      <c r="KM42" s="54">
        <v>0</v>
      </c>
      <c r="KN42" s="54">
        <v>0</v>
      </c>
      <c r="KO42" s="54">
        <v>0</v>
      </c>
      <c r="KP42" s="54">
        <v>0</v>
      </c>
      <c r="KQ42" s="54">
        <v>0</v>
      </c>
      <c r="KR42" s="54">
        <v>0</v>
      </c>
      <c r="KS42" s="54">
        <v>0</v>
      </c>
      <c r="KT42" s="54">
        <v>0</v>
      </c>
      <c r="KU42" s="54">
        <v>0</v>
      </c>
      <c r="KV42" s="54">
        <v>0</v>
      </c>
      <c r="KW42" s="54">
        <v>0</v>
      </c>
      <c r="KX42" s="54">
        <v>0</v>
      </c>
      <c r="KY42" s="54">
        <v>0</v>
      </c>
      <c r="KZ42" s="54">
        <v>0</v>
      </c>
      <c r="LA42" s="54">
        <v>0</v>
      </c>
      <c r="LB42" s="54">
        <v>0</v>
      </c>
      <c r="LC42" s="54">
        <v>0</v>
      </c>
      <c r="LD42" s="54">
        <v>0</v>
      </c>
      <c r="LE42" s="54">
        <v>0</v>
      </c>
      <c r="LF42" s="54">
        <v>1.049345126375556E-3</v>
      </c>
      <c r="LG42" s="54">
        <v>0</v>
      </c>
      <c r="LH42" s="54">
        <v>3.3520264625549316</v>
      </c>
      <c r="LI42" s="54">
        <v>0</v>
      </c>
      <c r="LJ42" s="68">
        <v>0.33990585803985596</v>
      </c>
      <c r="LK42" s="63">
        <v>0</v>
      </c>
      <c r="LL42" s="63">
        <v>0</v>
      </c>
      <c r="LM42" s="63">
        <v>4.6859022229909897E-2</v>
      </c>
      <c r="LN42" s="63">
        <v>3.8532458711415529E-4</v>
      </c>
      <c r="LO42" s="63">
        <v>1.069132486009039E-4</v>
      </c>
      <c r="LP42" s="63">
        <v>2.6841020371648483E-5</v>
      </c>
      <c r="LQ42" s="63">
        <v>2.8316948373685591E-5</v>
      </c>
      <c r="LR42" s="63">
        <v>6.330061296466738E-6</v>
      </c>
      <c r="LS42" s="63">
        <v>8.0980635175365023E-6</v>
      </c>
      <c r="LT42" s="63">
        <v>0</v>
      </c>
      <c r="LU42" s="63">
        <v>7.0734071778133512E-4</v>
      </c>
      <c r="LV42" s="63">
        <v>0</v>
      </c>
      <c r="LW42" s="63">
        <v>0</v>
      </c>
      <c r="LX42" s="63">
        <v>0</v>
      </c>
      <c r="LY42" s="63">
        <v>1.9299374253023416E-4</v>
      </c>
      <c r="LZ42" s="63">
        <v>3.0478283762931824E-2</v>
      </c>
      <c r="MA42" s="63">
        <v>1.5108345076441765E-2</v>
      </c>
      <c r="MB42" s="63">
        <v>2.00865906663239E-3</v>
      </c>
      <c r="MC42" s="63">
        <v>8.1077317008748651E-4</v>
      </c>
      <c r="MD42" s="63">
        <v>1.7781737260520458E-3</v>
      </c>
      <c r="ME42" s="63">
        <v>7.503845845349133E-4</v>
      </c>
      <c r="MF42" s="63">
        <v>5.8791540563106537E-2</v>
      </c>
      <c r="MG42" s="63">
        <v>3.455696627497673E-3</v>
      </c>
      <c r="MH42" s="63">
        <v>2.8864113846793771E-4</v>
      </c>
      <c r="MI42" s="63">
        <v>1.7750850020092912E-5</v>
      </c>
      <c r="MJ42" s="63">
        <v>0</v>
      </c>
      <c r="MK42" s="63">
        <v>1.2652260920731351E-5</v>
      </c>
      <c r="ML42" s="63">
        <v>0</v>
      </c>
      <c r="MM42" s="63">
        <v>2.582332854217384E-6</v>
      </c>
      <c r="MN42" s="63">
        <v>4.603036493062973E-2</v>
      </c>
      <c r="MO42" s="63">
        <v>0</v>
      </c>
      <c r="MP42" s="63">
        <v>0</v>
      </c>
      <c r="MQ42" s="63">
        <v>0</v>
      </c>
      <c r="MR42" s="63">
        <v>5.133819067850709E-4</v>
      </c>
      <c r="MS42" s="63">
        <v>0</v>
      </c>
      <c r="MT42" s="63">
        <v>0.1010301485657692</v>
      </c>
      <c r="MU42" s="63">
        <v>2.335964934900403E-3</v>
      </c>
      <c r="MV42" s="63">
        <v>0.49209108948707581</v>
      </c>
      <c r="MW42" s="63">
        <v>5.4253754206001759E-4</v>
      </c>
      <c r="MX42" s="63">
        <v>0.69138866662979126</v>
      </c>
    </row>
    <row r="43" spans="2:362" s="38" customFormat="1" ht="16.5" customHeight="1" x14ac:dyDescent="0.2">
      <c r="B43" s="31" t="s">
        <v>89</v>
      </c>
      <c r="C43" s="67">
        <v>0</v>
      </c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68">
        <v>0</v>
      </c>
      <c r="AQ43" s="67">
        <v>0</v>
      </c>
      <c r="AR43" s="54">
        <v>0</v>
      </c>
      <c r="AS43" s="54">
        <v>3.89925217628479</v>
      </c>
      <c r="AT43" s="54">
        <v>0.33080786466598511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0.32543432712554932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0</v>
      </c>
      <c r="BQ43" s="54">
        <v>0</v>
      </c>
      <c r="BR43" s="54">
        <v>0</v>
      </c>
      <c r="BS43" s="54">
        <v>0</v>
      </c>
      <c r="BT43" s="54">
        <v>0</v>
      </c>
      <c r="BU43" s="54">
        <v>0</v>
      </c>
      <c r="BV43" s="54">
        <v>0</v>
      </c>
      <c r="BW43" s="54">
        <v>0</v>
      </c>
      <c r="BX43" s="54">
        <v>3.4573541488498449E-3</v>
      </c>
      <c r="BY43" s="54">
        <v>0</v>
      </c>
      <c r="BZ43" s="54">
        <v>0</v>
      </c>
      <c r="CA43" s="54">
        <v>0.58875751495361328</v>
      </c>
      <c r="CB43" s="54">
        <v>0.13138920068740845</v>
      </c>
      <c r="CC43" s="54">
        <v>0.32278364896774292</v>
      </c>
      <c r="CD43" s="68">
        <v>6.1345532536506653E-2</v>
      </c>
      <c r="CE43" s="67">
        <v>0.15084883570671082</v>
      </c>
      <c r="CF43" s="54">
        <v>8.7460165377706289E-4</v>
      </c>
      <c r="CG43" s="54">
        <v>0.10303500294685364</v>
      </c>
      <c r="CH43" s="54">
        <v>2.9455738142132759E-2</v>
      </c>
      <c r="CI43" s="54">
        <v>3.2512117177248001E-3</v>
      </c>
      <c r="CJ43" s="54">
        <v>2.3259611800312996E-2</v>
      </c>
      <c r="CK43" s="54">
        <v>4.4356638682074845E-4</v>
      </c>
      <c r="CL43" s="54">
        <v>0.17813484370708466</v>
      </c>
      <c r="CM43" s="54">
        <v>2.7221491560339928E-2</v>
      </c>
      <c r="CN43" s="54">
        <v>2.9173495477152755E-6</v>
      </c>
      <c r="CO43" s="54">
        <v>0.18901275098323822</v>
      </c>
      <c r="CP43" s="54">
        <v>7.6251034624874592E-3</v>
      </c>
      <c r="CQ43" s="54">
        <v>5.8792132884263992E-2</v>
      </c>
      <c r="CR43" s="54">
        <v>5.2656043320894241E-2</v>
      </c>
      <c r="CS43" s="54">
        <v>2.0317497253417969</v>
      </c>
      <c r="CT43" s="54">
        <v>0.4114057719707489</v>
      </c>
      <c r="CU43" s="54">
        <v>1.3612968921661377</v>
      </c>
      <c r="CV43" s="54">
        <v>1.8093854188919067</v>
      </c>
      <c r="CW43" s="54">
        <v>0.81681454181671143</v>
      </c>
      <c r="CX43" s="54">
        <v>1.9023245573043823</v>
      </c>
      <c r="CY43" s="54">
        <v>8.0180712044239044E-2</v>
      </c>
      <c r="CZ43" s="54">
        <v>0.64968091249465942</v>
      </c>
      <c r="DA43" s="54">
        <v>0.17521572113037109</v>
      </c>
      <c r="DB43" s="54">
        <v>0.62797194719314575</v>
      </c>
      <c r="DC43" s="54">
        <v>5.9327588081359863</v>
      </c>
      <c r="DD43" s="54">
        <v>2.5077464580535889</v>
      </c>
      <c r="DE43" s="54">
        <v>2.0972235202789307</v>
      </c>
      <c r="DF43" s="54">
        <v>0.8102983832359314</v>
      </c>
      <c r="DG43" s="54">
        <v>0</v>
      </c>
      <c r="DH43" s="54">
        <v>8.9187882840633392E-3</v>
      </c>
      <c r="DI43" s="54">
        <v>0.12572042644023895</v>
      </c>
      <c r="DJ43" s="54">
        <v>0.81385493278503418</v>
      </c>
      <c r="DK43" s="54">
        <v>8.2879841327667236E-2</v>
      </c>
      <c r="DL43" s="54">
        <v>7.038947194814682E-2</v>
      </c>
      <c r="DM43" s="54">
        <v>6.7559238232206553E-5</v>
      </c>
      <c r="DN43" s="54">
        <v>0.49528533220291138</v>
      </c>
      <c r="DO43" s="54">
        <v>0.34111857414245605</v>
      </c>
      <c r="DP43" s="54">
        <v>1.2174078226089478</v>
      </c>
      <c r="DQ43" s="54">
        <v>13.283867835998535</v>
      </c>
      <c r="DR43" s="68">
        <v>8.3462991714477539</v>
      </c>
      <c r="DS43" s="67">
        <v>8.984876424074173E-2</v>
      </c>
      <c r="DT43" s="54">
        <v>0</v>
      </c>
      <c r="DU43" s="54">
        <v>7.8508630394935608E-3</v>
      </c>
      <c r="DV43" s="54">
        <v>1.3084772042930126E-2</v>
      </c>
      <c r="DW43" s="54">
        <v>8.6248228326439857E-3</v>
      </c>
      <c r="DX43" s="54">
        <v>9.6892854198813438E-3</v>
      </c>
      <c r="DY43" s="54">
        <v>6.106227170675993E-3</v>
      </c>
      <c r="DZ43" s="54">
        <v>3.2280340790748596E-2</v>
      </c>
      <c r="EA43" s="54">
        <v>1.2212454341351986E-2</v>
      </c>
      <c r="EB43" s="54">
        <v>0</v>
      </c>
      <c r="EC43" s="54">
        <v>1.1340135708451271E-2</v>
      </c>
      <c r="ED43" s="54">
        <v>6.3679218292236328E-2</v>
      </c>
      <c r="EE43" s="54">
        <v>6.106227170675993E-3</v>
      </c>
      <c r="EF43" s="54">
        <v>3.4892726689577103E-3</v>
      </c>
      <c r="EG43" s="54">
        <v>5.7572998106479645E-2</v>
      </c>
      <c r="EH43" s="54">
        <v>5.2339090034365654E-3</v>
      </c>
      <c r="EI43" s="54">
        <v>1.0090728290379047E-2</v>
      </c>
      <c r="EJ43" s="54">
        <v>3.3075124025344849E-2</v>
      </c>
      <c r="EK43" s="54">
        <v>2.5747278705239296E-2</v>
      </c>
      <c r="EL43" s="54">
        <v>1.9190998747944832E-2</v>
      </c>
      <c r="EM43" s="54">
        <v>2.4424908682703972E-2</v>
      </c>
      <c r="EN43" s="54">
        <v>1.4483232982456684E-2</v>
      </c>
      <c r="EO43" s="54">
        <v>1.7338310135528445E-3</v>
      </c>
      <c r="EP43" s="54">
        <v>9.080161340534687E-3</v>
      </c>
      <c r="EQ43" s="54">
        <v>9.5954993739724159E-3</v>
      </c>
      <c r="ER43" s="54">
        <v>0</v>
      </c>
      <c r="ES43" s="54">
        <v>7.3110079392790794E-3</v>
      </c>
      <c r="ET43" s="54">
        <v>3.7744565634056926E-4</v>
      </c>
      <c r="EU43" s="54">
        <v>1.0347272036597133E-3</v>
      </c>
      <c r="EV43" s="54">
        <v>5.6266379542648792E-3</v>
      </c>
      <c r="EW43" s="54">
        <v>1.9210671307519078E-3</v>
      </c>
      <c r="EX43" s="54">
        <v>3.7924307398498058E-3</v>
      </c>
      <c r="EY43" s="54">
        <v>1.0467818006873131E-2</v>
      </c>
      <c r="EZ43" s="54">
        <v>5.1466770470142365E-2</v>
      </c>
      <c r="FA43" s="54">
        <v>6.6296175122261047E-2</v>
      </c>
      <c r="FB43" s="54">
        <v>4.8849817365407944E-2</v>
      </c>
      <c r="FC43" s="54">
        <v>6.1934582889080048E-2</v>
      </c>
      <c r="FD43" s="54">
        <v>0.12474148720502853</v>
      </c>
      <c r="FE43" s="54">
        <v>0.14742176234722137</v>
      </c>
      <c r="FF43" s="68">
        <v>0.7205348014831543</v>
      </c>
      <c r="FG43" s="67">
        <v>0</v>
      </c>
      <c r="FH43" s="54">
        <v>0</v>
      </c>
      <c r="FI43" s="54">
        <v>0</v>
      </c>
      <c r="FJ43" s="54">
        <v>0</v>
      </c>
      <c r="FK43" s="54">
        <v>0</v>
      </c>
      <c r="FL43" s="54">
        <v>0</v>
      </c>
      <c r="FM43" s="54">
        <v>0</v>
      </c>
      <c r="FN43" s="54">
        <v>0</v>
      </c>
      <c r="FO43" s="54">
        <v>0</v>
      </c>
      <c r="FP43" s="54">
        <v>0</v>
      </c>
      <c r="FQ43" s="54">
        <v>0</v>
      </c>
      <c r="FR43" s="54">
        <v>0</v>
      </c>
      <c r="FS43" s="54">
        <v>0</v>
      </c>
      <c r="FT43" s="54">
        <v>0</v>
      </c>
      <c r="FU43" s="54">
        <v>0</v>
      </c>
      <c r="FV43" s="54">
        <v>0</v>
      </c>
      <c r="FW43" s="54">
        <v>0</v>
      </c>
      <c r="FX43" s="54">
        <v>0</v>
      </c>
      <c r="FY43" s="54">
        <v>0</v>
      </c>
      <c r="FZ43" s="54">
        <v>0</v>
      </c>
      <c r="GA43" s="54">
        <v>0</v>
      </c>
      <c r="GB43" s="54">
        <v>0</v>
      </c>
      <c r="GC43" s="54">
        <v>0</v>
      </c>
      <c r="GD43" s="54">
        <v>0</v>
      </c>
      <c r="GE43" s="54">
        <v>0</v>
      </c>
      <c r="GF43" s="54">
        <v>0</v>
      </c>
      <c r="GG43" s="54">
        <v>0</v>
      </c>
      <c r="GH43" s="54">
        <v>0</v>
      </c>
      <c r="GI43" s="54">
        <v>0</v>
      </c>
      <c r="GJ43" s="54">
        <v>0</v>
      </c>
      <c r="GK43" s="54">
        <v>0</v>
      </c>
      <c r="GL43" s="54">
        <v>0</v>
      </c>
      <c r="GM43" s="54">
        <v>0</v>
      </c>
      <c r="GN43" s="54">
        <v>0</v>
      </c>
      <c r="GO43" s="54">
        <v>0</v>
      </c>
      <c r="GP43" s="54">
        <v>0</v>
      </c>
      <c r="GQ43" s="54">
        <v>0</v>
      </c>
      <c r="GR43" s="54">
        <v>0</v>
      </c>
      <c r="GS43" s="54">
        <v>0</v>
      </c>
      <c r="GT43" s="68">
        <v>0</v>
      </c>
      <c r="GU43" s="67">
        <v>0</v>
      </c>
      <c r="GV43" s="54">
        <v>0</v>
      </c>
      <c r="GW43" s="54">
        <v>0</v>
      </c>
      <c r="GX43" s="54">
        <v>0</v>
      </c>
      <c r="GY43" s="54">
        <v>0</v>
      </c>
      <c r="GZ43" s="54">
        <v>0</v>
      </c>
      <c r="HA43" s="54">
        <v>0</v>
      </c>
      <c r="HB43" s="54">
        <v>0</v>
      </c>
      <c r="HC43" s="54">
        <v>0</v>
      </c>
      <c r="HD43" s="54">
        <v>0</v>
      </c>
      <c r="HE43" s="54">
        <v>0</v>
      </c>
      <c r="HF43" s="54">
        <v>0</v>
      </c>
      <c r="HG43" s="54">
        <v>0</v>
      </c>
      <c r="HH43" s="54">
        <v>0</v>
      </c>
      <c r="HI43" s="54">
        <v>0</v>
      </c>
      <c r="HJ43" s="54">
        <v>0</v>
      </c>
      <c r="HK43" s="54">
        <v>0</v>
      </c>
      <c r="HL43" s="54">
        <v>0</v>
      </c>
      <c r="HM43" s="54">
        <v>0</v>
      </c>
      <c r="HN43" s="54">
        <v>0</v>
      </c>
      <c r="HO43" s="54">
        <v>0</v>
      </c>
      <c r="HP43" s="54">
        <v>0</v>
      </c>
      <c r="HQ43" s="54">
        <v>0</v>
      </c>
      <c r="HR43" s="54">
        <v>0</v>
      </c>
      <c r="HS43" s="54">
        <v>0</v>
      </c>
      <c r="HT43" s="54">
        <v>0</v>
      </c>
      <c r="HU43" s="54">
        <v>0</v>
      </c>
      <c r="HV43" s="54">
        <v>0</v>
      </c>
      <c r="HW43" s="54">
        <v>0</v>
      </c>
      <c r="HX43" s="54">
        <v>0</v>
      </c>
      <c r="HY43" s="54">
        <v>0</v>
      </c>
      <c r="HZ43" s="54">
        <v>0</v>
      </c>
      <c r="IA43" s="54">
        <v>0</v>
      </c>
      <c r="IB43" s="54">
        <v>0</v>
      </c>
      <c r="IC43" s="54">
        <v>0</v>
      </c>
      <c r="ID43" s="54">
        <v>0</v>
      </c>
      <c r="IE43" s="54">
        <v>0</v>
      </c>
      <c r="IF43" s="54">
        <v>0</v>
      </c>
      <c r="IG43" s="54">
        <v>0</v>
      </c>
      <c r="IH43" s="68">
        <v>0</v>
      </c>
      <c r="II43" s="67">
        <v>2.2789000067859888E-3</v>
      </c>
      <c r="IJ43" s="54">
        <v>9.6700139692984521E-5</v>
      </c>
      <c r="IK43" s="54">
        <v>8.3484454080462456E-4</v>
      </c>
      <c r="IL43" s="54">
        <v>5.6831478141248226E-3</v>
      </c>
      <c r="IM43" s="54">
        <v>3.0621711630374193E-5</v>
      </c>
      <c r="IN43" s="54">
        <v>4.9155903980135918E-5</v>
      </c>
      <c r="IO43" s="54">
        <v>2.3852700542192906E-4</v>
      </c>
      <c r="IP43" s="54">
        <v>4.8269488615915179E-4</v>
      </c>
      <c r="IQ43" s="54">
        <v>2.1958989964332432E-4</v>
      </c>
      <c r="IR43" s="54">
        <v>1.5310855815187097E-5</v>
      </c>
      <c r="IS43" s="54">
        <v>3.6423717392608523E-4</v>
      </c>
      <c r="IT43" s="54">
        <v>1.631814957363531E-4</v>
      </c>
      <c r="IU43" s="54">
        <v>1.6116689948830754E-5</v>
      </c>
      <c r="IV43" s="54">
        <v>4.0291724872076884E-6</v>
      </c>
      <c r="IW43" s="54">
        <v>1.6479315236210823E-3</v>
      </c>
      <c r="IX43" s="54">
        <v>2.5988163542933762E-4</v>
      </c>
      <c r="IY43" s="54">
        <v>7.6554279075935483E-5</v>
      </c>
      <c r="IZ43" s="54">
        <v>6.1364297289401293E-4</v>
      </c>
      <c r="JA43" s="54">
        <v>1.1241391621297225E-4</v>
      </c>
      <c r="JB43" s="54">
        <v>3.6020801053382456E-4</v>
      </c>
      <c r="JC43" s="54">
        <v>3.4207673161290586E-4</v>
      </c>
      <c r="JD43" s="54">
        <v>3.142754576401785E-5</v>
      </c>
      <c r="JE43" s="54">
        <v>6.7528936779126525E-4</v>
      </c>
      <c r="JF43" s="54">
        <v>3.8599473191425204E-4</v>
      </c>
      <c r="JG43" s="54">
        <v>4.0291723735208507E-7</v>
      </c>
      <c r="JH43" s="54">
        <v>1.5310855815187097E-5</v>
      </c>
      <c r="JI43" s="54">
        <v>1.1886058928212151E-4</v>
      </c>
      <c r="JJ43" s="54">
        <v>0</v>
      </c>
      <c r="JK43" s="54">
        <v>1.5713772882008925E-5</v>
      </c>
      <c r="JL43" s="54">
        <v>1.5713772882008925E-5</v>
      </c>
      <c r="JM43" s="54">
        <v>0</v>
      </c>
      <c r="JN43" s="54">
        <v>4.0291723735208507E-7</v>
      </c>
      <c r="JO43" s="54">
        <v>4.9558821046957746E-5</v>
      </c>
      <c r="JP43" s="54">
        <v>1.7647775530349463E-4</v>
      </c>
      <c r="JQ43" s="54">
        <v>2.3828526027500629E-3</v>
      </c>
      <c r="JR43" s="54">
        <v>5.4853153415024281E-3</v>
      </c>
      <c r="JS43" s="54">
        <v>2.5726268067955971E-3</v>
      </c>
      <c r="JT43" s="54">
        <v>8.2799495430663228E-4</v>
      </c>
      <c r="JU43" s="54">
        <v>2.6596568059176207E-3</v>
      </c>
      <c r="JV43" s="68">
        <v>9.5523623749613762E-3</v>
      </c>
      <c r="JW43" s="67">
        <v>0</v>
      </c>
      <c r="JX43" s="54">
        <v>0</v>
      </c>
      <c r="JY43" s="54">
        <v>0</v>
      </c>
      <c r="JZ43" s="54">
        <v>6.9571271538734436E-2</v>
      </c>
      <c r="KA43" s="54">
        <v>3.9015276706777513E-4</v>
      </c>
      <c r="KB43" s="54">
        <v>9.8654061555862427E-2</v>
      </c>
      <c r="KC43" s="54">
        <v>3.8401275873184204E-2</v>
      </c>
      <c r="KD43" s="54">
        <v>0.19275812804698944</v>
      </c>
      <c r="KE43" s="54">
        <v>1.3649903703480959E-3</v>
      </c>
      <c r="KF43" s="54">
        <v>5.0641495734453201E-2</v>
      </c>
      <c r="KG43" s="54">
        <v>2.7925178874284029E-3</v>
      </c>
      <c r="KH43" s="54">
        <v>1.8618293106555939E-2</v>
      </c>
      <c r="KI43" s="54">
        <v>6.2113016610965133E-4</v>
      </c>
      <c r="KJ43" s="54">
        <v>1.8826566520147026E-4</v>
      </c>
      <c r="KK43" s="54">
        <v>0.15952359139919281</v>
      </c>
      <c r="KL43" s="54">
        <v>4.1699237772263587E-4</v>
      </c>
      <c r="KM43" s="54">
        <v>0.14506576955318451</v>
      </c>
      <c r="KN43" s="54">
        <v>0.10844753682613373</v>
      </c>
      <c r="KO43" s="54">
        <v>0.23337145149707794</v>
      </c>
      <c r="KP43" s="54">
        <v>2.0111296325922012E-2</v>
      </c>
      <c r="KQ43" s="54">
        <v>3.9611682295799255E-3</v>
      </c>
      <c r="KR43" s="54">
        <v>4.2928056791424751E-3</v>
      </c>
      <c r="KS43" s="54">
        <v>8.7156957015395164E-3</v>
      </c>
      <c r="KT43" s="54">
        <v>2.0077750086784363E-2</v>
      </c>
      <c r="KU43" s="54">
        <v>5.6175836361944675E-3</v>
      </c>
      <c r="KV43" s="54">
        <v>3.5004108212888241E-3</v>
      </c>
      <c r="KW43" s="54">
        <v>5.8824759908020496E-3</v>
      </c>
      <c r="KX43" s="54">
        <v>7.5859992648474872E-5</v>
      </c>
      <c r="KY43" s="54">
        <v>4.4308900833129883E-3</v>
      </c>
      <c r="KZ43" s="54">
        <v>7.8410148620605469E-2</v>
      </c>
      <c r="LA43" s="54">
        <v>0</v>
      </c>
      <c r="LB43" s="54">
        <v>3.9902817457914352E-2</v>
      </c>
      <c r="LC43" s="54">
        <v>4.2271243728464469E-5</v>
      </c>
      <c r="LD43" s="54">
        <v>5.5662373779341578E-4</v>
      </c>
      <c r="LE43" s="54">
        <v>0</v>
      </c>
      <c r="LF43" s="54">
        <v>3.9322881698608398</v>
      </c>
      <c r="LG43" s="54">
        <v>1.1848879978060722E-2</v>
      </c>
      <c r="LH43" s="54">
        <v>2.4861715734004974E-2</v>
      </c>
      <c r="LI43" s="54">
        <v>0.90872865915298462</v>
      </c>
      <c r="LJ43" s="68">
        <v>1.917506217956543</v>
      </c>
      <c r="LK43" s="63">
        <v>9.6159428358078003E-4</v>
      </c>
      <c r="LL43" s="63">
        <v>0</v>
      </c>
      <c r="LM43" s="63">
        <v>0.26449385285377502</v>
      </c>
      <c r="LN43" s="63">
        <v>7.4468012899160385E-3</v>
      </c>
      <c r="LO43" s="63">
        <v>7.5748395174741745E-3</v>
      </c>
      <c r="LP43" s="63">
        <v>2.9068377334624529E-3</v>
      </c>
      <c r="LQ43" s="63">
        <v>1.4289680402725935E-3</v>
      </c>
      <c r="LR43" s="63">
        <v>6.3308058306574821E-3</v>
      </c>
      <c r="LS43" s="63">
        <v>5.0819916650652885E-3</v>
      </c>
      <c r="LT43" s="63">
        <v>2.3446375053026713E-5</v>
      </c>
      <c r="LU43" s="63">
        <v>1.8143530935049057E-2</v>
      </c>
      <c r="LV43" s="63">
        <v>1.4829460997134447E-4</v>
      </c>
      <c r="LW43" s="63">
        <v>7.0953359827399254E-3</v>
      </c>
      <c r="LX43" s="63">
        <v>2.3911551397759467E-4</v>
      </c>
      <c r="LY43" s="63">
        <v>1.6405660659074783E-2</v>
      </c>
      <c r="LZ43" s="63">
        <v>1.4062189497053623E-2</v>
      </c>
      <c r="MA43" s="63">
        <v>5.2414104342460632E-2</v>
      </c>
      <c r="MB43" s="63">
        <v>7.1985754184424877E-3</v>
      </c>
      <c r="MC43" s="63">
        <v>1.7154095694422722E-3</v>
      </c>
      <c r="MD43" s="63">
        <v>2.5701273698359728E-3</v>
      </c>
      <c r="ME43" s="63">
        <v>4.8115556128323078E-3</v>
      </c>
      <c r="MF43" s="63">
        <v>2.004682831466198E-2</v>
      </c>
      <c r="MG43" s="63">
        <v>1.263657322851941E-4</v>
      </c>
      <c r="MH43" s="63">
        <v>1.1921940371394157E-2</v>
      </c>
      <c r="MI43" s="63">
        <v>2.7247359976172447E-2</v>
      </c>
      <c r="MJ43" s="63">
        <v>4.5839351514587179E-6</v>
      </c>
      <c r="MK43" s="63">
        <v>4.2256256565451622E-3</v>
      </c>
      <c r="ML43" s="63">
        <v>0</v>
      </c>
      <c r="MM43" s="63">
        <v>1.5940961020532995E-4</v>
      </c>
      <c r="MN43" s="63">
        <v>6.5219458192586899E-3</v>
      </c>
      <c r="MO43" s="63">
        <v>0</v>
      </c>
      <c r="MP43" s="63">
        <v>1.6289630366372876E-5</v>
      </c>
      <c r="MQ43" s="63">
        <v>3.6629557143896818E-4</v>
      </c>
      <c r="MR43" s="63">
        <v>3.4321613609790802E-2</v>
      </c>
      <c r="MS43" s="63">
        <v>5.3406267397804186E-5</v>
      </c>
      <c r="MT43" s="63">
        <v>5.589956883341074E-3</v>
      </c>
      <c r="MU43" s="63">
        <v>8.7714128196239471E-2</v>
      </c>
      <c r="MV43" s="63">
        <v>0.29856869578361511</v>
      </c>
      <c r="MW43" s="63">
        <v>0.52470827102661133</v>
      </c>
      <c r="MX43" s="63">
        <v>0.32152613997459412</v>
      </c>
    </row>
    <row r="44" spans="2:362" s="38" customFormat="1" ht="16.5" customHeight="1" thickBot="1" x14ac:dyDescent="0.25">
      <c r="B44" s="40" t="s">
        <v>90</v>
      </c>
      <c r="C44" s="69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1">
        <v>0</v>
      </c>
      <c r="AQ44" s="69">
        <v>1.2216689065098763E-3</v>
      </c>
      <c r="AR44" s="70">
        <v>0</v>
      </c>
      <c r="AS44" s="70">
        <v>3.3006396144628525E-2</v>
      </c>
      <c r="AT44" s="70">
        <v>1.576247438788414E-2</v>
      </c>
      <c r="AU44" s="70">
        <v>5.026024766266346E-3</v>
      </c>
      <c r="AV44" s="70">
        <v>2.3323236033320427E-2</v>
      </c>
      <c r="AW44" s="70">
        <v>9.8444684408605099E-4</v>
      </c>
      <c r="AX44" s="70">
        <v>2.6549499481916428E-2</v>
      </c>
      <c r="AY44" s="70">
        <v>9.5754535868763924E-3</v>
      </c>
      <c r="AZ44" s="70">
        <v>3.2505847048014402E-3</v>
      </c>
      <c r="BA44" s="70">
        <v>1.0587181895971298E-3</v>
      </c>
      <c r="BB44" s="70">
        <v>8.8115758262574673E-4</v>
      </c>
      <c r="BC44" s="70">
        <v>6.5735762473195791E-4</v>
      </c>
      <c r="BD44" s="70">
        <v>0</v>
      </c>
      <c r="BE44" s="70">
        <v>3.7659849971532822E-2</v>
      </c>
      <c r="BF44" s="70">
        <v>2.9802755452692509E-3</v>
      </c>
      <c r="BG44" s="70">
        <v>1.1290981201454997E-3</v>
      </c>
      <c r="BH44" s="70">
        <v>2.5270129553973675E-3</v>
      </c>
      <c r="BI44" s="70">
        <v>2.1727383136749268E-3</v>
      </c>
      <c r="BJ44" s="70">
        <v>4.6487711369991302E-3</v>
      </c>
      <c r="BK44" s="70">
        <v>2.981080673635006E-3</v>
      </c>
      <c r="BL44" s="70">
        <v>4.7041208745213225E-5</v>
      </c>
      <c r="BM44" s="70">
        <v>3.8610943011008203E-4</v>
      </c>
      <c r="BN44" s="70">
        <v>1.2851480860263109E-3</v>
      </c>
      <c r="BO44" s="70">
        <v>2.555685059633106E-4</v>
      </c>
      <c r="BP44" s="70">
        <v>0</v>
      </c>
      <c r="BQ44" s="70">
        <v>1.6912969294935465E-4</v>
      </c>
      <c r="BR44" s="70">
        <v>0</v>
      </c>
      <c r="BS44" s="70">
        <v>8.7607913883402944E-5</v>
      </c>
      <c r="BT44" s="70">
        <v>3.8620689883828163E-4</v>
      </c>
      <c r="BU44" s="70">
        <v>0</v>
      </c>
      <c r="BV44" s="70">
        <v>1.2493625035858713E-5</v>
      </c>
      <c r="BW44" s="70">
        <v>0</v>
      </c>
      <c r="BX44" s="70">
        <v>6.117246113717556E-3</v>
      </c>
      <c r="BY44" s="70">
        <v>3.361949697136879E-3</v>
      </c>
      <c r="BZ44" s="70">
        <v>0</v>
      </c>
      <c r="CA44" s="70">
        <v>1.0580741800367832E-2</v>
      </c>
      <c r="CB44" s="70">
        <v>1.2436044402420521E-2</v>
      </c>
      <c r="CC44" s="70">
        <v>6.5270010381937027E-3</v>
      </c>
      <c r="CD44" s="71">
        <v>1.6539387702941895</v>
      </c>
      <c r="CE44" s="69">
        <v>0.96069180965423584</v>
      </c>
      <c r="CF44" s="70">
        <v>7.7642880380153656E-2</v>
      </c>
      <c r="CG44" s="70">
        <v>5.4590539932250977</v>
      </c>
      <c r="CH44" s="70">
        <v>5.6660372763872147E-2</v>
      </c>
      <c r="CI44" s="70">
        <v>0.75077927112579346</v>
      </c>
      <c r="CJ44" s="70">
        <v>3.3672189712524414</v>
      </c>
      <c r="CK44" s="70">
        <v>3.4263052046298981E-2</v>
      </c>
      <c r="CL44" s="70">
        <v>3.6663649082183838</v>
      </c>
      <c r="CM44" s="70">
        <v>0.31147459149360657</v>
      </c>
      <c r="CN44" s="70">
        <v>0</v>
      </c>
      <c r="CO44" s="70">
        <v>1.2091636657714844</v>
      </c>
      <c r="CP44" s="70">
        <v>6.9522015750408173E-2</v>
      </c>
      <c r="CQ44" s="70">
        <v>0.16527627408504486</v>
      </c>
      <c r="CR44" s="70">
        <v>0.61561685800552368</v>
      </c>
      <c r="CS44" s="70">
        <v>4.656003475189209</v>
      </c>
      <c r="CT44" s="70">
        <v>1.8810319900512695</v>
      </c>
      <c r="CU44" s="70">
        <v>5.727628231048584</v>
      </c>
      <c r="CV44" s="70">
        <v>6.2709317207336426</v>
      </c>
      <c r="CW44" s="70">
        <v>5.6470680236816406</v>
      </c>
      <c r="CX44" s="70">
        <v>7.5058259963989258</v>
      </c>
      <c r="CY44" s="70">
        <v>0.37409403920173645</v>
      </c>
      <c r="CZ44" s="70">
        <v>3.4391093254089355</v>
      </c>
      <c r="DA44" s="70">
        <v>1.0724167823791504</v>
      </c>
      <c r="DB44" s="70">
        <v>2.3100764751434326</v>
      </c>
      <c r="DC44" s="70">
        <v>22.152694702148438</v>
      </c>
      <c r="DD44" s="70">
        <v>4.6765832901000977</v>
      </c>
      <c r="DE44" s="70">
        <v>11.747556686401367</v>
      </c>
      <c r="DF44" s="70">
        <v>1.8594968318939209</v>
      </c>
      <c r="DG44" s="70">
        <v>25.061534881591797</v>
      </c>
      <c r="DH44" s="70">
        <v>1.821366548538208</v>
      </c>
      <c r="DI44" s="70">
        <v>2.7818470001220703</v>
      </c>
      <c r="DJ44" s="70">
        <v>4.7038898468017578</v>
      </c>
      <c r="DK44" s="70">
        <v>0.21193516254425049</v>
      </c>
      <c r="DL44" s="70">
        <v>2.4701286107301712E-2</v>
      </c>
      <c r="DM44" s="70">
        <v>1.4997922815382481E-2</v>
      </c>
      <c r="DN44" s="70">
        <v>2.7400200366973877</v>
      </c>
      <c r="DO44" s="70">
        <v>0.29459080100059509</v>
      </c>
      <c r="DP44" s="70">
        <v>4.0922341346740723</v>
      </c>
      <c r="DQ44" s="70">
        <v>3.8867855072021484</v>
      </c>
      <c r="DR44" s="71">
        <v>28.829160690307617</v>
      </c>
      <c r="DS44" s="69">
        <v>0</v>
      </c>
      <c r="DT44" s="70">
        <v>0</v>
      </c>
      <c r="DU44" s="70">
        <v>0</v>
      </c>
      <c r="DV44" s="70">
        <v>0</v>
      </c>
      <c r="DW44" s="70">
        <v>1.8228229135274887E-2</v>
      </c>
      <c r="DX44" s="70">
        <v>2.2323515266180038E-2</v>
      </c>
      <c r="DY44" s="70">
        <v>3.3051393926143646E-2</v>
      </c>
      <c r="DZ44" s="70">
        <v>0.1908080130815506</v>
      </c>
      <c r="EA44" s="70">
        <v>0.16525697708129883</v>
      </c>
      <c r="EB44" s="70">
        <v>0</v>
      </c>
      <c r="EC44" s="70">
        <v>0</v>
      </c>
      <c r="ED44" s="70">
        <v>6.6102787852287292E-2</v>
      </c>
      <c r="EE44" s="70">
        <v>0</v>
      </c>
      <c r="EF44" s="70">
        <v>0</v>
      </c>
      <c r="EG44" s="70">
        <v>9.9154181778430939E-2</v>
      </c>
      <c r="EH44" s="70">
        <v>0</v>
      </c>
      <c r="EI44" s="70">
        <v>7.2442248463630676E-2</v>
      </c>
      <c r="EJ44" s="70">
        <v>0.13236390054225922</v>
      </c>
      <c r="EK44" s="70">
        <v>9.2656396329402924E-2</v>
      </c>
      <c r="EL44" s="70">
        <v>3.3051393926143646E-2</v>
      </c>
      <c r="EM44" s="70">
        <v>0</v>
      </c>
      <c r="EN44" s="70">
        <v>1.9551515579223633E-2</v>
      </c>
      <c r="EO44" s="70">
        <v>2.3904091212898493E-3</v>
      </c>
      <c r="EP44" s="70">
        <v>1.1109470389783382E-2</v>
      </c>
      <c r="EQ44" s="70">
        <v>3.3051393926143646E-2</v>
      </c>
      <c r="ER44" s="70">
        <v>0</v>
      </c>
      <c r="ES44" s="70">
        <v>0</v>
      </c>
      <c r="ET44" s="70">
        <v>0</v>
      </c>
      <c r="EU44" s="70">
        <v>0</v>
      </c>
      <c r="EV44" s="70">
        <v>1.0601297952234745E-2</v>
      </c>
      <c r="EW44" s="70">
        <v>8.7033927440643311E-2</v>
      </c>
      <c r="EX44" s="70">
        <v>1.5189610421657562E-3</v>
      </c>
      <c r="EY44" s="70">
        <v>3.3051393926143646E-2</v>
      </c>
      <c r="EZ44" s="70">
        <v>0</v>
      </c>
      <c r="FA44" s="70">
        <v>0</v>
      </c>
      <c r="FB44" s="70">
        <v>0.5618736743927002</v>
      </c>
      <c r="FC44" s="70">
        <v>0.39661672711372375</v>
      </c>
      <c r="FD44" s="70">
        <v>0</v>
      </c>
      <c r="FE44" s="70">
        <v>0</v>
      </c>
      <c r="FF44" s="71">
        <v>1.5203641653060913</v>
      </c>
      <c r="FG44" s="69">
        <v>0</v>
      </c>
      <c r="FH44" s="70">
        <v>0</v>
      </c>
      <c r="FI44" s="70">
        <v>0</v>
      </c>
      <c r="FJ44" s="70">
        <v>0</v>
      </c>
      <c r="FK44" s="70">
        <v>0</v>
      </c>
      <c r="FL44" s="70">
        <v>0</v>
      </c>
      <c r="FM44" s="70">
        <v>0</v>
      </c>
      <c r="FN44" s="70">
        <v>0</v>
      </c>
      <c r="FO44" s="70">
        <v>0</v>
      </c>
      <c r="FP44" s="70">
        <v>0</v>
      </c>
      <c r="FQ44" s="70">
        <v>0</v>
      </c>
      <c r="FR44" s="70">
        <v>0</v>
      </c>
      <c r="FS44" s="70">
        <v>0</v>
      </c>
      <c r="FT44" s="70">
        <v>0</v>
      </c>
      <c r="FU44" s="70">
        <v>0</v>
      </c>
      <c r="FV44" s="70">
        <v>0</v>
      </c>
      <c r="FW44" s="70">
        <v>0</v>
      </c>
      <c r="FX44" s="70">
        <v>0</v>
      </c>
      <c r="FY44" s="70">
        <v>0</v>
      </c>
      <c r="FZ44" s="70">
        <v>0</v>
      </c>
      <c r="GA44" s="70">
        <v>0</v>
      </c>
      <c r="GB44" s="70">
        <v>0</v>
      </c>
      <c r="GC44" s="70">
        <v>0</v>
      </c>
      <c r="GD44" s="70">
        <v>0</v>
      </c>
      <c r="GE44" s="70">
        <v>0</v>
      </c>
      <c r="GF44" s="70">
        <v>0</v>
      </c>
      <c r="GG44" s="70">
        <v>0</v>
      </c>
      <c r="GH44" s="70">
        <v>0</v>
      </c>
      <c r="GI44" s="70">
        <v>0</v>
      </c>
      <c r="GJ44" s="70">
        <v>0</v>
      </c>
      <c r="GK44" s="70">
        <v>0</v>
      </c>
      <c r="GL44" s="70">
        <v>0</v>
      </c>
      <c r="GM44" s="70">
        <v>0</v>
      </c>
      <c r="GN44" s="70">
        <v>0</v>
      </c>
      <c r="GO44" s="70">
        <v>0</v>
      </c>
      <c r="GP44" s="70">
        <v>0</v>
      </c>
      <c r="GQ44" s="70">
        <v>0</v>
      </c>
      <c r="GR44" s="70">
        <v>0</v>
      </c>
      <c r="GS44" s="70">
        <v>0</v>
      </c>
      <c r="GT44" s="71">
        <v>0</v>
      </c>
      <c r="GU44" s="69">
        <v>0</v>
      </c>
      <c r="GV44" s="70">
        <v>0</v>
      </c>
      <c r="GW44" s="70">
        <v>0</v>
      </c>
      <c r="GX44" s="70">
        <v>0</v>
      </c>
      <c r="GY44" s="70">
        <v>0</v>
      </c>
      <c r="GZ44" s="70">
        <v>0</v>
      </c>
      <c r="HA44" s="70">
        <v>0</v>
      </c>
      <c r="HB44" s="70">
        <v>0</v>
      </c>
      <c r="HC44" s="70">
        <v>0</v>
      </c>
      <c r="HD44" s="70">
        <v>0</v>
      </c>
      <c r="HE44" s="70">
        <v>0</v>
      </c>
      <c r="HF44" s="70">
        <v>0</v>
      </c>
      <c r="HG44" s="70">
        <v>0</v>
      </c>
      <c r="HH44" s="70">
        <v>0</v>
      </c>
      <c r="HI44" s="70">
        <v>0</v>
      </c>
      <c r="HJ44" s="70">
        <v>0</v>
      </c>
      <c r="HK44" s="70">
        <v>0</v>
      </c>
      <c r="HL44" s="70">
        <v>0</v>
      </c>
      <c r="HM44" s="70">
        <v>0</v>
      </c>
      <c r="HN44" s="70">
        <v>0</v>
      </c>
      <c r="HO44" s="70">
        <v>0</v>
      </c>
      <c r="HP44" s="70">
        <v>0</v>
      </c>
      <c r="HQ44" s="70">
        <v>0</v>
      </c>
      <c r="HR44" s="70">
        <v>0</v>
      </c>
      <c r="HS44" s="70">
        <v>0</v>
      </c>
      <c r="HT44" s="70">
        <v>0</v>
      </c>
      <c r="HU44" s="70">
        <v>0</v>
      </c>
      <c r="HV44" s="70">
        <v>0</v>
      </c>
      <c r="HW44" s="70">
        <v>0</v>
      </c>
      <c r="HX44" s="70">
        <v>0</v>
      </c>
      <c r="HY44" s="70">
        <v>0</v>
      </c>
      <c r="HZ44" s="70">
        <v>0</v>
      </c>
      <c r="IA44" s="70">
        <v>0</v>
      </c>
      <c r="IB44" s="70">
        <v>0</v>
      </c>
      <c r="IC44" s="70">
        <v>0</v>
      </c>
      <c r="ID44" s="70">
        <v>0</v>
      </c>
      <c r="IE44" s="70">
        <v>0</v>
      </c>
      <c r="IF44" s="70">
        <v>0</v>
      </c>
      <c r="IG44" s="70">
        <v>0</v>
      </c>
      <c r="IH44" s="71">
        <v>0</v>
      </c>
      <c r="II44" s="69">
        <v>3.1852446496486664E-2</v>
      </c>
      <c r="IJ44" s="70">
        <v>1.7965283477678895E-3</v>
      </c>
      <c r="IK44" s="70">
        <v>1.1282198131084442E-2</v>
      </c>
      <c r="IL44" s="70">
        <v>7.134014368057251E-2</v>
      </c>
      <c r="IM44" s="70">
        <v>5.8087747311219573E-4</v>
      </c>
      <c r="IN44" s="70">
        <v>1.8384474096819758E-3</v>
      </c>
      <c r="IO44" s="70">
        <v>2.9403180815279484E-3</v>
      </c>
      <c r="IP44" s="70">
        <v>7.8628063201904297E-3</v>
      </c>
      <c r="IQ44" s="70">
        <v>3.6589293740689754E-3</v>
      </c>
      <c r="IR44" s="70">
        <v>1.8564125639386475E-4</v>
      </c>
      <c r="IS44" s="70">
        <v>4.7847540117800236E-3</v>
      </c>
      <c r="IT44" s="70">
        <v>2.1977531723678112E-3</v>
      </c>
      <c r="IU44" s="70">
        <v>2.2157184139359742E-4</v>
      </c>
      <c r="IV44" s="70">
        <v>7.1861133619677275E-5</v>
      </c>
      <c r="IW44" s="70">
        <v>1.1419931426644325E-2</v>
      </c>
      <c r="IX44" s="70">
        <v>3.5990450996905565E-3</v>
      </c>
      <c r="IY44" s="70">
        <v>1.2276276247575879E-3</v>
      </c>
      <c r="IZ44" s="70">
        <v>7.7011184766888618E-3</v>
      </c>
      <c r="JA44" s="70">
        <v>9.8868953064084053E-3</v>
      </c>
      <c r="JB44" s="70">
        <v>4.8206844367086887E-3</v>
      </c>
      <c r="JC44" s="70">
        <v>4.5631821267306805E-3</v>
      </c>
      <c r="JD44" s="70">
        <v>5.5452841334044933E-3</v>
      </c>
      <c r="JE44" s="70">
        <v>8.4796138107776642E-3</v>
      </c>
      <c r="JF44" s="70">
        <v>7.7729797922074795E-3</v>
      </c>
      <c r="JG44" s="70">
        <v>4.1918996430467814E-5</v>
      </c>
      <c r="JH44" s="70">
        <v>1.9761812291108072E-4</v>
      </c>
      <c r="JI44" s="70">
        <v>2.4552552495151758E-3</v>
      </c>
      <c r="JJ44" s="70">
        <v>0</v>
      </c>
      <c r="JK44" s="70">
        <v>2.0959497487638146E-4</v>
      </c>
      <c r="JL44" s="70">
        <v>2.1857761312276125E-3</v>
      </c>
      <c r="JM44" s="70">
        <v>0</v>
      </c>
      <c r="JN44" s="70">
        <v>6.7669234704226255E-4</v>
      </c>
      <c r="JO44" s="70">
        <v>1.1018706718459725E-3</v>
      </c>
      <c r="JP44" s="70">
        <v>2.587001072242856E-3</v>
      </c>
      <c r="JQ44" s="70">
        <v>3.4032236784696579E-2</v>
      </c>
      <c r="JR44" s="70">
        <v>7.3495976626873016E-2</v>
      </c>
      <c r="JS44" s="70">
        <v>2.9636729508638382E-2</v>
      </c>
      <c r="JT44" s="70">
        <v>8.8808387517929077E-3</v>
      </c>
      <c r="JU44" s="70">
        <v>5.8572813868522644E-2</v>
      </c>
      <c r="JV44" s="71">
        <v>0.17930550873279572</v>
      </c>
      <c r="JW44" s="69">
        <v>0</v>
      </c>
      <c r="JX44" s="70">
        <v>0</v>
      </c>
      <c r="JY44" s="70">
        <v>0</v>
      </c>
      <c r="JZ44" s="70">
        <v>2.4988210498122498E-5</v>
      </c>
      <c r="KA44" s="70">
        <v>5.3975336253643036E-2</v>
      </c>
      <c r="KB44" s="70">
        <v>2.1272443234920502E-2</v>
      </c>
      <c r="KC44" s="70">
        <v>5.9524155221879482E-3</v>
      </c>
      <c r="KD44" s="70">
        <v>3.1005779281258583E-2</v>
      </c>
      <c r="KE44" s="70">
        <v>1.1586017906665802E-2</v>
      </c>
      <c r="KF44" s="70">
        <v>4.6514219138771296E-4</v>
      </c>
      <c r="KG44" s="70">
        <v>2.0457630977034569E-2</v>
      </c>
      <c r="KH44" s="70">
        <v>1.165041234344244E-2</v>
      </c>
      <c r="KI44" s="70">
        <v>1.709030382335186E-2</v>
      </c>
      <c r="KJ44" s="70">
        <v>3.5143054556101561E-3</v>
      </c>
      <c r="KK44" s="70">
        <v>1.5599347651004791E-2</v>
      </c>
      <c r="KL44" s="70">
        <v>2.9420198188745417E-5</v>
      </c>
      <c r="KM44" s="70">
        <v>1.8314378336071968E-2</v>
      </c>
      <c r="KN44" s="70">
        <v>1.0173836722970009E-2</v>
      </c>
      <c r="KO44" s="70">
        <v>5.9397704899311066E-3</v>
      </c>
      <c r="KP44" s="70">
        <v>1.0220571421086788E-3</v>
      </c>
      <c r="KQ44" s="70">
        <v>3.1241199467331171E-3</v>
      </c>
      <c r="KR44" s="70">
        <v>8.4616063395515084E-4</v>
      </c>
      <c r="KS44" s="70">
        <v>1.717962441034615E-3</v>
      </c>
      <c r="KT44" s="70">
        <v>3.9575523696839809E-3</v>
      </c>
      <c r="KU44" s="70">
        <v>1.1072894558310509E-3</v>
      </c>
      <c r="KV44" s="70">
        <v>6.8997067864984274E-4</v>
      </c>
      <c r="KW44" s="70">
        <v>1.1595027754083276E-3</v>
      </c>
      <c r="KX44" s="70">
        <v>1.4952864148654044E-5</v>
      </c>
      <c r="KY44" s="70">
        <v>8.7337865261361003E-4</v>
      </c>
      <c r="KZ44" s="70">
        <v>7.7047717059031129E-4</v>
      </c>
      <c r="LA44" s="70">
        <v>0</v>
      </c>
      <c r="LB44" s="70">
        <v>3.920947783626616E-4</v>
      </c>
      <c r="LC44" s="70">
        <v>1.0927204973995686E-2</v>
      </c>
      <c r="LD44" s="70">
        <v>4.0786631405353546E-2</v>
      </c>
      <c r="LE44" s="70">
        <v>2.2867885490995832E-5</v>
      </c>
      <c r="LF44" s="70">
        <v>0.30014470219612122</v>
      </c>
      <c r="LG44" s="70">
        <v>0.37668284773826599</v>
      </c>
      <c r="LH44" s="70">
        <v>9.632999449968338E-2</v>
      </c>
      <c r="LI44" s="70">
        <v>8.4623834118247032E-3</v>
      </c>
      <c r="LJ44" s="71">
        <v>1.1256256103515625</v>
      </c>
      <c r="LK44" s="63">
        <v>6.7719174548983574E-3</v>
      </c>
      <c r="LL44" s="63">
        <v>1.4649082731921226E-4</v>
      </c>
      <c r="LM44" s="63">
        <v>0.1361108124256134</v>
      </c>
      <c r="LN44" s="63">
        <v>9.6700908616185188E-3</v>
      </c>
      <c r="LO44" s="63">
        <v>7.1261143311858177E-3</v>
      </c>
      <c r="LP44" s="63">
        <v>3.9673284627497196E-3</v>
      </c>
      <c r="LQ44" s="63">
        <v>1.0340888984501362E-3</v>
      </c>
      <c r="LR44" s="63">
        <v>4.5557408593595028E-3</v>
      </c>
      <c r="LS44" s="63">
        <v>4.2636297643184662E-2</v>
      </c>
      <c r="LT44" s="63">
        <v>0</v>
      </c>
      <c r="LU44" s="63">
        <v>1.0305965319275856E-2</v>
      </c>
      <c r="LV44" s="63">
        <v>1.8544516060501337E-3</v>
      </c>
      <c r="LW44" s="63">
        <v>3.0075865797698498E-3</v>
      </c>
      <c r="LX44" s="63">
        <v>3.3427120069973171E-4</v>
      </c>
      <c r="LY44" s="63">
        <v>7.5918338261544704E-3</v>
      </c>
      <c r="LZ44" s="63">
        <v>1.26543203368783E-2</v>
      </c>
      <c r="MA44" s="63">
        <v>9.4259101897478104E-3</v>
      </c>
      <c r="MB44" s="63">
        <v>4.7260387800633907E-3</v>
      </c>
      <c r="MC44" s="63">
        <v>4.7168713063001633E-3</v>
      </c>
      <c r="MD44" s="63">
        <v>6.9291987456381321E-3</v>
      </c>
      <c r="ME44" s="63">
        <v>4.7109927982091904E-3</v>
      </c>
      <c r="MF44" s="63">
        <v>3.7814190145581961E-3</v>
      </c>
      <c r="MG44" s="63">
        <v>6.6433753818273544E-4</v>
      </c>
      <c r="MH44" s="63">
        <v>2.3397114127874374E-3</v>
      </c>
      <c r="MI44" s="63">
        <v>1.4896626584231853E-2</v>
      </c>
      <c r="MJ44" s="63">
        <v>4.1558123484719545E-6</v>
      </c>
      <c r="MK44" s="63">
        <v>2.1498361602425575E-3</v>
      </c>
      <c r="ML44" s="63">
        <v>0</v>
      </c>
      <c r="MM44" s="63">
        <v>6.3787192630115896E-5</v>
      </c>
      <c r="MN44" s="63">
        <v>3.9024928119033575E-3</v>
      </c>
      <c r="MO44" s="63">
        <v>0</v>
      </c>
      <c r="MP44" s="63">
        <v>4.1192044591298327E-5</v>
      </c>
      <c r="MQ44" s="63">
        <v>1.052823499776423E-3</v>
      </c>
      <c r="MR44" s="63">
        <v>3.1293347477912903E-2</v>
      </c>
      <c r="MS44" s="63">
        <v>4.4549591839313507E-3</v>
      </c>
      <c r="MT44" s="63">
        <v>2.2906213998794556E-2</v>
      </c>
      <c r="MU44" s="63">
        <v>9.8511256277561188E-2</v>
      </c>
      <c r="MV44" s="63">
        <v>6.4833000302314758E-2</v>
      </c>
      <c r="MW44" s="63">
        <v>0.23224908113479614</v>
      </c>
      <c r="MX44" s="63">
        <v>0.51724821329116821</v>
      </c>
    </row>
    <row r="45" spans="2:362" x14ac:dyDescent="0.2">
      <c r="C45" s="38"/>
      <c r="D45" s="38"/>
      <c r="E45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C43"/>
  <sheetViews>
    <sheetView workbookViewId="0">
      <selection activeCell="C1" sqref="B1:C1048576"/>
    </sheetView>
  </sheetViews>
  <sheetFormatPr defaultColWidth="11.43359375" defaultRowHeight="15" x14ac:dyDescent="0.2"/>
  <cols>
    <col min="1" max="1" width="23.26953125" customWidth="1"/>
  </cols>
  <sheetData>
    <row r="2" spans="1:29" ht="21" x14ac:dyDescent="0.2">
      <c r="B2" s="43" t="s">
        <v>146</v>
      </c>
      <c r="C2" s="43" t="s">
        <v>147</v>
      </c>
      <c r="D2" s="43" t="s">
        <v>146</v>
      </c>
      <c r="E2" s="43" t="s">
        <v>147</v>
      </c>
      <c r="F2" s="43" t="s">
        <v>146</v>
      </c>
      <c r="G2" s="43" t="s">
        <v>147</v>
      </c>
      <c r="H2" s="43" t="s">
        <v>146</v>
      </c>
      <c r="I2" s="43" t="s">
        <v>147</v>
      </c>
      <c r="J2" s="43" t="s">
        <v>146</v>
      </c>
      <c r="K2" s="43" t="s">
        <v>147</v>
      </c>
      <c r="L2" s="43" t="s">
        <v>146</v>
      </c>
      <c r="M2" s="43" t="s">
        <v>147</v>
      </c>
      <c r="N2" s="43" t="s">
        <v>146</v>
      </c>
      <c r="O2" s="43" t="s">
        <v>147</v>
      </c>
      <c r="P2" s="43" t="s">
        <v>146</v>
      </c>
      <c r="Q2" s="43" t="s">
        <v>147</v>
      </c>
      <c r="R2" s="43" t="s">
        <v>146</v>
      </c>
      <c r="S2" s="43" t="s">
        <v>147</v>
      </c>
      <c r="T2" s="44" t="s">
        <v>151</v>
      </c>
      <c r="U2" s="44" t="s">
        <v>152</v>
      </c>
      <c r="V2" s="44" t="s">
        <v>153</v>
      </c>
      <c r="W2" s="44" t="s">
        <v>148</v>
      </c>
      <c r="X2" s="44" t="s">
        <v>149</v>
      </c>
      <c r="Y2" s="44" t="s">
        <v>154</v>
      </c>
      <c r="Z2" s="44" t="s">
        <v>155</v>
      </c>
      <c r="AA2" s="44" t="s">
        <v>156</v>
      </c>
      <c r="AB2" s="44" t="s">
        <v>157</v>
      </c>
      <c r="AC2" s="44" t="s">
        <v>150</v>
      </c>
    </row>
    <row r="3" spans="1:29" x14ac:dyDescent="0.2">
      <c r="B3" s="43" t="s">
        <v>97</v>
      </c>
      <c r="C3" s="43" t="s">
        <v>97</v>
      </c>
      <c r="D3" s="43" t="s">
        <v>98</v>
      </c>
      <c r="E3" s="43" t="s">
        <v>98</v>
      </c>
      <c r="F3" s="43" t="s">
        <v>99</v>
      </c>
      <c r="G3" s="43" t="s">
        <v>99</v>
      </c>
      <c r="H3" s="43" t="s">
        <v>100</v>
      </c>
      <c r="I3" s="43" t="s">
        <v>100</v>
      </c>
      <c r="J3" s="43" t="s">
        <v>101</v>
      </c>
      <c r="K3" s="43" t="s">
        <v>101</v>
      </c>
      <c r="L3" s="43" t="s">
        <v>102</v>
      </c>
      <c r="M3" s="43" t="s">
        <v>102</v>
      </c>
      <c r="N3" s="43" t="s">
        <v>103</v>
      </c>
      <c r="O3" s="43" t="s">
        <v>103</v>
      </c>
      <c r="P3" s="43" t="s">
        <v>104</v>
      </c>
      <c r="Q3" s="43" t="s">
        <v>104</v>
      </c>
      <c r="R3" s="43" t="s">
        <v>105</v>
      </c>
      <c r="S3" s="43" t="s">
        <v>105</v>
      </c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x14ac:dyDescent="0.2">
      <c r="A4" s="29" t="s">
        <v>1</v>
      </c>
      <c r="B4" s="73">
        <v>148.11741638183594</v>
      </c>
      <c r="C4" s="73">
        <v>0</v>
      </c>
      <c r="D4" s="73">
        <v>1.4168938398361206</v>
      </c>
      <c r="E4" s="73">
        <v>0</v>
      </c>
      <c r="F4" s="73">
        <v>10.66954231262207</v>
      </c>
      <c r="G4" s="73">
        <v>0</v>
      </c>
      <c r="H4" s="73">
        <v>0.87240630388259888</v>
      </c>
      <c r="I4" s="73">
        <v>0</v>
      </c>
      <c r="J4" s="73">
        <v>1.1243698596954346</v>
      </c>
      <c r="K4" s="73">
        <v>0</v>
      </c>
      <c r="L4" s="73">
        <v>1.1243698596954346</v>
      </c>
      <c r="M4" s="73">
        <v>3.6135755479335785E-2</v>
      </c>
      <c r="N4" s="73">
        <v>0.39335450530052185</v>
      </c>
      <c r="O4" s="73">
        <v>0</v>
      </c>
      <c r="P4" s="73">
        <v>1.9678893089294434</v>
      </c>
      <c r="Q4" s="73">
        <v>2.0737398415803909E-2</v>
      </c>
      <c r="R4" s="73">
        <v>3.9899122714996338</v>
      </c>
      <c r="S4" s="73">
        <v>0</v>
      </c>
      <c r="T4" s="73">
        <v>23.422000885009766</v>
      </c>
      <c r="U4" s="73">
        <v>3.1672787666320801</v>
      </c>
      <c r="V4" s="73">
        <v>1.835446834564209</v>
      </c>
      <c r="W4" s="73">
        <v>2.5593924522399902</v>
      </c>
      <c r="X4" s="73">
        <v>145.55189514160156</v>
      </c>
      <c r="Y4" s="73">
        <v>20.092475891113281</v>
      </c>
      <c r="Z4" s="73">
        <v>706.4310302734375</v>
      </c>
      <c r="AA4" s="73">
        <v>1222.2645263671875</v>
      </c>
      <c r="AB4" s="73">
        <v>385.91998291015625</v>
      </c>
      <c r="AC4" s="73">
        <v>1183.6416015625</v>
      </c>
    </row>
    <row r="5" spans="1:29" x14ac:dyDescent="0.2">
      <c r="A5" s="31" t="s">
        <v>2</v>
      </c>
      <c r="B5" s="73">
        <v>1.1001156568527222</v>
      </c>
      <c r="C5" s="73">
        <v>0</v>
      </c>
      <c r="D5" s="73">
        <v>51.089054107666016</v>
      </c>
      <c r="E5" s="73">
        <v>0</v>
      </c>
      <c r="F5" s="73">
        <v>0.414316326379776</v>
      </c>
      <c r="G5" s="73">
        <v>0</v>
      </c>
      <c r="H5" s="73">
        <v>0</v>
      </c>
      <c r="I5" s="73">
        <v>0</v>
      </c>
      <c r="J5" s="73">
        <v>0</v>
      </c>
      <c r="K5" s="73">
        <v>0</v>
      </c>
      <c r="L5" s="73">
        <v>0</v>
      </c>
      <c r="M5" s="73">
        <v>0</v>
      </c>
      <c r="N5" s="73">
        <v>6.8188990098860813E-7</v>
      </c>
      <c r="O5" s="73">
        <v>0</v>
      </c>
      <c r="P5" s="73">
        <v>278.53717041015625</v>
      </c>
      <c r="Q5" s="73">
        <v>0</v>
      </c>
      <c r="R5" s="73">
        <v>0</v>
      </c>
      <c r="S5" s="73">
        <v>0</v>
      </c>
      <c r="T5" s="73">
        <v>0</v>
      </c>
      <c r="U5" s="73">
        <v>4.5459326969421454E-8</v>
      </c>
      <c r="V5" s="73">
        <v>0</v>
      </c>
      <c r="W5" s="73">
        <v>0</v>
      </c>
      <c r="X5" s="73">
        <v>18.547199249267578</v>
      </c>
      <c r="Y5" s="73">
        <v>4.2459014366613701E-5</v>
      </c>
      <c r="Z5" s="73">
        <v>186.79171752929688</v>
      </c>
      <c r="AA5" s="73">
        <v>0</v>
      </c>
      <c r="AB5" s="73">
        <v>9.3948087692260742</v>
      </c>
      <c r="AC5" s="73">
        <v>26.382228851318359</v>
      </c>
    </row>
    <row r="6" spans="1:29" ht="27.75" x14ac:dyDescent="0.2">
      <c r="A6" s="31" t="s">
        <v>3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3">
        <v>0</v>
      </c>
      <c r="K6" s="73">
        <v>0</v>
      </c>
      <c r="L6" s="73">
        <v>0</v>
      </c>
      <c r="M6" s="73">
        <v>0</v>
      </c>
      <c r="N6" s="73">
        <v>0</v>
      </c>
      <c r="O6" s="73">
        <v>0</v>
      </c>
      <c r="P6" s="73">
        <v>0</v>
      </c>
      <c r="Q6" s="73">
        <v>0</v>
      </c>
      <c r="R6" s="73">
        <v>0</v>
      </c>
      <c r="S6" s="73">
        <v>0</v>
      </c>
      <c r="T6" s="73">
        <v>0</v>
      </c>
      <c r="U6" s="73">
        <v>0</v>
      </c>
      <c r="V6" s="73">
        <v>39.025646209716797</v>
      </c>
      <c r="W6" s="73">
        <v>0</v>
      </c>
      <c r="X6" s="73">
        <v>904.6907958984375</v>
      </c>
      <c r="Y6" s="73">
        <v>6.9748375963740727E-9</v>
      </c>
      <c r="Z6" s="73">
        <v>6.9250171463863808E-7</v>
      </c>
      <c r="AA6" s="73">
        <v>188.68666076660156</v>
      </c>
      <c r="AB6" s="73">
        <v>0</v>
      </c>
      <c r="AC6" s="73">
        <v>0</v>
      </c>
    </row>
    <row r="7" spans="1:29" ht="27.75" x14ac:dyDescent="0.2">
      <c r="A7" s="31" t="s">
        <v>4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0</v>
      </c>
      <c r="J7" s="73">
        <v>0</v>
      </c>
      <c r="K7" s="73">
        <v>0</v>
      </c>
      <c r="L7" s="73">
        <v>0</v>
      </c>
      <c r="M7" s="73">
        <v>0</v>
      </c>
      <c r="N7" s="73">
        <v>0</v>
      </c>
      <c r="O7" s="73">
        <v>0</v>
      </c>
      <c r="P7" s="73">
        <v>0</v>
      </c>
      <c r="Q7" s="73">
        <v>0</v>
      </c>
      <c r="R7" s="73">
        <v>0</v>
      </c>
      <c r="S7" s="73">
        <v>0</v>
      </c>
      <c r="T7" s="73">
        <v>3.8160573691129684E-2</v>
      </c>
      <c r="U7" s="73">
        <v>4.633135162293911E-3</v>
      </c>
      <c r="V7" s="73">
        <v>0</v>
      </c>
      <c r="W7" s="73">
        <v>0</v>
      </c>
      <c r="X7" s="73">
        <v>0.61876124143600464</v>
      </c>
      <c r="Y7" s="73">
        <v>16.938493728637695</v>
      </c>
      <c r="Z7" s="73">
        <v>621.8876953125</v>
      </c>
      <c r="AA7" s="73">
        <v>158.32070922851562</v>
      </c>
      <c r="AB7" s="73">
        <v>251.67459106445312</v>
      </c>
      <c r="AC7" s="73">
        <v>82.231979370117188</v>
      </c>
    </row>
    <row r="8" spans="1:29" x14ac:dyDescent="0.2">
      <c r="A8" s="31" t="s">
        <v>5</v>
      </c>
      <c r="B8" s="73">
        <v>30.673622131347656</v>
      </c>
      <c r="C8" s="73">
        <v>0</v>
      </c>
      <c r="D8" s="73">
        <v>0.62022465467453003</v>
      </c>
      <c r="E8" s="73">
        <v>0</v>
      </c>
      <c r="F8" s="73">
        <v>136.29049682617188</v>
      </c>
      <c r="G8" s="73">
        <v>0</v>
      </c>
      <c r="H8" s="73">
        <v>0.95473074913024902</v>
      </c>
      <c r="I8" s="73">
        <v>0</v>
      </c>
      <c r="J8" s="73">
        <v>0.50261706113815308</v>
      </c>
      <c r="K8" s="73">
        <v>0</v>
      </c>
      <c r="L8" s="73">
        <v>0.50261706113815308</v>
      </c>
      <c r="M8" s="73">
        <v>0</v>
      </c>
      <c r="N8" s="73">
        <v>9.9530191421508789</v>
      </c>
      <c r="O8" s="73">
        <v>0</v>
      </c>
      <c r="P8" s="73">
        <v>1.605363130569458</v>
      </c>
      <c r="Q8" s="73">
        <v>0</v>
      </c>
      <c r="R8" s="73">
        <v>19.088481903076172</v>
      </c>
      <c r="S8" s="73">
        <v>0</v>
      </c>
      <c r="T8" s="73">
        <v>0.14486101269721985</v>
      </c>
      <c r="U8" s="73">
        <v>1.0461498983204365E-2</v>
      </c>
      <c r="V8" s="73">
        <v>1.1585054397583008</v>
      </c>
      <c r="W8" s="73">
        <v>0</v>
      </c>
      <c r="X8" s="73">
        <v>79.1007080078125</v>
      </c>
      <c r="Y8" s="73">
        <v>4.6779665946960449</v>
      </c>
      <c r="Z8" s="73">
        <v>544.79107666015625</v>
      </c>
      <c r="AA8" s="73">
        <v>10.74946117401123</v>
      </c>
      <c r="AB8" s="73">
        <v>47.743030548095703</v>
      </c>
      <c r="AC8" s="73">
        <v>574.83966064453125</v>
      </c>
    </row>
    <row r="9" spans="1:29" x14ac:dyDescent="0.2">
      <c r="A9" s="31" t="s">
        <v>6</v>
      </c>
      <c r="B9" s="73">
        <v>91.577316284179688</v>
      </c>
      <c r="C9" s="73">
        <v>0</v>
      </c>
      <c r="D9" s="73">
        <v>27.55262565612793</v>
      </c>
      <c r="E9" s="73">
        <v>0</v>
      </c>
      <c r="F9" s="73">
        <v>50.301425933837891</v>
      </c>
      <c r="G9" s="73">
        <v>0</v>
      </c>
      <c r="H9" s="73">
        <v>0.76798272132873535</v>
      </c>
      <c r="I9" s="73">
        <v>0</v>
      </c>
      <c r="J9" s="73">
        <v>6.9491872787475586</v>
      </c>
      <c r="K9" s="73">
        <v>0</v>
      </c>
      <c r="L9" s="73">
        <v>6.9491872787475586</v>
      </c>
      <c r="M9" s="73">
        <v>0</v>
      </c>
      <c r="N9" s="73">
        <v>0.57269769906997681</v>
      </c>
      <c r="O9" s="73">
        <v>0</v>
      </c>
      <c r="P9" s="73">
        <v>8.0082511901855469</v>
      </c>
      <c r="Q9" s="73">
        <v>0</v>
      </c>
      <c r="R9" s="73">
        <v>2.7982544898986816</v>
      </c>
      <c r="S9" s="73">
        <v>0</v>
      </c>
      <c r="T9" s="73">
        <v>1.0826717615127563</v>
      </c>
      <c r="U9" s="73">
        <v>2.5583279132843018</v>
      </c>
      <c r="V9" s="73">
        <v>0.54273396730422974</v>
      </c>
      <c r="W9" s="73">
        <v>1.2081286907196045</v>
      </c>
      <c r="X9" s="73">
        <v>8.0597982406616211</v>
      </c>
      <c r="Y9" s="73">
        <v>0.74000644683837891</v>
      </c>
      <c r="Z9" s="73">
        <v>52.467395782470703</v>
      </c>
      <c r="AA9" s="73">
        <v>5.3611468523740768E-2</v>
      </c>
      <c r="AB9" s="73">
        <v>0.53673386573791504</v>
      </c>
      <c r="AC9" s="73">
        <v>31.373390197753906</v>
      </c>
    </row>
    <row r="10" spans="1:29" x14ac:dyDescent="0.2">
      <c r="A10" s="31" t="s">
        <v>7</v>
      </c>
      <c r="B10" s="73">
        <v>12.749103546142578</v>
      </c>
      <c r="C10" s="73">
        <v>0</v>
      </c>
      <c r="D10" s="73">
        <v>2.4716324806213379</v>
      </c>
      <c r="E10" s="73">
        <v>0</v>
      </c>
      <c r="F10" s="73">
        <v>35.247314453125</v>
      </c>
      <c r="G10" s="73">
        <v>0</v>
      </c>
      <c r="H10" s="73">
        <v>0.69489061832427979</v>
      </c>
      <c r="I10" s="73">
        <v>0</v>
      </c>
      <c r="J10" s="73">
        <v>5.4796380996704102</v>
      </c>
      <c r="K10" s="73">
        <v>0</v>
      </c>
      <c r="L10" s="73">
        <v>5.4796380996704102</v>
      </c>
      <c r="M10" s="73">
        <v>0</v>
      </c>
      <c r="N10" s="73">
        <v>1.0184614658355713</v>
      </c>
      <c r="O10" s="73">
        <v>0</v>
      </c>
      <c r="P10" s="73">
        <v>9.5646142959594727</v>
      </c>
      <c r="Q10" s="73">
        <v>0</v>
      </c>
      <c r="R10" s="73">
        <v>2.1218166351318359</v>
      </c>
      <c r="S10" s="73">
        <v>0</v>
      </c>
      <c r="T10" s="73">
        <v>14.280488967895508</v>
      </c>
      <c r="U10" s="73">
        <v>11.074769973754883</v>
      </c>
      <c r="V10" s="73">
        <v>0.91561359167098999</v>
      </c>
      <c r="W10" s="73">
        <v>0.40021416544914246</v>
      </c>
      <c r="X10" s="73">
        <v>41.162582397460938</v>
      </c>
      <c r="Y10" s="73">
        <v>6.5691409111022949</v>
      </c>
      <c r="Z10" s="73">
        <v>9.4799442291259766</v>
      </c>
      <c r="AA10" s="73">
        <v>0.78866791725158691</v>
      </c>
      <c r="AB10" s="73">
        <v>3.2188036441802979</v>
      </c>
      <c r="AC10" s="73">
        <v>77.521987915039062</v>
      </c>
    </row>
    <row r="11" spans="1:29" x14ac:dyDescent="0.2">
      <c r="A11" s="31" t="s">
        <v>8</v>
      </c>
      <c r="B11" s="73">
        <v>323.93548583984375</v>
      </c>
      <c r="C11" s="73">
        <v>0</v>
      </c>
      <c r="D11" s="73">
        <v>10.782381057739258</v>
      </c>
      <c r="E11" s="73">
        <v>0</v>
      </c>
      <c r="F11" s="73">
        <v>201.38690185546875</v>
      </c>
      <c r="G11" s="73">
        <v>0</v>
      </c>
      <c r="H11" s="73">
        <v>12.350340843200684</v>
      </c>
      <c r="I11" s="73">
        <v>0</v>
      </c>
      <c r="J11" s="73">
        <v>23.702005386352539</v>
      </c>
      <c r="K11" s="73">
        <v>0</v>
      </c>
      <c r="L11" s="73">
        <v>23.702005386352539</v>
      </c>
      <c r="M11" s="73">
        <v>0</v>
      </c>
      <c r="N11" s="73">
        <v>14.39067554473877</v>
      </c>
      <c r="O11" s="73">
        <v>0</v>
      </c>
      <c r="P11" s="73">
        <v>39.881412506103516</v>
      </c>
      <c r="Q11" s="73">
        <v>0</v>
      </c>
      <c r="R11" s="73">
        <v>90.544921875</v>
      </c>
      <c r="S11" s="73">
        <v>0</v>
      </c>
      <c r="T11" s="73">
        <v>125.67265319824219</v>
      </c>
      <c r="U11" s="73">
        <v>57.4510498046875</v>
      </c>
      <c r="V11" s="73">
        <v>33.727851867675781</v>
      </c>
      <c r="W11" s="73">
        <v>68.3355712890625</v>
      </c>
      <c r="X11" s="73">
        <v>383.52780151367188</v>
      </c>
      <c r="Y11" s="73">
        <v>27.441642761230469</v>
      </c>
      <c r="Z11" s="73">
        <v>3381.58740234375</v>
      </c>
      <c r="AA11" s="73">
        <v>820.840576171875</v>
      </c>
      <c r="AB11" s="73">
        <v>1165.6949462890625</v>
      </c>
      <c r="AC11" s="73">
        <v>2591.466552734375</v>
      </c>
    </row>
    <row r="12" spans="1:29" x14ac:dyDescent="0.2">
      <c r="A12" s="31" t="s">
        <v>9</v>
      </c>
      <c r="B12" s="73">
        <v>14.002534866333008</v>
      </c>
      <c r="C12" s="73">
        <v>0</v>
      </c>
      <c r="D12" s="73">
        <v>0.69339662790298462</v>
      </c>
      <c r="E12" s="73">
        <v>0</v>
      </c>
      <c r="F12" s="73">
        <v>7.384920597076416</v>
      </c>
      <c r="G12" s="73">
        <v>0</v>
      </c>
      <c r="H12" s="73">
        <v>1.9682991504669189</v>
      </c>
      <c r="I12" s="73">
        <v>0</v>
      </c>
      <c r="J12" s="73">
        <v>11.099350929260254</v>
      </c>
      <c r="K12" s="73">
        <v>0</v>
      </c>
      <c r="L12" s="73">
        <v>11.099350929260254</v>
      </c>
      <c r="M12" s="73">
        <v>0</v>
      </c>
      <c r="N12" s="73">
        <v>2.7125191688537598</v>
      </c>
      <c r="O12" s="73">
        <v>0</v>
      </c>
      <c r="P12" s="73">
        <v>3.8520793914794922</v>
      </c>
      <c r="Q12" s="73">
        <v>0</v>
      </c>
      <c r="R12" s="73">
        <v>0.89286869764328003</v>
      </c>
      <c r="S12" s="73">
        <v>0</v>
      </c>
      <c r="T12" s="73">
        <v>2.9211256504058838</v>
      </c>
      <c r="U12" s="73">
        <v>1.6121885776519775</v>
      </c>
      <c r="V12" s="73">
        <v>0.40217190980911255</v>
      </c>
      <c r="W12" s="73">
        <v>0.457050621509552</v>
      </c>
      <c r="X12" s="73">
        <v>38.680900573730469</v>
      </c>
      <c r="Y12" s="73">
        <v>12.827136993408203</v>
      </c>
      <c r="Z12" s="73">
        <v>64.819679260253906</v>
      </c>
      <c r="AA12" s="73">
        <v>1.6024072170257568</v>
      </c>
      <c r="AB12" s="73">
        <v>8.3726520538330078</v>
      </c>
      <c r="AC12" s="73">
        <v>17.123289108276367</v>
      </c>
    </row>
    <row r="13" spans="1:29" x14ac:dyDescent="0.2">
      <c r="A13" s="31" t="s">
        <v>10</v>
      </c>
      <c r="B13" s="73">
        <v>1.0505083799362183</v>
      </c>
      <c r="C13" s="73">
        <v>0</v>
      </c>
      <c r="D13" s="73">
        <v>0</v>
      </c>
      <c r="E13" s="73">
        <v>0</v>
      </c>
      <c r="F13" s="73">
        <v>21.473474502563477</v>
      </c>
      <c r="G13" s="73">
        <v>0</v>
      </c>
      <c r="H13" s="73">
        <v>7.6871676445007324</v>
      </c>
      <c r="I13" s="73">
        <v>0</v>
      </c>
      <c r="J13" s="73">
        <v>55.165489196777344</v>
      </c>
      <c r="K13" s="73">
        <v>0</v>
      </c>
      <c r="L13" s="73">
        <v>55.165489196777344</v>
      </c>
      <c r="M13" s="73">
        <v>0</v>
      </c>
      <c r="N13" s="73">
        <v>4.8314045670849737E-6</v>
      </c>
      <c r="O13" s="73">
        <v>0</v>
      </c>
      <c r="P13" s="73">
        <v>110.30877685546875</v>
      </c>
      <c r="Q13" s="73">
        <v>0</v>
      </c>
      <c r="R13" s="73">
        <v>3.464707612991333</v>
      </c>
      <c r="S13" s="73">
        <v>0</v>
      </c>
      <c r="T13" s="73">
        <v>11.253442764282227</v>
      </c>
      <c r="U13" s="73">
        <v>0</v>
      </c>
      <c r="V13" s="73">
        <v>0</v>
      </c>
      <c r="W13" s="73">
        <v>0</v>
      </c>
      <c r="X13" s="73">
        <v>0.98850971460342407</v>
      </c>
      <c r="Y13" s="73">
        <v>11.862070083618164</v>
      </c>
      <c r="Z13" s="73">
        <v>0.46235156059265137</v>
      </c>
      <c r="AA13" s="73">
        <v>0</v>
      </c>
      <c r="AB13" s="73">
        <v>0</v>
      </c>
      <c r="AC13" s="73">
        <v>8.737675666809082</v>
      </c>
    </row>
    <row r="14" spans="1:29" x14ac:dyDescent="0.2">
      <c r="A14" s="31" t="s">
        <v>11</v>
      </c>
      <c r="B14" s="73">
        <v>6.6071629524230957</v>
      </c>
      <c r="C14" s="73">
        <v>0</v>
      </c>
      <c r="D14" s="73">
        <v>0.51962018013000488</v>
      </c>
      <c r="E14" s="73">
        <v>0</v>
      </c>
      <c r="F14" s="73">
        <v>8.5518388748168945</v>
      </c>
      <c r="G14" s="73">
        <v>0</v>
      </c>
      <c r="H14" s="73">
        <v>0.67971420288085938</v>
      </c>
      <c r="I14" s="73">
        <v>0</v>
      </c>
      <c r="J14" s="73">
        <v>1.3168013095855713</v>
      </c>
      <c r="K14" s="73">
        <v>0</v>
      </c>
      <c r="L14" s="73">
        <v>1.3168013095855713</v>
      </c>
      <c r="M14" s="73">
        <v>0</v>
      </c>
      <c r="N14" s="73">
        <v>0.4679553210735321</v>
      </c>
      <c r="O14" s="73">
        <v>0</v>
      </c>
      <c r="P14" s="73">
        <v>9.7840404510498047</v>
      </c>
      <c r="Q14" s="73">
        <v>0</v>
      </c>
      <c r="R14" s="73">
        <v>0.82619196176528931</v>
      </c>
      <c r="S14" s="73">
        <v>0</v>
      </c>
      <c r="T14" s="73">
        <v>28.804712295532227</v>
      </c>
      <c r="U14" s="73">
        <v>3.0033214092254639</v>
      </c>
      <c r="V14" s="73">
        <v>5.1351726055145264E-2</v>
      </c>
      <c r="W14" s="73">
        <v>0.38029986619949341</v>
      </c>
      <c r="X14" s="73">
        <v>13.730567932128906</v>
      </c>
      <c r="Y14" s="73">
        <v>1.0124245882034302</v>
      </c>
      <c r="Z14" s="73">
        <v>84.766654968261719</v>
      </c>
      <c r="AA14" s="73">
        <v>30.086894989013672</v>
      </c>
      <c r="AB14" s="73">
        <v>11.49051570892334</v>
      </c>
      <c r="AC14" s="73">
        <v>31.760881423950195</v>
      </c>
    </row>
    <row r="15" spans="1:29" x14ac:dyDescent="0.2">
      <c r="A15" s="31" t="s">
        <v>12</v>
      </c>
      <c r="B15" s="73">
        <v>4.9123106002807617</v>
      </c>
      <c r="C15" s="73">
        <v>0</v>
      </c>
      <c r="D15" s="73">
        <v>0.38279515504837036</v>
      </c>
      <c r="E15" s="73">
        <v>0</v>
      </c>
      <c r="F15" s="73">
        <v>15.685420036315918</v>
      </c>
      <c r="G15" s="73">
        <v>0</v>
      </c>
      <c r="H15" s="73">
        <v>0.71471095085144043</v>
      </c>
      <c r="I15" s="73">
        <v>0</v>
      </c>
      <c r="J15" s="73">
        <v>2.4404771327972412</v>
      </c>
      <c r="K15" s="73">
        <v>0</v>
      </c>
      <c r="L15" s="73">
        <v>2.4404771327972412</v>
      </c>
      <c r="M15" s="73">
        <v>0</v>
      </c>
      <c r="N15" s="73">
        <v>1.2011122703552246</v>
      </c>
      <c r="O15" s="73">
        <v>0</v>
      </c>
      <c r="P15" s="73">
        <v>10.537773132324219</v>
      </c>
      <c r="Q15" s="73">
        <v>0</v>
      </c>
      <c r="R15" s="73">
        <v>0.80786514282226562</v>
      </c>
      <c r="S15" s="73">
        <v>0</v>
      </c>
      <c r="T15" s="73">
        <v>2.5020701885223389</v>
      </c>
      <c r="U15" s="73">
        <v>2.2827572822570801</v>
      </c>
      <c r="V15" s="73">
        <v>4.8283832147717476E-3</v>
      </c>
      <c r="W15" s="73">
        <v>0.14904612302780151</v>
      </c>
      <c r="X15" s="73">
        <v>10.031831741333008</v>
      </c>
      <c r="Y15" s="73">
        <v>1.3662818670272827</v>
      </c>
      <c r="Z15" s="73">
        <v>23.923076629638672</v>
      </c>
      <c r="AA15" s="73">
        <v>1.9491647481918335</v>
      </c>
      <c r="AB15" s="73">
        <v>1.3156502246856689</v>
      </c>
      <c r="AC15" s="73">
        <v>8.9671535491943359</v>
      </c>
    </row>
    <row r="16" spans="1:29" x14ac:dyDescent="0.2">
      <c r="A16" s="31" t="s">
        <v>13</v>
      </c>
      <c r="B16" s="73">
        <v>2.1929376125335693</v>
      </c>
      <c r="C16" s="73">
        <v>0</v>
      </c>
      <c r="D16" s="73">
        <v>0.67509496212005615</v>
      </c>
      <c r="E16" s="73">
        <v>0</v>
      </c>
      <c r="F16" s="73">
        <v>13.511799812316895</v>
      </c>
      <c r="G16" s="73">
        <v>0</v>
      </c>
      <c r="H16" s="73">
        <v>0.4181692898273468</v>
      </c>
      <c r="I16" s="73">
        <v>0</v>
      </c>
      <c r="J16" s="73">
        <v>1.8123371601104736</v>
      </c>
      <c r="K16" s="73">
        <v>0</v>
      </c>
      <c r="L16" s="73">
        <v>1.8123371601104736</v>
      </c>
      <c r="M16" s="73">
        <v>0</v>
      </c>
      <c r="N16" s="73">
        <v>0.95717686414718628</v>
      </c>
      <c r="O16" s="73">
        <v>0</v>
      </c>
      <c r="P16" s="73">
        <v>4.3030691146850586</v>
      </c>
      <c r="Q16" s="73">
        <v>0</v>
      </c>
      <c r="R16" s="73">
        <v>0.24666155874729156</v>
      </c>
      <c r="S16" s="73">
        <v>0</v>
      </c>
      <c r="T16" s="73">
        <v>93.03912353515625</v>
      </c>
      <c r="U16" s="73">
        <v>9.3925075531005859</v>
      </c>
      <c r="V16" s="73">
        <v>6.3443541526794434E-2</v>
      </c>
      <c r="W16" s="73">
        <v>4.9695894122123718E-2</v>
      </c>
      <c r="X16" s="73">
        <v>185.71951293945312</v>
      </c>
      <c r="Y16" s="73">
        <v>6.9284110069274902</v>
      </c>
      <c r="Z16" s="73">
        <v>191.17411804199219</v>
      </c>
      <c r="AA16" s="73">
        <v>114.98925018310547</v>
      </c>
      <c r="AB16" s="73">
        <v>163.15083312988281</v>
      </c>
      <c r="AC16" s="73">
        <v>59.418853759765625</v>
      </c>
    </row>
    <row r="17" spans="1:29" ht="27.75" x14ac:dyDescent="0.2">
      <c r="A17" s="31" t="s">
        <v>14</v>
      </c>
      <c r="B17" s="73">
        <v>1.2021513655781746E-2</v>
      </c>
      <c r="C17" s="73">
        <v>0</v>
      </c>
      <c r="D17" s="73">
        <v>0</v>
      </c>
      <c r="E17" s="73">
        <v>0</v>
      </c>
      <c r="F17" s="73">
        <v>0.10112583637237549</v>
      </c>
      <c r="G17" s="73">
        <v>0</v>
      </c>
      <c r="H17" s="73">
        <v>8.3346161991357803E-3</v>
      </c>
      <c r="I17" s="73">
        <v>0</v>
      </c>
      <c r="J17" s="73">
        <v>8.9066335931420326E-3</v>
      </c>
      <c r="K17" s="73">
        <v>0</v>
      </c>
      <c r="L17" s="73">
        <v>8.9066335931420326E-3</v>
      </c>
      <c r="M17" s="73">
        <v>0</v>
      </c>
      <c r="N17" s="73">
        <v>1.5851783100515604E-3</v>
      </c>
      <c r="O17" s="73">
        <v>0</v>
      </c>
      <c r="P17" s="73">
        <v>7.721225917339325E-2</v>
      </c>
      <c r="Q17" s="73">
        <v>0</v>
      </c>
      <c r="R17" s="73">
        <v>1.7682749778032303E-2</v>
      </c>
      <c r="S17" s="73">
        <v>0</v>
      </c>
      <c r="T17" s="73">
        <v>2.863849401473999</v>
      </c>
      <c r="U17" s="73">
        <v>1.9866679906845093</v>
      </c>
      <c r="V17" s="73">
        <v>2.5151965618133545</v>
      </c>
      <c r="W17" s="73">
        <v>10.711419105529785</v>
      </c>
      <c r="X17" s="73">
        <v>123.07979583740234</v>
      </c>
      <c r="Y17" s="73">
        <v>14.488533020019531</v>
      </c>
      <c r="Z17" s="73">
        <v>40.141860961914062</v>
      </c>
      <c r="AA17" s="73">
        <v>7.2691287994384766</v>
      </c>
      <c r="AB17" s="73">
        <v>1.7013243436813354</v>
      </c>
      <c r="AC17" s="73">
        <v>41.735233306884766</v>
      </c>
    </row>
    <row r="18" spans="1:29" ht="27.75" x14ac:dyDescent="0.2">
      <c r="A18" s="31" t="s">
        <v>15</v>
      </c>
      <c r="B18" s="73">
        <v>20.534723281860352</v>
      </c>
      <c r="C18" s="73">
        <v>0</v>
      </c>
      <c r="D18" s="73">
        <v>2.0562100410461426</v>
      </c>
      <c r="E18" s="73">
        <v>0</v>
      </c>
      <c r="F18" s="73">
        <v>56.976741790771484</v>
      </c>
      <c r="G18" s="73">
        <v>0</v>
      </c>
      <c r="H18" s="73">
        <v>2.416210412979126</v>
      </c>
      <c r="I18" s="73">
        <v>0</v>
      </c>
      <c r="J18" s="73">
        <v>19.152992248535156</v>
      </c>
      <c r="K18" s="73">
        <v>0</v>
      </c>
      <c r="L18" s="73">
        <v>19.152992248535156</v>
      </c>
      <c r="M18" s="73">
        <v>0</v>
      </c>
      <c r="N18" s="73">
        <v>4.8851022720336914</v>
      </c>
      <c r="O18" s="73">
        <v>0</v>
      </c>
      <c r="P18" s="73">
        <v>17.539436340332031</v>
      </c>
      <c r="Q18" s="73">
        <v>0</v>
      </c>
      <c r="R18" s="73">
        <v>6.8498516082763672</v>
      </c>
      <c r="S18" s="73">
        <v>0</v>
      </c>
      <c r="T18" s="73">
        <v>16.91682243347168</v>
      </c>
      <c r="U18" s="73">
        <v>11.210718154907227</v>
      </c>
      <c r="V18" s="73">
        <v>4.1562199592590332</v>
      </c>
      <c r="W18" s="73">
        <v>2.9926114082336426</v>
      </c>
      <c r="X18" s="73">
        <v>15.209623336791992</v>
      </c>
      <c r="Y18" s="73">
        <v>0.20546510815620422</v>
      </c>
      <c r="Z18" s="73">
        <v>39.919517517089844</v>
      </c>
      <c r="AA18" s="73">
        <v>20.258935928344727</v>
      </c>
      <c r="AB18" s="73">
        <v>2.2340414524078369</v>
      </c>
      <c r="AC18" s="73">
        <v>41.040580749511719</v>
      </c>
    </row>
    <row r="19" spans="1:29" ht="27.75" x14ac:dyDescent="0.2">
      <c r="A19" s="31" t="s">
        <v>16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3">
        <v>55.609138488769531</v>
      </c>
      <c r="U19" s="73">
        <v>79.960250854492188</v>
      </c>
      <c r="V19" s="73">
        <v>17.823726654052734</v>
      </c>
      <c r="W19" s="73">
        <v>5.0925798416137695</v>
      </c>
      <c r="X19" s="73">
        <v>1218.2569580078125</v>
      </c>
      <c r="Y19" s="73">
        <v>13.109745025634766</v>
      </c>
      <c r="Z19" s="73">
        <v>40.897239685058594</v>
      </c>
      <c r="AA19" s="73">
        <v>34.265316009521484</v>
      </c>
      <c r="AB19" s="73">
        <v>4.5436758995056152</v>
      </c>
      <c r="AC19" s="73">
        <v>93.046699523925781</v>
      </c>
    </row>
    <row r="20" spans="1:29" x14ac:dyDescent="0.2">
      <c r="A20" s="31" t="s">
        <v>17</v>
      </c>
      <c r="B20" s="73">
        <v>0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26.588283538818359</v>
      </c>
      <c r="U20" s="73">
        <v>6.9476256370544434</v>
      </c>
      <c r="V20" s="73">
        <v>0.67574882507324219</v>
      </c>
      <c r="W20" s="73">
        <v>1.7218738794326782</v>
      </c>
      <c r="X20" s="73">
        <v>390.65496826171875</v>
      </c>
      <c r="Y20" s="73">
        <v>1.3886986970901489</v>
      </c>
      <c r="Z20" s="73">
        <v>211.71351623535156</v>
      </c>
      <c r="AA20" s="73">
        <v>41.929973602294922</v>
      </c>
      <c r="AB20" s="73">
        <v>23.872690200805664</v>
      </c>
      <c r="AC20" s="73">
        <v>46.328079223632812</v>
      </c>
    </row>
    <row r="21" spans="1:29" x14ac:dyDescent="0.2">
      <c r="A21" s="31" t="s">
        <v>18</v>
      </c>
      <c r="B21" s="73">
        <v>86.651405334472656</v>
      </c>
      <c r="C21" s="73">
        <v>0</v>
      </c>
      <c r="D21" s="73">
        <v>8.9769792556762695</v>
      </c>
      <c r="E21" s="73">
        <v>0</v>
      </c>
      <c r="F21" s="73">
        <v>121.9542236328125</v>
      </c>
      <c r="G21" s="73">
        <v>0</v>
      </c>
      <c r="H21" s="73">
        <v>12.125700950622559</v>
      </c>
      <c r="I21" s="73">
        <v>0</v>
      </c>
      <c r="J21" s="73">
        <v>26.692878723144531</v>
      </c>
      <c r="K21" s="73">
        <v>0</v>
      </c>
      <c r="L21" s="73">
        <v>26.692878723144531</v>
      </c>
      <c r="M21" s="73">
        <v>0</v>
      </c>
      <c r="N21" s="73">
        <v>29.591653823852539</v>
      </c>
      <c r="O21" s="73">
        <v>0</v>
      </c>
      <c r="P21" s="73">
        <v>46.210903167724609</v>
      </c>
      <c r="Q21" s="73">
        <v>0</v>
      </c>
      <c r="R21" s="73">
        <v>10.658329010009766</v>
      </c>
      <c r="S21" s="73">
        <v>0</v>
      </c>
      <c r="T21" s="73">
        <v>45.381862640380859</v>
      </c>
      <c r="U21" s="73">
        <v>17.563278198242188</v>
      </c>
      <c r="V21" s="73">
        <v>0.95681005716323853</v>
      </c>
      <c r="W21" s="73">
        <v>1.9378043413162231</v>
      </c>
      <c r="X21" s="73">
        <v>119.103759765625</v>
      </c>
      <c r="Y21" s="73">
        <v>3.0483846664428711</v>
      </c>
      <c r="Z21" s="73">
        <v>101.7503662109375</v>
      </c>
      <c r="AA21" s="73">
        <v>21.904888153076172</v>
      </c>
      <c r="AB21" s="73">
        <v>21.134319305419922</v>
      </c>
      <c r="AC21" s="73">
        <v>29.138271331787109</v>
      </c>
    </row>
    <row r="22" spans="1:29" x14ac:dyDescent="0.2">
      <c r="A22" s="31" t="s">
        <v>19</v>
      </c>
      <c r="B22" s="73">
        <v>60.415435791015625</v>
      </c>
      <c r="C22" s="73">
        <v>0</v>
      </c>
      <c r="D22" s="73">
        <v>5.503842830657959</v>
      </c>
      <c r="E22" s="73">
        <v>0</v>
      </c>
      <c r="F22" s="73">
        <v>28.313413619995117</v>
      </c>
      <c r="G22" s="73">
        <v>0</v>
      </c>
      <c r="H22" s="73">
        <v>19.401962280273438</v>
      </c>
      <c r="I22" s="73">
        <v>0</v>
      </c>
      <c r="J22" s="73">
        <v>13.209980010986328</v>
      </c>
      <c r="K22" s="73">
        <v>0</v>
      </c>
      <c r="L22" s="73">
        <v>13.209980010986328</v>
      </c>
      <c r="M22" s="73">
        <v>0</v>
      </c>
      <c r="N22" s="73">
        <v>14.043608665466309</v>
      </c>
      <c r="O22" s="73">
        <v>0</v>
      </c>
      <c r="P22" s="73">
        <v>33.410999298095703</v>
      </c>
      <c r="Q22" s="73">
        <v>0</v>
      </c>
      <c r="R22" s="73">
        <v>25.137340545654297</v>
      </c>
      <c r="S22" s="73">
        <v>0</v>
      </c>
      <c r="T22" s="73">
        <v>32.752826690673828</v>
      </c>
      <c r="U22" s="73">
        <v>22.304033279418945</v>
      </c>
      <c r="V22" s="73">
        <v>0.22160761058330536</v>
      </c>
      <c r="W22" s="73">
        <v>5.2386817932128906</v>
      </c>
      <c r="X22" s="73">
        <v>9.5393962860107422</v>
      </c>
      <c r="Y22" s="73">
        <v>2.9713068008422852</v>
      </c>
      <c r="Z22" s="73">
        <v>39.551502227783203</v>
      </c>
      <c r="AA22" s="73">
        <v>1.5068085193634033</v>
      </c>
      <c r="AB22" s="73">
        <v>9.1103982925415039</v>
      </c>
      <c r="AC22" s="73">
        <v>52.847286224365234</v>
      </c>
    </row>
    <row r="23" spans="1:29" ht="27.75" x14ac:dyDescent="0.2">
      <c r="A23" s="31" t="s">
        <v>20</v>
      </c>
      <c r="B23" s="73">
        <v>2.809239387512207</v>
      </c>
      <c r="C23" s="73">
        <v>0</v>
      </c>
      <c r="D23" s="73">
        <v>0.40683454275131226</v>
      </c>
      <c r="E23" s="73">
        <v>0</v>
      </c>
      <c r="F23" s="73">
        <v>3.6730852127075195</v>
      </c>
      <c r="G23" s="73">
        <v>0</v>
      </c>
      <c r="H23" s="73">
        <v>0.24959246814250946</v>
      </c>
      <c r="I23" s="73">
        <v>0</v>
      </c>
      <c r="J23" s="73">
        <v>0.65275841951370239</v>
      </c>
      <c r="K23" s="73">
        <v>0</v>
      </c>
      <c r="L23" s="73">
        <v>0.65275841951370239</v>
      </c>
      <c r="M23" s="73">
        <v>0</v>
      </c>
      <c r="N23" s="73">
        <v>0.20208115875720978</v>
      </c>
      <c r="O23" s="73">
        <v>0</v>
      </c>
      <c r="P23" s="73">
        <v>1.8507386445999146</v>
      </c>
      <c r="Q23" s="73">
        <v>0</v>
      </c>
      <c r="R23" s="73">
        <v>0.65114432573318481</v>
      </c>
      <c r="S23" s="73">
        <v>0</v>
      </c>
      <c r="T23" s="73">
        <v>7.1361093521118164</v>
      </c>
      <c r="U23" s="73">
        <v>4.7430295944213867</v>
      </c>
      <c r="V23" s="73">
        <v>0.45837593078613281</v>
      </c>
      <c r="W23" s="73">
        <v>1.3642520904541016</v>
      </c>
      <c r="X23" s="73">
        <v>33.163619995117188</v>
      </c>
      <c r="Y23" s="73">
        <v>2.1696097850799561</v>
      </c>
      <c r="Z23" s="73">
        <v>32.322578430175781</v>
      </c>
      <c r="AA23" s="73">
        <v>8.5208339691162109</v>
      </c>
      <c r="AB23" s="73">
        <v>5.8431253433227539</v>
      </c>
      <c r="AC23" s="73">
        <v>30.911125183105469</v>
      </c>
    </row>
    <row r="24" spans="1:29" ht="27.75" x14ac:dyDescent="0.2">
      <c r="A24" s="31" t="s">
        <v>21</v>
      </c>
      <c r="B24" s="73">
        <v>0.99995648860931396</v>
      </c>
      <c r="C24" s="73">
        <v>0</v>
      </c>
      <c r="D24" s="73">
        <v>0.14506959915161133</v>
      </c>
      <c r="E24" s="73">
        <v>0</v>
      </c>
      <c r="F24" s="73">
        <v>0.68238258361816406</v>
      </c>
      <c r="G24" s="73">
        <v>0</v>
      </c>
      <c r="H24" s="73">
        <v>3.4883521497249603E-2</v>
      </c>
      <c r="I24" s="73">
        <v>0</v>
      </c>
      <c r="J24" s="73">
        <v>0.20031347870826721</v>
      </c>
      <c r="K24" s="73">
        <v>0</v>
      </c>
      <c r="L24" s="73">
        <v>0.20031347870826721</v>
      </c>
      <c r="M24" s="73">
        <v>0</v>
      </c>
      <c r="N24" s="73">
        <v>0.21970856189727783</v>
      </c>
      <c r="O24" s="73">
        <v>0</v>
      </c>
      <c r="P24" s="73">
        <v>0.65472215414047241</v>
      </c>
      <c r="Q24" s="73">
        <v>0</v>
      </c>
      <c r="R24" s="73">
        <v>1.1621649377048016E-2</v>
      </c>
      <c r="S24" s="73">
        <v>0</v>
      </c>
      <c r="T24" s="73">
        <v>2.4255094528198242</v>
      </c>
      <c r="U24" s="73">
        <v>2.3681380748748779</v>
      </c>
      <c r="V24" s="73">
        <v>1.0391584634780884</v>
      </c>
      <c r="W24" s="73">
        <v>0.54521173238754272</v>
      </c>
      <c r="X24" s="73">
        <v>50.445144653320312</v>
      </c>
      <c r="Y24" s="73">
        <v>1.4188956022262573</v>
      </c>
      <c r="Z24" s="73">
        <v>18.133504867553711</v>
      </c>
      <c r="AA24" s="73">
        <v>2.8516583144664764E-2</v>
      </c>
      <c r="AB24" s="73">
        <v>0.40847644209861755</v>
      </c>
      <c r="AC24" s="73">
        <v>14.655882835388184</v>
      </c>
    </row>
    <row r="25" spans="1:29" x14ac:dyDescent="0.2">
      <c r="A25" s="31" t="s">
        <v>22</v>
      </c>
      <c r="B25" s="73">
        <v>0</v>
      </c>
      <c r="C25" s="73">
        <v>0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47.127063751220703</v>
      </c>
      <c r="U25" s="73">
        <v>0.71281015872955322</v>
      </c>
      <c r="V25" s="73">
        <v>3.3408598899841309</v>
      </c>
      <c r="W25" s="73">
        <v>1.2545183897018433</v>
      </c>
      <c r="X25" s="73">
        <v>161.5196533203125</v>
      </c>
      <c r="Y25" s="73">
        <v>89.34954833984375</v>
      </c>
      <c r="Z25" s="73">
        <v>237.54486083984375</v>
      </c>
      <c r="AA25" s="73">
        <v>54.593830108642578</v>
      </c>
      <c r="AB25" s="73">
        <v>95.183418273925781</v>
      </c>
      <c r="AC25" s="73">
        <v>329.87677001953125</v>
      </c>
    </row>
    <row r="26" spans="1:29" x14ac:dyDescent="0.2">
      <c r="A26" s="31" t="s">
        <v>23</v>
      </c>
      <c r="B26" s="73">
        <v>0</v>
      </c>
      <c r="C26" s="73">
        <v>0</v>
      </c>
      <c r="D26" s="73">
        <v>0</v>
      </c>
      <c r="E26" s="73">
        <v>0</v>
      </c>
      <c r="F26" s="73">
        <v>0</v>
      </c>
      <c r="G26" s="73">
        <v>0</v>
      </c>
      <c r="H26" s="73">
        <v>0</v>
      </c>
      <c r="I26" s="73">
        <v>0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14.14762020111084</v>
      </c>
      <c r="U26" s="73">
        <v>9.0449973940849304E-2</v>
      </c>
      <c r="V26" s="73">
        <v>1.7281385138630867E-2</v>
      </c>
      <c r="W26" s="73">
        <v>2.092805877327919E-2</v>
      </c>
      <c r="X26" s="73">
        <v>103.84696197509766</v>
      </c>
      <c r="Y26" s="73">
        <v>16.653993606567383</v>
      </c>
      <c r="Z26" s="73">
        <v>17.484098434448242</v>
      </c>
      <c r="AA26" s="73">
        <v>1.4625434875488281</v>
      </c>
      <c r="AB26" s="73">
        <v>64.945655822753906</v>
      </c>
      <c r="AC26" s="73">
        <v>76.901878356933594</v>
      </c>
    </row>
    <row r="27" spans="1:29" ht="41.25" x14ac:dyDescent="0.2">
      <c r="A27" s="31" t="s">
        <v>24</v>
      </c>
      <c r="B27" s="73">
        <v>0.18792851269245148</v>
      </c>
      <c r="C27" s="73">
        <v>9.2687978744506836</v>
      </c>
      <c r="D27" s="73">
        <v>7.1457713842391968E-2</v>
      </c>
      <c r="E27" s="73">
        <v>4.7125420570373535</v>
      </c>
      <c r="F27" s="73">
        <v>0.96516203880310059</v>
      </c>
      <c r="G27" s="73">
        <v>14.104722023010254</v>
      </c>
      <c r="H27" s="73">
        <v>7.6358001679182053E-3</v>
      </c>
      <c r="I27" s="73">
        <v>4.8688168525695801</v>
      </c>
      <c r="J27" s="73">
        <v>0.42754584550857544</v>
      </c>
      <c r="K27" s="73">
        <v>0.87164455652236938</v>
      </c>
      <c r="L27" s="73">
        <v>0.42754584550857544</v>
      </c>
      <c r="M27" s="73">
        <v>6.0418219566345215</v>
      </c>
      <c r="N27" s="73">
        <v>2.8115954250097275E-2</v>
      </c>
      <c r="O27" s="73">
        <v>1.4361706972122192</v>
      </c>
      <c r="P27" s="73">
        <v>1.0176248550415039</v>
      </c>
      <c r="Q27" s="73">
        <v>4.3456487655639648</v>
      </c>
      <c r="R27" s="73">
        <v>5.7995278388261795E-2</v>
      </c>
      <c r="S27" s="73">
        <v>1.2986348867416382</v>
      </c>
      <c r="T27" s="73">
        <v>19.012714385986328</v>
      </c>
      <c r="U27" s="73">
        <v>9.7119827270507812</v>
      </c>
      <c r="V27" s="73">
        <v>3.0275006294250488</v>
      </c>
      <c r="W27" s="73">
        <v>1.6833934783935547</v>
      </c>
      <c r="X27" s="73">
        <v>60.575508117675781</v>
      </c>
      <c r="Y27" s="73">
        <v>3.8930253982543945</v>
      </c>
      <c r="Z27" s="73">
        <v>30.009481430053711</v>
      </c>
      <c r="AA27" s="73">
        <v>0.94053608179092407</v>
      </c>
      <c r="AB27" s="73">
        <v>2.9304933547973633</v>
      </c>
      <c r="AC27" s="73">
        <v>52.171646118164062</v>
      </c>
    </row>
    <row r="28" spans="1:29" ht="41.25" x14ac:dyDescent="0.2">
      <c r="A28" s="31" t="s">
        <v>25</v>
      </c>
      <c r="B28" s="73">
        <v>4.7709503173828125</v>
      </c>
      <c r="C28" s="73">
        <v>111.26265716552734</v>
      </c>
      <c r="D28" s="73">
        <v>0.51300442218780518</v>
      </c>
      <c r="E28" s="73">
        <v>25.87841796875</v>
      </c>
      <c r="F28" s="73">
        <v>5.3547711372375488</v>
      </c>
      <c r="G28" s="73">
        <v>60.951824188232422</v>
      </c>
      <c r="H28" s="73">
        <v>0.60950839519500732</v>
      </c>
      <c r="I28" s="73">
        <v>19.199674606323242</v>
      </c>
      <c r="J28" s="73">
        <v>1.6695404052734375</v>
      </c>
      <c r="K28" s="73">
        <v>8.545562744140625</v>
      </c>
      <c r="L28" s="73">
        <v>1.6695404052734375</v>
      </c>
      <c r="M28" s="73">
        <v>13.324009895324707</v>
      </c>
      <c r="N28" s="73">
        <v>0.28214550018310547</v>
      </c>
      <c r="O28" s="73">
        <v>15.343037605285645</v>
      </c>
      <c r="P28" s="73">
        <v>5.527280330657959</v>
      </c>
      <c r="Q28" s="73">
        <v>32.13262939453125</v>
      </c>
      <c r="R28" s="73">
        <v>0.25886300206184387</v>
      </c>
      <c r="S28" s="73">
        <v>12.563738822937012</v>
      </c>
      <c r="T28" s="73">
        <v>39.710319519042969</v>
      </c>
      <c r="U28" s="73">
        <v>15.501777648925781</v>
      </c>
      <c r="V28" s="73">
        <v>2.3140897750854492</v>
      </c>
      <c r="W28" s="73">
        <v>3.2331266403198242</v>
      </c>
      <c r="X28" s="73">
        <v>86.779006958007812</v>
      </c>
      <c r="Y28" s="73">
        <v>4.3390035629272461</v>
      </c>
      <c r="Z28" s="73">
        <v>60.732711791992188</v>
      </c>
      <c r="AA28" s="73">
        <v>10.560895919799805</v>
      </c>
      <c r="AB28" s="73">
        <v>18.226503372192383</v>
      </c>
      <c r="AC28" s="73">
        <v>65.460494995117188</v>
      </c>
    </row>
    <row r="29" spans="1:29" ht="27.75" x14ac:dyDescent="0.2">
      <c r="A29" s="31" t="s">
        <v>26</v>
      </c>
      <c r="B29" s="73">
        <v>0</v>
      </c>
      <c r="C29" s="73">
        <v>0.48364552855491638</v>
      </c>
      <c r="D29" s="73">
        <v>0</v>
      </c>
      <c r="E29" s="73">
        <v>0.16495305299758911</v>
      </c>
      <c r="F29" s="73">
        <v>0</v>
      </c>
      <c r="G29" s="73">
        <v>0.86306214332580566</v>
      </c>
      <c r="H29" s="73">
        <v>0</v>
      </c>
      <c r="I29" s="73">
        <v>0.42761427164077759</v>
      </c>
      <c r="J29" s="73">
        <v>0</v>
      </c>
      <c r="K29" s="73">
        <v>0.71646672487258911</v>
      </c>
      <c r="L29" s="73">
        <v>0</v>
      </c>
      <c r="M29" s="73">
        <v>0.39946085214614868</v>
      </c>
      <c r="N29" s="73">
        <v>0</v>
      </c>
      <c r="O29" s="73">
        <v>0.25200030207633972</v>
      </c>
      <c r="P29" s="73">
        <v>0</v>
      </c>
      <c r="Q29" s="73">
        <v>0.63705694675445557</v>
      </c>
      <c r="R29" s="73">
        <v>0</v>
      </c>
      <c r="S29" s="73">
        <v>0.61863410472869873</v>
      </c>
      <c r="T29" s="73">
        <v>2.2436933517456055</v>
      </c>
      <c r="U29" s="73">
        <v>0.17621897161006927</v>
      </c>
      <c r="V29" s="73">
        <v>6.0297590680420399E-3</v>
      </c>
      <c r="W29" s="73">
        <v>1.8326161429286003E-2</v>
      </c>
      <c r="X29" s="73">
        <v>12.844142913818359</v>
      </c>
      <c r="Y29" s="73">
        <v>4.6974308788776398E-2</v>
      </c>
      <c r="Z29" s="73">
        <v>2.464503288269043</v>
      </c>
      <c r="AA29" s="73">
        <v>2.0458111649190869E-8</v>
      </c>
      <c r="AB29" s="73">
        <v>0.1215059831738472</v>
      </c>
      <c r="AC29" s="73">
        <v>0.65113335847854614</v>
      </c>
    </row>
    <row r="30" spans="1:29" ht="27.75" x14ac:dyDescent="0.2">
      <c r="A30" s="31" t="s">
        <v>27</v>
      </c>
      <c r="B30" s="73">
        <v>4.7183017730712891</v>
      </c>
      <c r="C30" s="73">
        <v>19.803253173828125</v>
      </c>
      <c r="D30" s="73">
        <v>5.3448658436536789E-2</v>
      </c>
      <c r="E30" s="73">
        <v>3.823169469833374</v>
      </c>
      <c r="F30" s="73">
        <v>1.3589299917221069</v>
      </c>
      <c r="G30" s="73">
        <v>8.6044607162475586</v>
      </c>
      <c r="H30" s="73">
        <v>8.8239490985870361E-2</v>
      </c>
      <c r="I30" s="73">
        <v>1.6213161945343018</v>
      </c>
      <c r="J30" s="73">
        <v>0.18851940333843231</v>
      </c>
      <c r="K30" s="73">
        <v>2.6322462558746338</v>
      </c>
      <c r="L30" s="73">
        <v>0.18851940333843231</v>
      </c>
      <c r="M30" s="73">
        <v>1.5646650791168213</v>
      </c>
      <c r="N30" s="73">
        <v>8.333403617143631E-2</v>
      </c>
      <c r="O30" s="73">
        <v>1.5681192874908447</v>
      </c>
      <c r="P30" s="73">
        <v>0.57006579637527466</v>
      </c>
      <c r="Q30" s="73">
        <v>3.0080304145812988</v>
      </c>
      <c r="R30" s="73">
        <v>0.14228378236293793</v>
      </c>
      <c r="S30" s="73">
        <v>2.363426685333252</v>
      </c>
      <c r="T30" s="73">
        <v>9.7233552932739258</v>
      </c>
      <c r="U30" s="73">
        <v>2.908144474029541</v>
      </c>
      <c r="V30" s="73">
        <v>1.0462244749069214</v>
      </c>
      <c r="W30" s="73">
        <v>1.2850018739700317</v>
      </c>
      <c r="X30" s="73">
        <v>13.789987564086914</v>
      </c>
      <c r="Y30" s="73">
        <v>2.0464363098144531</v>
      </c>
      <c r="Z30" s="73">
        <v>23.458963394165039</v>
      </c>
      <c r="AA30" s="73">
        <v>1.2171986103057861</v>
      </c>
      <c r="AB30" s="73">
        <v>2.405888557434082</v>
      </c>
      <c r="AC30" s="73">
        <v>13.935099601745605</v>
      </c>
    </row>
    <row r="31" spans="1:29" ht="41.25" x14ac:dyDescent="0.2">
      <c r="A31" s="31" t="s">
        <v>28</v>
      </c>
      <c r="B31" s="73">
        <v>14.202733993530273</v>
      </c>
      <c r="C31" s="73">
        <v>0.75155144929885864</v>
      </c>
      <c r="D31" s="73">
        <v>0.11913308501243591</v>
      </c>
      <c r="E31" s="73">
        <v>0.24474537372589111</v>
      </c>
      <c r="F31" s="73">
        <v>2.1083662509918213</v>
      </c>
      <c r="G31" s="73">
        <v>0.75465792417526245</v>
      </c>
      <c r="H31" s="73">
        <v>0.51135021448135376</v>
      </c>
      <c r="I31" s="73">
        <v>0.2507094144821167</v>
      </c>
      <c r="J31" s="73">
        <v>3.9259517192840576</v>
      </c>
      <c r="K31" s="73">
        <v>0.76550912857055664</v>
      </c>
      <c r="L31" s="73">
        <v>3.9259517192840576</v>
      </c>
      <c r="M31" s="73">
        <v>1.7267943620681763</v>
      </c>
      <c r="N31" s="73">
        <v>0.74884790182113647</v>
      </c>
      <c r="O31" s="73">
        <v>0.80073320865631104</v>
      </c>
      <c r="P31" s="73">
        <v>3.7536249160766602</v>
      </c>
      <c r="Q31" s="73">
        <v>1.1440185308456421</v>
      </c>
      <c r="R31" s="73">
        <v>1.4015699625015259</v>
      </c>
      <c r="S31" s="73">
        <v>0.16951861977577209</v>
      </c>
      <c r="T31" s="73">
        <v>4.6935281753540039</v>
      </c>
      <c r="U31" s="73">
        <v>3.1940345764160156</v>
      </c>
      <c r="V31" s="73">
        <v>2.8494374826550484E-2</v>
      </c>
      <c r="W31" s="73">
        <v>0.19303244352340698</v>
      </c>
      <c r="X31" s="73">
        <v>16.509834289550781</v>
      </c>
      <c r="Y31" s="73">
        <v>0.59067630767822266</v>
      </c>
      <c r="Z31" s="73">
        <v>7.0960311889648438</v>
      </c>
      <c r="AA31" s="73">
        <v>0.34705168008804321</v>
      </c>
      <c r="AB31" s="73">
        <v>1.3182694911956787</v>
      </c>
      <c r="AC31" s="73">
        <v>9.7361078262329102</v>
      </c>
    </row>
    <row r="32" spans="1:29" ht="27.75" x14ac:dyDescent="0.2">
      <c r="A32" s="31" t="s">
        <v>29</v>
      </c>
      <c r="B32" s="73">
        <v>0.37840890884399414</v>
      </c>
      <c r="C32" s="73">
        <v>37.571437835693359</v>
      </c>
      <c r="D32" s="73">
        <v>0.11912235617637634</v>
      </c>
      <c r="E32" s="73">
        <v>2.6940889358520508</v>
      </c>
      <c r="F32" s="73">
        <v>0.94279813766479492</v>
      </c>
      <c r="G32" s="73">
        <v>4.13189697265625</v>
      </c>
      <c r="H32" s="73">
        <v>9.2373006045818329E-2</v>
      </c>
      <c r="I32" s="73">
        <v>5.8487005233764648</v>
      </c>
      <c r="J32" s="73">
        <v>0.14760056138038635</v>
      </c>
      <c r="K32" s="73">
        <v>1.1179062128067017</v>
      </c>
      <c r="L32" s="73">
        <v>0.14760056138038635</v>
      </c>
      <c r="M32" s="73">
        <v>1.4537599086761475</v>
      </c>
      <c r="N32" s="73">
        <v>0.11976562440395355</v>
      </c>
      <c r="O32" s="73">
        <v>2.8880434036254883</v>
      </c>
      <c r="P32" s="73">
        <v>0.40114274621009827</v>
      </c>
      <c r="Q32" s="73">
        <v>1.9514025449752808</v>
      </c>
      <c r="R32" s="73">
        <v>5.9951256960630417E-2</v>
      </c>
      <c r="S32" s="73">
        <v>27.92506217956543</v>
      </c>
      <c r="T32" s="73">
        <v>12.209598541259766</v>
      </c>
      <c r="U32" s="73">
        <v>2.2023897171020508</v>
      </c>
      <c r="V32" s="73">
        <v>5.79114630818367E-2</v>
      </c>
      <c r="W32" s="73">
        <v>0.20117835700511932</v>
      </c>
      <c r="X32" s="73">
        <v>11.825504302978516</v>
      </c>
      <c r="Y32" s="73">
        <v>0.61287063360214233</v>
      </c>
      <c r="Z32" s="73">
        <v>9.8208274841308594</v>
      </c>
      <c r="AA32" s="73">
        <v>1.2885268926620483</v>
      </c>
      <c r="AB32" s="73">
        <v>1.7561887502670288</v>
      </c>
      <c r="AC32" s="73">
        <v>12.07752513885498</v>
      </c>
    </row>
    <row r="33" spans="1:29" ht="27.75" x14ac:dyDescent="0.2">
      <c r="A33" s="31" t="s">
        <v>30</v>
      </c>
      <c r="B33" s="73">
        <v>142.01446533203125</v>
      </c>
      <c r="C33" s="73">
        <v>549.01885986328125</v>
      </c>
      <c r="D33" s="73">
        <v>0.33592292666435242</v>
      </c>
      <c r="E33" s="73">
        <v>5.0205774307250977</v>
      </c>
      <c r="F33" s="73">
        <v>49.036331176757812</v>
      </c>
      <c r="G33" s="73">
        <v>120.62841796875</v>
      </c>
      <c r="H33" s="73">
        <v>5.3080534934997559</v>
      </c>
      <c r="I33" s="73">
        <v>7.1994795799255371</v>
      </c>
      <c r="J33" s="73">
        <v>1.7419648170471191</v>
      </c>
      <c r="K33" s="73">
        <v>6.4460086822509766</v>
      </c>
      <c r="L33" s="73">
        <v>1.7419648170471191</v>
      </c>
      <c r="M33" s="73">
        <v>8.4884748458862305</v>
      </c>
      <c r="N33" s="73">
        <v>0.52264422178268433</v>
      </c>
      <c r="O33" s="73">
        <v>29.873971939086914</v>
      </c>
      <c r="P33" s="73">
        <v>8.9371252059936523</v>
      </c>
      <c r="Q33" s="73">
        <v>26.161426544189453</v>
      </c>
      <c r="R33" s="73">
        <v>8.5617837905883789</v>
      </c>
      <c r="S33" s="73">
        <v>62.413570404052734</v>
      </c>
      <c r="T33" s="73">
        <v>558.01556396484375</v>
      </c>
      <c r="U33" s="73">
        <v>133.92326354980469</v>
      </c>
      <c r="V33" s="73">
        <v>4.4535012245178223</v>
      </c>
      <c r="W33" s="73">
        <v>17.900156021118164</v>
      </c>
      <c r="X33" s="73">
        <v>153.87966918945312</v>
      </c>
      <c r="Y33" s="73">
        <v>6.4679107666015625</v>
      </c>
      <c r="Z33" s="73">
        <v>252.83320617675781</v>
      </c>
      <c r="AA33" s="73">
        <v>3.6725854873657227</v>
      </c>
      <c r="AB33" s="73">
        <v>35.636531829833984</v>
      </c>
      <c r="AC33" s="73">
        <v>157.97601318359375</v>
      </c>
    </row>
    <row r="34" spans="1:29" x14ac:dyDescent="0.2">
      <c r="A34" s="31" t="s">
        <v>31</v>
      </c>
      <c r="B34" s="73">
        <v>0</v>
      </c>
      <c r="C34" s="73">
        <v>0</v>
      </c>
      <c r="D34" s="73">
        <v>0</v>
      </c>
      <c r="E34" s="73">
        <v>0</v>
      </c>
      <c r="F34" s="73">
        <v>7.5812563300132751E-3</v>
      </c>
      <c r="G34" s="73">
        <v>0</v>
      </c>
      <c r="H34" s="73">
        <v>1.8341749906539917E-2</v>
      </c>
      <c r="I34" s="73">
        <v>4.5490856170654297</v>
      </c>
      <c r="J34" s="73">
        <v>0</v>
      </c>
      <c r="K34" s="73">
        <v>0</v>
      </c>
      <c r="L34" s="73">
        <v>0</v>
      </c>
      <c r="M34" s="73">
        <v>0</v>
      </c>
      <c r="N34" s="73">
        <v>0</v>
      </c>
      <c r="O34" s="73">
        <v>0</v>
      </c>
      <c r="P34" s="73">
        <v>0</v>
      </c>
      <c r="Q34" s="73">
        <v>37.987804412841797</v>
      </c>
      <c r="R34" s="73">
        <v>0</v>
      </c>
      <c r="S34" s="73">
        <v>0.10434417426586151</v>
      </c>
      <c r="T34" s="73">
        <v>0</v>
      </c>
      <c r="U34" s="73">
        <v>0</v>
      </c>
      <c r="V34" s="73">
        <v>0</v>
      </c>
      <c r="W34" s="73">
        <v>0</v>
      </c>
      <c r="X34" s="73">
        <v>10.024917602539062</v>
      </c>
      <c r="Y34" s="73">
        <v>0</v>
      </c>
      <c r="Z34" s="73">
        <v>0.15433809161186218</v>
      </c>
      <c r="AA34" s="73">
        <v>0</v>
      </c>
      <c r="AB34" s="73">
        <v>0</v>
      </c>
      <c r="AC34" s="73">
        <v>0.66074347496032715</v>
      </c>
    </row>
    <row r="35" spans="1:29" x14ac:dyDescent="0.2">
      <c r="A35" s="31" t="s">
        <v>32</v>
      </c>
      <c r="B35" s="73">
        <v>0.30874735116958618</v>
      </c>
      <c r="C35" s="73">
        <v>2.954971045255661E-2</v>
      </c>
      <c r="D35" s="73">
        <v>7.4430936947464943E-3</v>
      </c>
      <c r="E35" s="73">
        <v>1.0632990160956979E-3</v>
      </c>
      <c r="F35" s="73">
        <v>0.14124040305614471</v>
      </c>
      <c r="G35" s="73">
        <v>1.8730899319052696E-2</v>
      </c>
      <c r="H35" s="73">
        <v>0</v>
      </c>
      <c r="I35" s="73">
        <v>6.5695634111762047E-4</v>
      </c>
      <c r="J35" s="73">
        <v>2.9785213991999626E-3</v>
      </c>
      <c r="K35" s="73">
        <v>3.4655570052564144E-3</v>
      </c>
      <c r="L35" s="73">
        <v>2.9785213991999626E-3</v>
      </c>
      <c r="M35" s="73">
        <v>9.4515189528465271E-2</v>
      </c>
      <c r="N35" s="73">
        <v>7.3461704887449741E-3</v>
      </c>
      <c r="O35" s="73">
        <v>0.17803476750850677</v>
      </c>
      <c r="P35" s="73">
        <v>9.4834957271814346E-3</v>
      </c>
      <c r="Q35" s="73">
        <v>0.23407264053821564</v>
      </c>
      <c r="R35" s="73">
        <v>0.15541248023509979</v>
      </c>
      <c r="S35" s="73">
        <v>0</v>
      </c>
      <c r="T35" s="73">
        <v>1.2534796260297298E-2</v>
      </c>
      <c r="U35" s="73">
        <v>7.9980017617344856E-3</v>
      </c>
      <c r="V35" s="73">
        <v>8.9136511087417603E-3</v>
      </c>
      <c r="W35" s="73">
        <v>7.9648168757557869E-3</v>
      </c>
      <c r="X35" s="73">
        <v>2.7430417537689209</v>
      </c>
      <c r="Y35" s="73">
        <v>5.4883938282728195E-2</v>
      </c>
      <c r="Z35" s="73">
        <v>1.0257657766342163</v>
      </c>
      <c r="AA35" s="73">
        <v>3.4609957947395742E-4</v>
      </c>
      <c r="AB35" s="73">
        <v>4.8890218138694763E-2</v>
      </c>
      <c r="AC35" s="73">
        <v>1.2961785793304443</v>
      </c>
    </row>
    <row r="36" spans="1:29" ht="41.25" x14ac:dyDescent="0.2">
      <c r="A36" s="31" t="s">
        <v>33</v>
      </c>
      <c r="B36" s="73">
        <v>6.4001131057739258</v>
      </c>
      <c r="C36" s="73">
        <v>0.73857295513153076</v>
      </c>
      <c r="D36" s="73">
        <v>2.3041155338287354</v>
      </c>
      <c r="E36" s="73">
        <v>0.41882956027984619</v>
      </c>
      <c r="F36" s="73">
        <v>22.338983535766602</v>
      </c>
      <c r="G36" s="73">
        <v>1.3689242601394653</v>
      </c>
      <c r="H36" s="73">
        <v>3.9182777404785156</v>
      </c>
      <c r="I36" s="73">
        <v>4.0644016116857529E-2</v>
      </c>
      <c r="J36" s="73">
        <v>2.085662841796875</v>
      </c>
      <c r="K36" s="73">
        <v>7.024770975112915E-2</v>
      </c>
      <c r="L36" s="73">
        <v>2.085662841796875</v>
      </c>
      <c r="M36" s="73">
        <v>0.24860876798629761</v>
      </c>
      <c r="N36" s="73">
        <v>1.8935545682907104</v>
      </c>
      <c r="O36" s="73">
        <v>0.14952971041202545</v>
      </c>
      <c r="P36" s="73">
        <v>11.363038063049316</v>
      </c>
      <c r="Q36" s="73">
        <v>0.95357471704483032</v>
      </c>
      <c r="R36" s="73">
        <v>3.3699882030487061</v>
      </c>
      <c r="S36" s="73">
        <v>1.2223174571990967</v>
      </c>
      <c r="T36" s="73">
        <v>6.8373117446899414</v>
      </c>
      <c r="U36" s="73">
        <v>6.6153020858764648</v>
      </c>
      <c r="V36" s="73">
        <v>0.22407606244087219</v>
      </c>
      <c r="W36" s="73">
        <v>1.1991144418716431</v>
      </c>
      <c r="X36" s="73">
        <v>169.67759704589844</v>
      </c>
      <c r="Y36" s="73">
        <v>9.2755508422851562</v>
      </c>
      <c r="Z36" s="73">
        <v>27.125051498413086</v>
      </c>
      <c r="AA36" s="73">
        <v>0.16631482541561127</v>
      </c>
      <c r="AB36" s="73">
        <v>1.5813292264938354</v>
      </c>
      <c r="AC36" s="73">
        <v>7.6014046669006348</v>
      </c>
    </row>
    <row r="37" spans="1:29" x14ac:dyDescent="0.2">
      <c r="A37" s="31" t="s">
        <v>34</v>
      </c>
      <c r="B37" s="73">
        <v>0</v>
      </c>
      <c r="C37" s="73">
        <v>0</v>
      </c>
      <c r="D37" s="73">
        <v>0</v>
      </c>
      <c r="E37" s="73">
        <v>0</v>
      </c>
      <c r="F37" s="73">
        <v>0</v>
      </c>
      <c r="G37" s="73">
        <v>0</v>
      </c>
      <c r="H37" s="73">
        <v>0</v>
      </c>
      <c r="I37" s="73">
        <v>0</v>
      </c>
      <c r="J37" s="73">
        <v>0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0</v>
      </c>
      <c r="Q37" s="73">
        <v>0</v>
      </c>
      <c r="R37" s="73">
        <v>0</v>
      </c>
      <c r="S37" s="73">
        <v>0</v>
      </c>
      <c r="T37" s="73">
        <v>0</v>
      </c>
      <c r="U37" s="73">
        <v>0</v>
      </c>
      <c r="V37" s="73">
        <v>0</v>
      </c>
      <c r="W37" s="73">
        <v>0</v>
      </c>
      <c r="X37" s="73">
        <v>0</v>
      </c>
      <c r="Y37" s="73">
        <v>0</v>
      </c>
      <c r="Z37" s="73">
        <v>0</v>
      </c>
      <c r="AA37" s="73">
        <v>0</v>
      </c>
      <c r="AB37" s="73">
        <v>0</v>
      </c>
      <c r="AC37" s="73">
        <v>0</v>
      </c>
    </row>
    <row r="38" spans="1:29" x14ac:dyDescent="0.2">
      <c r="A38" s="31" t="s">
        <v>35</v>
      </c>
      <c r="B38" s="73">
        <v>0</v>
      </c>
      <c r="C38" s="73">
        <v>0</v>
      </c>
      <c r="D38" s="73">
        <v>0</v>
      </c>
      <c r="E38" s="73">
        <v>0</v>
      </c>
      <c r="F38" s="73">
        <v>0</v>
      </c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v>0</v>
      </c>
      <c r="AB38" s="73">
        <v>0</v>
      </c>
      <c r="AC38" s="73">
        <v>0</v>
      </c>
    </row>
    <row r="39" spans="1:29" x14ac:dyDescent="0.2">
      <c r="A39" s="31" t="s">
        <v>36</v>
      </c>
      <c r="B39" s="73">
        <v>35.559627532958984</v>
      </c>
      <c r="C39" s="73">
        <v>35.559627532958984</v>
      </c>
      <c r="D39" s="73">
        <v>0</v>
      </c>
      <c r="E39" s="73">
        <v>0</v>
      </c>
      <c r="F39" s="73">
        <v>79.768898010253906</v>
      </c>
      <c r="G39" s="73">
        <v>79.768898010253906</v>
      </c>
      <c r="H39" s="73">
        <v>15.697494506835938</v>
      </c>
      <c r="I39" s="73">
        <v>15.697494506835938</v>
      </c>
      <c r="J39" s="73">
        <v>0</v>
      </c>
      <c r="K39" s="73">
        <v>26.269277572631836</v>
      </c>
      <c r="L39" s="73">
        <v>0</v>
      </c>
      <c r="M39" s="73">
        <v>0</v>
      </c>
      <c r="N39" s="73">
        <v>25.308204650878906</v>
      </c>
      <c r="O39" s="73">
        <v>25.308204650878906</v>
      </c>
      <c r="P39" s="73">
        <v>60.227123260498047</v>
      </c>
      <c r="Q39" s="73">
        <v>60.227123260498047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  <c r="Z39" s="73">
        <v>0</v>
      </c>
      <c r="AA39" s="73">
        <v>0</v>
      </c>
      <c r="AB39" s="73">
        <v>0</v>
      </c>
      <c r="AC39" s="73">
        <v>647.1212158203125</v>
      </c>
    </row>
    <row r="40" spans="1:29" ht="27.75" x14ac:dyDescent="0.2">
      <c r="A40" s="31" t="s">
        <v>37</v>
      </c>
      <c r="B40" s="73">
        <v>9.334843635559082</v>
      </c>
      <c r="C40" s="73">
        <v>9.334843635559082</v>
      </c>
      <c r="D40" s="73">
        <v>0</v>
      </c>
      <c r="E40" s="73">
        <v>0</v>
      </c>
      <c r="F40" s="73">
        <v>5.3669877052307129</v>
      </c>
      <c r="G40" s="73">
        <v>5.3669877052307129</v>
      </c>
      <c r="H40" s="73">
        <v>1.5119895935058594</v>
      </c>
      <c r="I40" s="73">
        <v>1.5119895935058594</v>
      </c>
      <c r="J40" s="73">
        <v>0</v>
      </c>
      <c r="K40" s="73">
        <v>4.0419921875</v>
      </c>
      <c r="L40" s="73">
        <v>0</v>
      </c>
      <c r="M40" s="73">
        <v>0</v>
      </c>
      <c r="N40" s="73">
        <v>5.5068283081054688</v>
      </c>
      <c r="O40" s="73">
        <v>5.5068283081054688</v>
      </c>
      <c r="P40" s="73">
        <v>5.2078094482421875</v>
      </c>
      <c r="Q40" s="73">
        <v>5.2078094482421875</v>
      </c>
      <c r="R40" s="73">
        <v>1.137667179107666</v>
      </c>
      <c r="S40" s="73">
        <v>1.137667179107666</v>
      </c>
      <c r="T40" s="73">
        <v>0</v>
      </c>
      <c r="U40" s="73">
        <v>0</v>
      </c>
      <c r="V40" s="73">
        <v>0</v>
      </c>
      <c r="W40" s="73">
        <v>0</v>
      </c>
      <c r="X40" s="73">
        <v>0</v>
      </c>
      <c r="Y40" s="73">
        <v>0</v>
      </c>
      <c r="Z40" s="73">
        <v>0</v>
      </c>
      <c r="AA40" s="73">
        <v>0</v>
      </c>
      <c r="AB40" s="73">
        <v>0</v>
      </c>
      <c r="AC40" s="73">
        <v>99.928321838378906</v>
      </c>
    </row>
    <row r="41" spans="1:29" x14ac:dyDescent="0.2">
      <c r="A41" s="31" t="s">
        <v>38</v>
      </c>
      <c r="B41" s="73">
        <v>0.99299782514572144</v>
      </c>
      <c r="C41" s="73">
        <v>0.99299782514572144</v>
      </c>
      <c r="D41" s="73">
        <v>0</v>
      </c>
      <c r="E41" s="73">
        <v>0</v>
      </c>
      <c r="F41" s="73">
        <v>0.5368647575378418</v>
      </c>
      <c r="G41" s="73">
        <v>0.5368647575378418</v>
      </c>
      <c r="H41" s="73">
        <v>2.4219460319727659E-3</v>
      </c>
      <c r="I41" s="73">
        <v>2.4219460319727659E-3</v>
      </c>
      <c r="J41" s="73">
        <v>0</v>
      </c>
      <c r="K41" s="73">
        <v>0</v>
      </c>
      <c r="L41" s="73">
        <v>0</v>
      </c>
      <c r="M41" s="73">
        <v>0</v>
      </c>
      <c r="N41" s="73">
        <v>8.0731534399092197E-4</v>
      </c>
      <c r="O41" s="73">
        <v>8.0731534399092197E-4</v>
      </c>
      <c r="P41" s="73">
        <v>0</v>
      </c>
      <c r="Q41" s="73">
        <v>0</v>
      </c>
      <c r="R41" s="73">
        <v>3.2292613759636879E-3</v>
      </c>
      <c r="S41" s="73">
        <v>3.2292613759636879E-3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16.094638824462891</v>
      </c>
    </row>
    <row r="42" spans="1:29" x14ac:dyDescent="0.2">
      <c r="A42" s="31" t="s">
        <v>39</v>
      </c>
      <c r="B42" s="73">
        <v>17.071012496948242</v>
      </c>
      <c r="C42" s="73">
        <v>17.071012496948242</v>
      </c>
      <c r="D42" s="73">
        <v>0</v>
      </c>
      <c r="E42" s="73">
        <v>0</v>
      </c>
      <c r="F42" s="73">
        <v>21.541919708251953</v>
      </c>
      <c r="G42" s="73">
        <v>21.541919708251953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10.49870777130127</v>
      </c>
      <c r="Q42" s="73">
        <v>10.49870777130127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213.94390869140625</v>
      </c>
    </row>
    <row r="43" spans="1:29" x14ac:dyDescent="0.2">
      <c r="A43" s="40" t="s">
        <v>40</v>
      </c>
      <c r="B43" s="73">
        <v>0</v>
      </c>
      <c r="C43" s="73">
        <v>0</v>
      </c>
      <c r="D43" s="73">
        <v>0</v>
      </c>
      <c r="E43" s="73">
        <v>0</v>
      </c>
      <c r="F43" s="73">
        <v>0</v>
      </c>
      <c r="G43" s="73">
        <v>0</v>
      </c>
      <c r="H43" s="73">
        <v>0</v>
      </c>
      <c r="I43" s="73">
        <v>0</v>
      </c>
      <c r="J43" s="73">
        <v>0</v>
      </c>
      <c r="K43" s="73">
        <v>0</v>
      </c>
      <c r="L43" s="73">
        <v>0</v>
      </c>
      <c r="M43" s="73">
        <v>0</v>
      </c>
      <c r="N43" s="73">
        <v>0</v>
      </c>
      <c r="O43" s="73">
        <v>0</v>
      </c>
      <c r="P43" s="73">
        <v>0</v>
      </c>
      <c r="Q43" s="73">
        <v>0</v>
      </c>
      <c r="R43" s="73">
        <v>0</v>
      </c>
      <c r="S43" s="73">
        <v>0</v>
      </c>
      <c r="T43" s="73">
        <v>0</v>
      </c>
      <c r="U43" s="73">
        <v>0</v>
      </c>
      <c r="V43" s="73">
        <v>0</v>
      </c>
      <c r="W43" s="73">
        <v>0</v>
      </c>
      <c r="X43" s="73">
        <v>0</v>
      </c>
      <c r="Y43" s="73">
        <v>0</v>
      </c>
      <c r="Z43" s="73">
        <v>0</v>
      </c>
      <c r="AA43" s="73">
        <v>0</v>
      </c>
      <c r="AB43" s="73">
        <v>0</v>
      </c>
      <c r="AC43" s="73">
        <v>711.636474609375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"/>
  <sheetViews>
    <sheetView workbookViewId="0">
      <selection activeCell="A7" sqref="A7"/>
    </sheetView>
  </sheetViews>
  <sheetFormatPr defaultColWidth="11.43359375" defaultRowHeight="15" x14ac:dyDescent="0.2"/>
  <cols>
    <col min="1" max="1" width="24.078125" bestFit="1" customWidth="1"/>
    <col min="2" max="41" width="25.421875" customWidth="1"/>
  </cols>
  <sheetData>
    <row r="1" spans="1:41" ht="42" thickBot="1" x14ac:dyDescent="0.25">
      <c r="B1" s="4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11</v>
      </c>
      <c r="M1" s="5" t="s">
        <v>62</v>
      </c>
      <c r="N1" s="5" t="s">
        <v>63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69</v>
      </c>
      <c r="U1" s="5" t="s">
        <v>70</v>
      </c>
      <c r="V1" s="5" t="s">
        <v>71</v>
      </c>
      <c r="W1" s="5" t="s">
        <v>72</v>
      </c>
      <c r="X1" s="5" t="s">
        <v>73</v>
      </c>
      <c r="Y1" s="5" t="s">
        <v>74</v>
      </c>
      <c r="Z1" s="5" t="s">
        <v>75</v>
      </c>
      <c r="AA1" s="5" t="s">
        <v>76</v>
      </c>
      <c r="AB1" s="5" t="s">
        <v>77</v>
      </c>
      <c r="AC1" s="5" t="s">
        <v>78</v>
      </c>
      <c r="AD1" s="5" t="s">
        <v>79</v>
      </c>
      <c r="AE1" s="5" t="s">
        <v>80</v>
      </c>
      <c r="AF1" s="5" t="s">
        <v>81</v>
      </c>
      <c r="AG1" s="5" t="s">
        <v>82</v>
      </c>
      <c r="AH1" s="5" t="s">
        <v>83</v>
      </c>
      <c r="AI1" s="5" t="s">
        <v>84</v>
      </c>
      <c r="AJ1" s="5" t="s">
        <v>85</v>
      </c>
      <c r="AK1" s="5" t="s">
        <v>86</v>
      </c>
      <c r="AL1" s="5" t="s">
        <v>87</v>
      </c>
      <c r="AM1" s="5" t="s">
        <v>88</v>
      </c>
      <c r="AN1" s="5" t="s">
        <v>89</v>
      </c>
      <c r="AO1" s="6" t="s">
        <v>90</v>
      </c>
    </row>
    <row r="2" spans="1:41" x14ac:dyDescent="0.2">
      <c r="A2" s="42" t="s">
        <v>91</v>
      </c>
      <c r="B2" s="73">
        <v>1945.649658203125</v>
      </c>
      <c r="C2" s="73">
        <v>197.31599426269531</v>
      </c>
      <c r="D2" s="73">
        <v>557.5211181640625</v>
      </c>
      <c r="E2" s="73">
        <v>220.73448181152344</v>
      </c>
      <c r="F2" s="73">
        <v>122.50302886962891</v>
      </c>
      <c r="G2" s="73">
        <v>476.54611206054688</v>
      </c>
      <c r="H2" s="73">
        <v>208.26878356933594</v>
      </c>
      <c r="I2" s="73">
        <v>1065.40625</v>
      </c>
      <c r="J2" s="73">
        <v>317.3895263671875</v>
      </c>
      <c r="K2" s="73">
        <v>445.97540283203125</v>
      </c>
      <c r="L2" s="73">
        <v>331.43707275390625</v>
      </c>
      <c r="M2" s="73">
        <v>20.101512908935547</v>
      </c>
      <c r="N2" s="73">
        <v>138.657958984375</v>
      </c>
      <c r="O2" s="73">
        <v>382.2786865234375</v>
      </c>
      <c r="P2" s="73">
        <v>371.29257202148438</v>
      </c>
      <c r="Q2" s="73">
        <v>125.64364624023438</v>
      </c>
      <c r="R2" s="73">
        <v>435.50262451171875</v>
      </c>
      <c r="S2" s="73">
        <v>656.9461669921875</v>
      </c>
      <c r="T2" s="73">
        <v>484.27655029296875</v>
      </c>
      <c r="U2" s="73">
        <v>295.81268310546875</v>
      </c>
      <c r="V2" s="73">
        <v>322.494140625</v>
      </c>
      <c r="W2" s="73">
        <v>619.53155517578125</v>
      </c>
      <c r="X2" s="73">
        <v>173.19404602050781</v>
      </c>
      <c r="Y2" s="73">
        <v>378.76644897460938</v>
      </c>
      <c r="Z2" s="73">
        <v>449.18875122070312</v>
      </c>
      <c r="AA2" s="73">
        <v>16.064952850341797</v>
      </c>
      <c r="AB2" s="73">
        <v>212.13883972167969</v>
      </c>
      <c r="AC2" s="73">
        <v>22.966978073120117</v>
      </c>
      <c r="AD2" s="73">
        <v>34.541973114013672</v>
      </c>
      <c r="AE2" s="73">
        <v>1438.872314453125</v>
      </c>
      <c r="AF2" s="73">
        <v>88.692100524902344</v>
      </c>
      <c r="AG2" s="73">
        <v>2.6585268974304199</v>
      </c>
      <c r="AH2" s="73">
        <v>139.04670715332031</v>
      </c>
      <c r="AI2" s="73">
        <v>731.80548095703125</v>
      </c>
      <c r="AJ2" s="73">
        <v>3446.567626953125</v>
      </c>
      <c r="AK2" s="73">
        <v>3265.6640625</v>
      </c>
      <c r="AL2" s="73">
        <v>1336.902587890625</v>
      </c>
      <c r="AM2" s="73">
        <v>1242.165771484375</v>
      </c>
      <c r="AN2" s="73">
        <v>2017.761474609375</v>
      </c>
      <c r="AO2" s="73">
        <v>20280.669921875</v>
      </c>
    </row>
    <row r="3" spans="1:41" x14ac:dyDescent="0.2">
      <c r="A3" s="42" t="s">
        <v>51</v>
      </c>
      <c r="B3" s="73">
        <v>12775.50390625</v>
      </c>
      <c r="C3" s="73">
        <v>295.9739990234375</v>
      </c>
      <c r="D3" s="73">
        <v>7407.06640625</v>
      </c>
      <c r="E3" s="73">
        <v>1158.8560791015625</v>
      </c>
      <c r="F3" s="73">
        <v>284.69046020507812</v>
      </c>
      <c r="G3" s="73">
        <v>976.79296875</v>
      </c>
      <c r="H3" s="73">
        <v>341.8299560546875</v>
      </c>
      <c r="I3" s="73">
        <v>3779.627685546875</v>
      </c>
      <c r="J3" s="73">
        <v>845.46490478515625</v>
      </c>
      <c r="K3" s="73">
        <v>339.34207153320312</v>
      </c>
      <c r="L3" s="73">
        <v>948.29571533203125</v>
      </c>
      <c r="M3" s="73">
        <v>66.5772705078125</v>
      </c>
      <c r="N3" s="73">
        <v>282.46600341796875</v>
      </c>
      <c r="O3" s="73">
        <v>1085.42431640625</v>
      </c>
      <c r="P3" s="73">
        <v>966.65240478515625</v>
      </c>
      <c r="Q3" s="73">
        <v>955.3890380859375</v>
      </c>
      <c r="R3" s="73">
        <v>2027.3619384765625</v>
      </c>
      <c r="S3" s="73">
        <v>1928.8677978515625</v>
      </c>
      <c r="T3" s="73">
        <v>830.40264892578125</v>
      </c>
      <c r="U3" s="73">
        <v>829.1500244140625</v>
      </c>
      <c r="V3" s="73">
        <v>1052.0804443359375</v>
      </c>
      <c r="W3" s="73">
        <v>2519.948974609375</v>
      </c>
      <c r="X3" s="73">
        <v>740.75439453125</v>
      </c>
      <c r="Y3" s="73">
        <v>1404.299560546875</v>
      </c>
      <c r="Z3" s="73">
        <v>1180.3289794921875</v>
      </c>
      <c r="AA3" s="73">
        <v>114.9178466796875</v>
      </c>
      <c r="AB3" s="73">
        <v>463.08261108398438</v>
      </c>
      <c r="AC3" s="73">
        <v>48.491783142089844</v>
      </c>
      <c r="AD3" s="73">
        <v>77.236801147460938</v>
      </c>
      <c r="AE3" s="73">
        <v>2754.6962890625</v>
      </c>
      <c r="AF3" s="73">
        <v>68.386024475097656</v>
      </c>
      <c r="AG3" s="73">
        <v>3.9234704971313477</v>
      </c>
      <c r="AH3" s="73">
        <v>394.94473266601562</v>
      </c>
      <c r="AI3" s="73">
        <v>1549.9508056640625</v>
      </c>
      <c r="AJ3" s="73">
        <v>7299.767578125</v>
      </c>
      <c r="AK3" s="73">
        <v>6916.6171875</v>
      </c>
      <c r="AL3" s="73">
        <v>2831.535400390625</v>
      </c>
      <c r="AM3" s="73">
        <v>2630.884521484375</v>
      </c>
      <c r="AN3" s="73">
        <v>4273.58203125</v>
      </c>
      <c r="AO3" s="73">
        <v>42954.09375</v>
      </c>
    </row>
    <row r="4" spans="1:41" x14ac:dyDescent="0.2">
      <c r="A4" s="42" t="s">
        <v>92</v>
      </c>
      <c r="B4" s="73">
        <v>32.445247650146484</v>
      </c>
      <c r="C4" s="73">
        <v>0.83177798986434937</v>
      </c>
      <c r="D4" s="73">
        <v>18.862665176391602</v>
      </c>
      <c r="E4" s="73">
        <v>4.6216006278991699</v>
      </c>
      <c r="F4" s="73">
        <v>1.9700661897659302</v>
      </c>
      <c r="G4" s="73">
        <v>2.9520969390869141</v>
      </c>
      <c r="H4" s="73">
        <v>1.6893539428710938</v>
      </c>
      <c r="I4" s="73">
        <v>16.65277099609375</v>
      </c>
      <c r="J4" s="73">
        <v>13.357259750366211</v>
      </c>
      <c r="K4" s="73">
        <v>1.4609220027923584</v>
      </c>
      <c r="L4" s="73">
        <v>13.393542289733887</v>
      </c>
      <c r="M4" s="73">
        <v>5.6183691024780273</v>
      </c>
      <c r="N4" s="73">
        <v>10.057988166809082</v>
      </c>
      <c r="O4" s="73">
        <v>3.8160688877105713</v>
      </c>
      <c r="P4" s="73">
        <v>44.197189331054688</v>
      </c>
      <c r="Q4" s="73">
        <v>6.5710649490356445</v>
      </c>
      <c r="R4" s="73">
        <v>31.24095344543457</v>
      </c>
      <c r="S4" s="73">
        <v>43.826686859130859</v>
      </c>
      <c r="T4" s="73">
        <v>6.7220449447631836</v>
      </c>
      <c r="U4" s="73">
        <v>39.338821411132812</v>
      </c>
      <c r="V4" s="73">
        <v>5.8895969390869141</v>
      </c>
      <c r="W4" s="73">
        <v>18.842428207397461</v>
      </c>
      <c r="X4" s="73">
        <v>2.1276261806488037</v>
      </c>
      <c r="Y4" s="73">
        <v>12.210944175720215</v>
      </c>
      <c r="Z4" s="73">
        <v>65.709419250488281</v>
      </c>
      <c r="AA4" s="73">
        <v>0.54612386226654053</v>
      </c>
      <c r="AB4" s="73">
        <v>11.271320343017578</v>
      </c>
      <c r="AC4" s="73">
        <v>7.2891092300415039</v>
      </c>
      <c r="AD4" s="73">
        <v>4.3299179077148438</v>
      </c>
      <c r="AE4" s="73">
        <v>37.309829711914062</v>
      </c>
      <c r="AF4" s="73">
        <v>5.9389328956604004</v>
      </c>
      <c r="AG4" s="73">
        <v>0.86548161506652832</v>
      </c>
      <c r="AH4" s="73">
        <v>5.6732368469238281</v>
      </c>
      <c r="AI4" s="73">
        <v>2.3004181385040283</v>
      </c>
      <c r="AJ4" s="73">
        <v>191.3046875</v>
      </c>
      <c r="AK4" s="73">
        <v>15.729890823364258</v>
      </c>
      <c r="AL4" s="73">
        <v>13.874518394470215</v>
      </c>
      <c r="AM4" s="73">
        <v>2.4729740619659424</v>
      </c>
      <c r="AN4" s="73">
        <v>10.822038650512695</v>
      </c>
      <c r="AO4" s="73">
        <v>86.71392822265625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Legenda</vt:lpstr>
      <vt:lpstr>Matriz 2005 USD</vt:lpstr>
      <vt:lpstr>Ui Importada por Socio</vt:lpstr>
      <vt:lpstr>Ui Importada a Rdm</vt:lpstr>
      <vt:lpstr>Ui Exportada por Socio </vt:lpstr>
      <vt:lpstr>Exportaciones DF y RdM</vt:lpstr>
      <vt:lpstr>VAB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MASTER8000</dc:creator>
  <cp:lastModifiedBy>João Claudio Garcia Rodrigues Lima</cp:lastModifiedBy>
  <dcterms:created xsi:type="dcterms:W3CDTF">2015-08-26T12:35:53Z</dcterms:created>
  <dcterms:modified xsi:type="dcterms:W3CDTF">2016-07-06T16:14:21Z</dcterms:modified>
</cp:coreProperties>
</file>