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ce/Developer/public/rzflight/euro_aip/example/"/>
    </mc:Choice>
  </mc:AlternateContent>
  <xr:revisionPtr revIDLastSave="0" documentId="13_ncr:1_{59AAA253-22B0-DD43-B65D-4F93152AD2DD}" xr6:coauthVersionLast="47" xr6:coauthVersionMax="47" xr10:uidLastSave="{00000000-0000-0000-0000-000000000000}"/>
  <bookViews>
    <workbookView xWindow="1100" yWindow="820" windowWidth="28040" windowHeight="17440" xr2:uid="{EEA0E512-FAA1-A746-B435-1B0B1B0D23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<sst xmlns="http://schemas.openxmlformats.org/spreadsheetml/2006/main" count="72" uniqueCount="38">
  <si>
    <t>ARP coordinates and site at AD</t>
  </si>
  <si>
    <t>Direction and distance from city</t>
  </si>
  <si>
    <t>Elevation / Reference temperature / Mean Low Temperature</t>
  </si>
  <si>
    <t>Geoid undulation at AD ELEV PSN</t>
  </si>
  <si>
    <t>Magnetic Variation / Annual Change</t>
  </si>
  <si>
    <t>AD Administration</t>
  </si>
  <si>
    <t>Type of Traffic permitted (IFR/VFR)</t>
  </si>
  <si>
    <t>Remarks</t>
  </si>
  <si>
    <t>Customs and immigration</t>
  </si>
  <si>
    <t>Health and sanitation</t>
  </si>
  <si>
    <t>AIS Briefing Office</t>
  </si>
  <si>
    <t>ATS Reporting Office (ARO)</t>
  </si>
  <si>
    <t>MET Briefing Office</t>
  </si>
  <si>
    <t>ATS</t>
  </si>
  <si>
    <t>Fuelling</t>
  </si>
  <si>
    <t>Handling</t>
  </si>
  <si>
    <t>Security</t>
  </si>
  <si>
    <t>De-icing</t>
  </si>
  <si>
    <t>Cargo handling facilities</t>
  </si>
  <si>
    <t>Fuel and oil types</t>
  </si>
  <si>
    <t>Fuelling facilities/capacity</t>
  </si>
  <si>
    <t>De-icing facilities</t>
  </si>
  <si>
    <t>Hangar space for visiting aircraft</t>
  </si>
  <si>
    <t>Repair facilities for visiting aircraft</t>
  </si>
  <si>
    <t>Hotels</t>
  </si>
  <si>
    <t>Restaurants</t>
  </si>
  <si>
    <t>Transportation</t>
  </si>
  <si>
    <t>Medical facilities</t>
  </si>
  <si>
    <t>Bank and Post Office</t>
  </si>
  <si>
    <t>Tourist Office</t>
  </si>
  <si>
    <t>handling</t>
  </si>
  <si>
    <t>passenger</t>
  </si>
  <si>
    <t>admin</t>
  </si>
  <si>
    <t>operational</t>
  </si>
  <si>
    <t>section</t>
  </si>
  <si>
    <t>field_std_id</t>
  </si>
  <si>
    <t>field_id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</si>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</sst>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277-ACC2-254E-BEE7-868AD089908A}">
  <dimension ref="A1:D35"/>
  <sheetViews>
    <sheetView tabSelected="1" workbookViewId="0">
      <selection activeCell="D16" sqref="D16"/>
    </sheetView>
  </sheetViews>
  <sheetFormatPr baseColWidth="10" defaultRowHeight="16"/>
  <cols>
    <col min="4" max="4" width="49.1640625" bestFit="1" customWidth="1"/>
  </cols>
  <sheetData>
    <row r="1" spans="1:4">
      <c r="A1" t="s">
        <v>34</v>
      </c>
      <c r="B1" t="s">
        <v>36</v>
      </c>
      <c r="C1" t="s">
        <v>35</v>
      </c>
      <c r="D1" t="s">
        <v>37</v>
      </c>
    </row>
    <row r="2" spans="1:4">
      <c r="A2" t="s">
        <v>32</v>
      </c>
      <c r="B2">
        <f>200+C2</f>
        <v>201</v>
      </c>
      <c r="C2" s="1">
        <v>1</v>
      </c>
      <c r="D2" s="1" t="s">
        <v>0</v>
      </c>
    </row>
    <row r="3" spans="1:4">
      <c r="A3" t="s">
        <v>32</v>
      </c>
      <c r="B3">
        <f t="shared" ref="B3:B7" si="0">200+C3</f>
        <v>202</v>
      </c>
      <c r="C3" s="1">
        <v>2</v>
      </c>
      <c r="D3" s="1" t="s">
        <v>1</v>
      </c>
    </row>
    <row r="4" spans="1:4">
      <c r="A4" t="s">
        <v>32</v>
      </c>
      <c r="B4">
        <f t="shared" si="0"/>
        <v>203</v>
      </c>
      <c r="C4" s="1">
        <v>3</v>
      </c>
      <c r="D4" s="1" t="s">
        <v>2</v>
      </c>
    </row>
    <row r="5" spans="1:4">
      <c r="A5" t="s">
        <v>32</v>
      </c>
      <c r="B5">
        <f t="shared" si="0"/>
        <v>204</v>
      </c>
      <c r="C5" s="1">
        <v>4</v>
      </c>
      <c r="D5" s="1" t="s">
        <v>3</v>
      </c>
    </row>
    <row r="6" spans="1:4">
      <c r="A6" t="s">
        <v>32</v>
      </c>
      <c r="B6">
        <f t="shared" si="0"/>
        <v>205</v>
      </c>
      <c r="C6" s="1">
        <v>5</v>
      </c>
      <c r="D6" s="1" t="s">
        <v>4</v>
      </c>
    </row>
    <row r="7" spans="1:4">
      <c r="A7" t="s">
        <v>32</v>
      </c>
      <c r="B7">
        <f t="shared" si="0"/>
        <v>206</v>
      </c>
      <c r="C7" s="1">
        <v>6</v>
      </c>
      <c r="D7" s="1" t="s">
        <v>5</v>
      </c>
    </row>
    <row r="8" spans="1:4">
      <c r="A8" t="s">
        <v>32</v>
      </c>
      <c r="B8">
        <f t="shared" ref="B8:B9" si="1">200+C8</f>
        <v>207</v>
      </c>
      <c r="C8" s="1">
        <v>7</v>
      </c>
      <c r="D8" s="1" t="s">
        <v>6</v>
      </c>
    </row>
    <row r="9" spans="1:4">
      <c r="A9" t="s">
        <v>32</v>
      </c>
      <c r="B9">
        <f t="shared" si="1"/>
        <v>208</v>
      </c>
      <c r="C9" s="1">
        <v>8</v>
      </c>
      <c r="D9" s="1" t="s">
        <v>7</v>
      </c>
    </row>
    <row r="10" spans="1:4">
      <c r="A10" t="s">
        <v>33</v>
      </c>
      <c r="B10">
        <f>300+C10</f>
        <v>301</v>
      </c>
      <c r="C10" s="1">
        <v>1</v>
      </c>
      <c r="D10" s="1" t="s">
        <v>5</v>
      </c>
    </row>
    <row r="11" spans="1:4">
      <c r="A11" t="s">
        <v>33</v>
      </c>
      <c r="B11">
        <f t="shared" ref="B11:B14" si="2">300+C11</f>
        <v>302</v>
      </c>
      <c r="C11" s="1">
        <v>2</v>
      </c>
      <c r="D11" s="1" t="s">
        <v>8</v>
      </c>
    </row>
    <row r="12" spans="1:4">
      <c r="A12" t="s">
        <v>33</v>
      </c>
      <c r="B12">
        <f t="shared" si="2"/>
        <v>303</v>
      </c>
      <c r="C12" s="1">
        <v>3</v>
      </c>
      <c r="D12" s="1" t="s">
        <v>9</v>
      </c>
    </row>
    <row r="13" spans="1:4">
      <c r="A13" t="s">
        <v>33</v>
      </c>
      <c r="B13">
        <f t="shared" si="2"/>
        <v>304</v>
      </c>
      <c r="C13" s="1">
        <v>4</v>
      </c>
      <c r="D13" s="1" t="s">
        <v>10</v>
      </c>
    </row>
    <row r="14" spans="1:4">
      <c r="A14" t="s">
        <v>33</v>
      </c>
      <c r="B14">
        <f t="shared" si="2"/>
        <v>305</v>
      </c>
      <c r="C14" s="1">
        <v>5</v>
      </c>
      <c r="D14" s="1" t="s">
        <v>11</v>
      </c>
    </row>
    <row r="15" spans="1:4">
      <c r="A15" t="s">
        <v>33</v>
      </c>
      <c r="B15">
        <f t="shared" ref="B15:B20" si="3">300+C15</f>
        <v>306</v>
      </c>
      <c r="C15" s="1">
        <v>6</v>
      </c>
      <c r="D15" s="1" t="s">
        <v>12</v>
      </c>
    </row>
    <row r="16" spans="1:4">
      <c r="A16" t="s">
        <v>33</v>
      </c>
      <c r="B16">
        <f t="shared" si="3"/>
        <v>307</v>
      </c>
      <c r="C16" s="1">
        <v>7</v>
      </c>
      <c r="D16" s="1" t="s">
        <v>13</v>
      </c>
    </row>
    <row r="17" spans="1:4">
      <c r="A17" t="s">
        <v>33</v>
      </c>
      <c r="B17">
        <f t="shared" si="3"/>
        <v>308</v>
      </c>
      <c r="C17" s="1">
        <v>8</v>
      </c>
      <c r="D17" s="1" t="s">
        <v>14</v>
      </c>
    </row>
    <row r="18" spans="1:4">
      <c r="A18" t="s">
        <v>33</v>
      </c>
      <c r="B18">
        <f t="shared" si="3"/>
        <v>309</v>
      </c>
      <c r="C18" s="1">
        <v>9</v>
      </c>
      <c r="D18" s="1" t="s">
        <v>15</v>
      </c>
    </row>
    <row r="19" spans="1:4">
      <c r="A19" t="s">
        <v>33</v>
      </c>
      <c r="B19">
        <f t="shared" si="3"/>
        <v>310</v>
      </c>
      <c r="C19" s="1">
        <v>10</v>
      </c>
      <c r="D19" s="1" t="s">
        <v>16</v>
      </c>
    </row>
    <row r="20" spans="1:4">
      <c r="A20" t="s">
        <v>33</v>
      </c>
      <c r="B20">
        <f t="shared" si="3"/>
        <v>311</v>
      </c>
      <c r="C20" s="1">
        <v>11</v>
      </c>
      <c r="D20" s="1" t="s">
        <v>17</v>
      </c>
    </row>
    <row r="21" spans="1:4">
      <c r="A21" t="s">
        <v>33</v>
      </c>
      <c r="B21">
        <f>300+C21</f>
        <v>312</v>
      </c>
      <c r="C21" s="1">
        <v>12</v>
      </c>
      <c r="D21" s="1" t="s">
        <v>7</v>
      </c>
    </row>
    <row r="22" spans="1:4">
      <c r="A22" t="s">
        <v>30</v>
      </c>
      <c r="B22">
        <f>400+C22</f>
        <v>401</v>
      </c>
      <c r="C22" s="1">
        <v>1</v>
      </c>
      <c r="D22" s="1" t="s">
        <v>18</v>
      </c>
    </row>
    <row r="23" spans="1:4">
      <c r="A23" t="s">
        <v>30</v>
      </c>
      <c r="B23">
        <f t="shared" ref="B23:B24" si="4">400+C23</f>
        <v>402</v>
      </c>
      <c r="C23" s="1">
        <v>2</v>
      </c>
      <c r="D23" s="1" t="s">
        <v>19</v>
      </c>
    </row>
    <row r="24" spans="1:4">
      <c r="A24" t="s">
        <v>30</v>
      </c>
      <c r="B24">
        <f t="shared" si="4"/>
        <v>403</v>
      </c>
      <c r="C24" s="1">
        <v>3</v>
      </c>
      <c r="D24" s="1" t="s">
        <v>20</v>
      </c>
    </row>
    <row r="25" spans="1:4">
      <c r="A25" t="s">
        <v>30</v>
      </c>
      <c r="B25">
        <f t="shared" ref="B25:B28" si="5">400+C25</f>
        <v>404</v>
      </c>
      <c r="C25" s="1">
        <v>4</v>
      </c>
      <c r="D25" s="1" t="s">
        <v>21</v>
      </c>
    </row>
    <row r="26" spans="1:4">
      <c r="A26" t="s">
        <v>30</v>
      </c>
      <c r="B26">
        <f t="shared" si="5"/>
        <v>405</v>
      </c>
      <c r="C26" s="1">
        <v>5</v>
      </c>
      <c r="D26" s="1" t="s">
        <v>22</v>
      </c>
    </row>
    <row r="27" spans="1:4">
      <c r="A27" t="s">
        <v>30</v>
      </c>
      <c r="B27">
        <f t="shared" si="5"/>
        <v>406</v>
      </c>
      <c r="C27" s="1">
        <v>6</v>
      </c>
      <c r="D27" s="1" t="s">
        <v>23</v>
      </c>
    </row>
    <row r="28" spans="1:4">
      <c r="A28" t="s">
        <v>30</v>
      </c>
      <c r="B28">
        <f t="shared" si="5"/>
        <v>407</v>
      </c>
      <c r="C28" s="1">
        <v>7</v>
      </c>
      <c r="D28" s="1" t="s">
        <v>7</v>
      </c>
    </row>
    <row r="29" spans="1:4">
      <c r="A29" t="s">
        <v>31</v>
      </c>
      <c r="B29">
        <f>500+C29</f>
        <v>501</v>
      </c>
      <c r="C29" s="1">
        <v>1</v>
      </c>
      <c r="D29" s="1" t="s">
        <v>24</v>
      </c>
    </row>
    <row r="30" spans="1:4">
      <c r="A30" t="s">
        <v>31</v>
      </c>
      <c r="B30">
        <f t="shared" ref="B30:B35" si="6">500+C30</f>
        <v>502</v>
      </c>
      <c r="C30" s="1">
        <v>2</v>
      </c>
      <c r="D30" s="1" t="s">
        <v>25</v>
      </c>
    </row>
    <row r="31" spans="1:4">
      <c r="A31" t="s">
        <v>31</v>
      </c>
      <c r="B31">
        <f t="shared" si="6"/>
        <v>503</v>
      </c>
      <c r="C31" s="1">
        <v>3</v>
      </c>
      <c r="D31" s="1" t="s">
        <v>26</v>
      </c>
    </row>
    <row r="32" spans="1:4">
      <c r="A32" t="s">
        <v>31</v>
      </c>
      <c r="B32">
        <f t="shared" si="6"/>
        <v>504</v>
      </c>
      <c r="C32" s="1">
        <v>4</v>
      </c>
      <c r="D32" s="1" t="s">
        <v>27</v>
      </c>
    </row>
    <row r="33" spans="1:4">
      <c r="A33" t="s">
        <v>31</v>
      </c>
      <c r="B33">
        <f t="shared" si="6"/>
        <v>505</v>
      </c>
      <c r="C33" s="1">
        <v>5</v>
      </c>
      <c r="D33" s="1" t="s">
        <v>28</v>
      </c>
    </row>
    <row r="34" spans="1:4">
      <c r="A34" t="s">
        <v>31</v>
      </c>
      <c r="B34">
        <f t="shared" si="6"/>
        <v>506</v>
      </c>
      <c r="C34" s="1">
        <v>6</v>
      </c>
      <c r="D34" s="1" t="s">
        <v>29</v>
      </c>
    </row>
    <row r="35" spans="1:4">
      <c r="A35" t="s">
        <v>31</v>
      </c>
      <c r="B35">
        <f t="shared" si="6"/>
        <v>507</v>
      </c>
      <c r="C35" s="1">
        <v>7</v>
      </c>
      <c r="D35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Rosenzweig</dc:creator>
  <cp:lastModifiedBy>Brice Rosenzweig</cp:lastModifiedBy>
  <dcterms:created xsi:type="dcterms:W3CDTF">2025-06-19T16:17:31Z</dcterms:created>
  <dcterms:modified xsi:type="dcterms:W3CDTF">2025-06-20T13:48:35Z</dcterms:modified>
</cp:coreProperties>
</file>