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ADKA\Dydaktyka\2022\Semestr zimowy\UE\TINF\IwB\Laboratoria\Lab4\"/>
    </mc:Choice>
  </mc:AlternateContent>
  <xr:revisionPtr revIDLastSave="0" documentId="13_ncr:1_{58D23CC9-D9E5-4EED-9D8E-8D28F165E729}" xr6:coauthVersionLast="47" xr6:coauthVersionMax="47" xr10:uidLastSave="{00000000-0000-0000-0000-000000000000}"/>
  <bookViews>
    <workbookView xWindow="-110" yWindow="-110" windowWidth="19420" windowHeight="10300" tabRatio="721" firstSheet="2" activeTab="6" xr2:uid="{00000000-000D-0000-FFFF-FFFF00000000}"/>
  </bookViews>
  <sheets>
    <sheet name="komórka" sheetId="3" r:id="rId1"/>
    <sheet name="zysk" sheetId="7" r:id="rId2"/>
    <sheet name="stan magazynu" sheetId="8" r:id="rId3"/>
    <sheet name="adresowanie" sheetId="9" r:id="rId4"/>
    <sheet name="wartość 1" sheetId="10" r:id="rId5"/>
    <sheet name="wartość 2" sheetId="11" r:id="rId6"/>
    <sheet name="oceny" sheetId="12" r:id="rId7"/>
    <sheet name="frekwencja" sheetId="13" r:id="rId8"/>
    <sheet name="wykresy kołowe" sheetId="14" r:id="rId9"/>
    <sheet name="Prowizje" sheetId="15" r:id="rId10"/>
    <sheet name="Stypendia" sheetId="16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zysk!$B$2:$E$14</definedName>
    <definedName name="COGS_Total">#REF!</definedName>
    <definedName name="DB_razem" localSheetId="10">'[1]Wypełnij kwartały1'!$D$23:$O$23</definedName>
    <definedName name="DB_razem">'[2]Wypełnij kwartały1'!$D$23:$O$23</definedName>
    <definedName name="do_lat_10">#REF!</definedName>
    <definedName name="EXP_Total">#REF!</definedName>
    <definedName name="GR_Total">#REF!</definedName>
    <definedName name="Gross_Profit">#REF!</definedName>
    <definedName name="Ilość_rat_w_roku">#REF!</definedName>
    <definedName name="Koszty_razem" localSheetId="10">'[1]Wypełnij kwartały1'!$D$29:$O$29</definedName>
    <definedName name="Koszty_razem">'[2]Wypełnij kwartały1'!$D$29:$O$29</definedName>
    <definedName name="lata_pracy">#REF!</definedName>
    <definedName name="Okres_spłaty_w_latach">#REF!</definedName>
    <definedName name="Operating_Income">#REF!</definedName>
    <definedName name="Oprocentowanie_roczne">#REF!</definedName>
    <definedName name="powyzej_10">#REF!</definedName>
    <definedName name="Progi">'[3]Rys.10.1.'!$E$3:$G$5</definedName>
    <definedName name="Wartość_kredytu">#REF!</definedName>
    <definedName name="Wydatki_razem" localSheetId="10">'[1]Wypełnij kwartały1'!$D$43:$O$43</definedName>
    <definedName name="Wydatki_razem">'[2]Wypełnij kwartały1'!$D$43:$O$43</definedName>
    <definedName name="wynagrodzenie_netto">#REF!</definedName>
    <definedName name="Zysk_brutto" localSheetId="10">'[1]Wypełnij kwartały1'!$D$30:$O$30</definedName>
    <definedName name="Zysk_brutto">'[2]Wypełnij kwartały1'!$D$30:$O$30</definedName>
    <definedName name="Zysk_netto" localSheetId="10">'[1]Wypełnij kwartały1'!$D$44:$O$44</definedName>
    <definedName name="Zysk_netto">'[2]Wypełnij kwartały1'!$D$44:$O$44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5" l="1"/>
</calcChain>
</file>

<file path=xl/sharedStrings.xml><?xml version="1.0" encoding="utf-8"?>
<sst xmlns="http://schemas.openxmlformats.org/spreadsheetml/2006/main" count="656" uniqueCount="239">
  <si>
    <t>4. Proszę wypełnić kolumnę wartość brutto</t>
  </si>
  <si>
    <t>3. Proszę wstawić i wypełnić kolumnę Wartość VAT przed kolumną Wartośc brutto</t>
  </si>
  <si>
    <t>2. Proszę uzupełnić stawkę podatku VAT (kopiowanie)</t>
  </si>
  <si>
    <t>1. Proszę uzupełnić daty - kolejne lata (wypełnienie serią danych)</t>
  </si>
  <si>
    <t>Polecenia:</t>
  </si>
  <si>
    <t>Wartość brutto</t>
  </si>
  <si>
    <t>Wartość netto</t>
  </si>
  <si>
    <t>Rok</t>
  </si>
  <si>
    <t>Grudzień</t>
  </si>
  <si>
    <t>Listopad</t>
  </si>
  <si>
    <t>Październik</t>
  </si>
  <si>
    <t>Wrzesień</t>
  </si>
  <si>
    <t>Sierpień</t>
  </si>
  <si>
    <t>Lipiec</t>
  </si>
  <si>
    <t>Czerwiec</t>
  </si>
  <si>
    <t>Maj</t>
  </si>
  <si>
    <t>Kwiecień</t>
  </si>
  <si>
    <t>Marzec</t>
  </si>
  <si>
    <t>Luty</t>
  </si>
  <si>
    <t>Styczeń</t>
  </si>
  <si>
    <t>Miesiąc/rok</t>
  </si>
  <si>
    <t>Formuła:</t>
  </si>
  <si>
    <t>Uzupełnij kolumnę zysk</t>
  </si>
  <si>
    <t>XB417H</t>
  </si>
  <si>
    <t>Kopiarka IR 2202</t>
  </si>
  <si>
    <t>JG0923Q</t>
  </si>
  <si>
    <t>Kopiarka IR 2201</t>
  </si>
  <si>
    <t>LH428J</t>
  </si>
  <si>
    <t>Kopiarka IR 2200</t>
  </si>
  <si>
    <t>YY998C</t>
  </si>
  <si>
    <t>Drukarka Business 2202</t>
  </si>
  <si>
    <t>WD104D</t>
  </si>
  <si>
    <t>Drukarka Business 2201</t>
  </si>
  <si>
    <t>LZ712M</t>
  </si>
  <si>
    <t>Drukarka Business 2200</t>
  </si>
  <si>
    <t>LB200Z</t>
  </si>
  <si>
    <t>Drukarka 9800 D</t>
  </si>
  <si>
    <t>WN767Q</t>
  </si>
  <si>
    <t>OP731E</t>
  </si>
  <si>
    <t>ZG312D</t>
  </si>
  <si>
    <t>Drukarka HP 1322</t>
  </si>
  <si>
    <t>NR393Y</t>
  </si>
  <si>
    <t>Drukarka HP 1321</t>
  </si>
  <si>
    <t>OQ756N</t>
  </si>
  <si>
    <t>Drukarka HP 1320</t>
  </si>
  <si>
    <t>BF543U</t>
  </si>
  <si>
    <t>Nagrywarka</t>
  </si>
  <si>
    <t>WH729E</t>
  </si>
  <si>
    <t>UU859L</t>
  </si>
  <si>
    <t>Wartość</t>
  </si>
  <si>
    <t>Razem</t>
  </si>
  <si>
    <t>Cze</t>
  </si>
  <si>
    <t>Kwi</t>
  </si>
  <si>
    <t>Mar</t>
  </si>
  <si>
    <t>Lut</t>
  </si>
  <si>
    <t>Sty</t>
  </si>
  <si>
    <t>Poz. mag.</t>
  </si>
  <si>
    <t>Cena</t>
  </si>
  <si>
    <t>Nazwa</t>
  </si>
  <si>
    <t>Stany magazynowe 2004</t>
  </si>
  <si>
    <t>WARTOŚĆ =Razem x Cena</t>
  </si>
  <si>
    <r>
      <t xml:space="preserve"> (funkcja statystyczna </t>
    </r>
    <r>
      <rPr>
        <i/>
        <sz val="10"/>
        <rFont val="Arial CE"/>
        <family val="2"/>
        <charset val="238"/>
      </rPr>
      <t>Suma</t>
    </r>
    <r>
      <rPr>
        <sz val="10"/>
        <rFont val="Arial CE"/>
        <charset val="238"/>
      </rPr>
      <t>)</t>
    </r>
  </si>
  <si>
    <t>RAZEM = Sty+Lut+Mar+Kwi+Maj+Cze</t>
  </si>
  <si>
    <t>Formuły</t>
  </si>
  <si>
    <t>Uzupełnij kolumny Razem i Wartość</t>
  </si>
  <si>
    <t xml:space="preserve"> </t>
  </si>
  <si>
    <t>stawka VAT</t>
  </si>
  <si>
    <t>cena = cena zł+wartość cła+wartość akcyzy+wartość VAT</t>
  </si>
  <si>
    <t>stawka akcyzy</t>
  </si>
  <si>
    <t>wartość VAT = (cena zł+wartość cła+wartość akcyzy) x stawka VAT</t>
  </si>
  <si>
    <t>stawka cła</t>
  </si>
  <si>
    <t>wartość akcyzy = (cena zł+wartość cła) x stawka akcyzy</t>
  </si>
  <si>
    <t xml:space="preserve">kurs EURO </t>
  </si>
  <si>
    <t>Dodatkowe informacje</t>
  </si>
  <si>
    <t>VW PASSAT</t>
  </si>
  <si>
    <t>Opel Vectra</t>
  </si>
  <si>
    <t>Saab 9-3</t>
  </si>
  <si>
    <t>Audi A8</t>
  </si>
  <si>
    <t>BMW</t>
  </si>
  <si>
    <t>Mitsubishi Galant</t>
  </si>
  <si>
    <t>Mitsubishi Carisma</t>
  </si>
  <si>
    <t>Honda Accord</t>
  </si>
  <si>
    <t>Mazda 323 F</t>
  </si>
  <si>
    <t>wartość 
VAT</t>
  </si>
  <si>
    <t>wartość 
akcyzy</t>
  </si>
  <si>
    <t>wartość 
cła</t>
  </si>
  <si>
    <t>cena zł</t>
  </si>
  <si>
    <t>cena EUR</t>
  </si>
  <si>
    <t>nazwa towaru</t>
  </si>
  <si>
    <t>Lp.</t>
  </si>
  <si>
    <t>Proszę wykorzystać stałe adresy komórek zaznaczonych na pomarańczowo ( w formułach odnosić się do tych komórek z wykorzystaniem adresowania stałego ($)</t>
  </si>
  <si>
    <t>Adresowanie stałe i adresowanie wzgledne</t>
  </si>
  <si>
    <t>żakiet damski</t>
  </si>
  <si>
    <t>marynarka męska</t>
  </si>
  <si>
    <t>buty dziecięce</t>
  </si>
  <si>
    <t>buty męskie</t>
  </si>
  <si>
    <t>buty damskie</t>
  </si>
  <si>
    <t>kostium damski</t>
  </si>
  <si>
    <r>
      <t xml:space="preserve"> - posortować dane według nazwy towaru - polecenie </t>
    </r>
    <r>
      <rPr>
        <i/>
        <sz val="12"/>
        <rFont val="Arial CE"/>
        <family val="2"/>
        <charset val="238"/>
      </rPr>
      <t>dane/sortuj</t>
    </r>
  </si>
  <si>
    <t>Proszę wykonać następujące polecenia:</t>
  </si>
  <si>
    <t>Ilość</t>
  </si>
  <si>
    <t>Rozmiar</t>
  </si>
  <si>
    <t>Nazwa towaru</t>
  </si>
  <si>
    <r>
      <t xml:space="preserve"> (funkcja daty i czasu </t>
    </r>
    <r>
      <rPr>
        <i/>
        <sz val="12"/>
        <rFont val="Arial CE"/>
        <family val="2"/>
        <charset val="238"/>
      </rPr>
      <t>Dziś</t>
    </r>
    <r>
      <rPr>
        <sz val="12"/>
        <rFont val="Arial CE"/>
        <family val="2"/>
        <charset val="238"/>
      </rPr>
      <t>)</t>
    </r>
  </si>
  <si>
    <t xml:space="preserve"> - obliczyć liczbę dni przechowywania danego towaru w magazynie </t>
  </si>
  <si>
    <t xml:space="preserve"> - uzupełnić kolumnę liczba porządkowa</t>
  </si>
  <si>
    <t>Liczba dni w magazynie</t>
  </si>
  <si>
    <t>Data dostawy</t>
  </si>
  <si>
    <t xml:space="preserve"> - uzupełnić kolumny "liczba porządkowa" i "wartość"</t>
  </si>
  <si>
    <t xml:space="preserve"> - wyróżnić w inny sposób rekordy, dla których liczba dni jest większa niż w następujący sposób:</t>
  </si>
  <si>
    <t>Stawka VAT</t>
  </si>
  <si>
    <t>Przychód</t>
  </si>
  <si>
    <t>Koszt</t>
  </si>
  <si>
    <t>Dochód</t>
  </si>
  <si>
    <t>Dochód = Przychód - Koszt</t>
  </si>
  <si>
    <t>Średnia</t>
  </si>
  <si>
    <t>Janik</t>
  </si>
  <si>
    <t>Lipka</t>
  </si>
  <si>
    <t>Ptak</t>
  </si>
  <si>
    <t>Eskimos</t>
  </si>
  <si>
    <t>Drabik</t>
  </si>
  <si>
    <t>&lt;- wypełnić tą komórkę odpowiednią formułą i przeciągnąć (autouzupełnianie) do pozostałych 3 poniżej</t>
  </si>
  <si>
    <t>Nowicki</t>
  </si>
  <si>
    <t>Liczba</t>
  </si>
  <si>
    <t>Ocena</t>
  </si>
  <si>
    <t>Robak</t>
  </si>
  <si>
    <t>Statystyka</t>
  </si>
  <si>
    <t>Żabka</t>
  </si>
  <si>
    <t>Wrona</t>
  </si>
  <si>
    <t>Hasińska</t>
  </si>
  <si>
    <r>
      <t>Proszę podać średnią ocenę w analizowanej grupie studentów (wykorzystać funkcję statystyczną ś</t>
    </r>
    <r>
      <rPr>
        <i/>
        <sz val="10"/>
        <rFont val="Arial CE"/>
        <charset val="238"/>
      </rPr>
      <t>rednia)</t>
    </r>
  </si>
  <si>
    <t>Krupa</t>
  </si>
  <si>
    <t>Kaczmarek</t>
  </si>
  <si>
    <t>Kowalski</t>
  </si>
  <si>
    <t>Culak</t>
  </si>
  <si>
    <t>Bednarz</t>
  </si>
  <si>
    <t>wartość maksymalna</t>
  </si>
  <si>
    <t>Murek</t>
  </si>
  <si>
    <t xml:space="preserve">wartość minimalna </t>
  </si>
  <si>
    <t>Ryjek</t>
  </si>
  <si>
    <t>wartości całkowite</t>
  </si>
  <si>
    <t>Rybka</t>
  </si>
  <si>
    <t>Krzak</t>
  </si>
  <si>
    <t>Dura</t>
  </si>
  <si>
    <t>Nowak</t>
  </si>
  <si>
    <t>ocena - egzamin</t>
  </si>
  <si>
    <t>ocena - zaliczenie</t>
  </si>
  <si>
    <t>Student</t>
  </si>
  <si>
    <t>3R</t>
  </si>
  <si>
    <t>1E</t>
  </si>
  <si>
    <t>3LB</t>
  </si>
  <si>
    <t>2LD</t>
  </si>
  <si>
    <t>2LC</t>
  </si>
  <si>
    <t>2LB</t>
  </si>
  <si>
    <t>3LA</t>
  </si>
  <si>
    <t>1R</t>
  </si>
  <si>
    <t>1LB</t>
  </si>
  <si>
    <t>2LA</t>
  </si>
  <si>
    <t>4T</t>
  </si>
  <si>
    <t>2C</t>
  </si>
  <si>
    <t>1T</t>
  </si>
  <si>
    <t>3T</t>
  </si>
  <si>
    <t>1C</t>
  </si>
  <si>
    <t xml:space="preserve"> - sporządzić wykres kolumnowy frekwencji, wyróżnic wartość średnią</t>
  </si>
  <si>
    <t>1LA</t>
  </si>
  <si>
    <t xml:space="preserve"> - posortować dane według poziomu frewencji</t>
  </si>
  <si>
    <t>2R</t>
  </si>
  <si>
    <t xml:space="preserve"> - policzyć średnią frekwencję w miesiącu X, zaokrąglić do najbliższej liczby całkowitej</t>
  </si>
  <si>
    <t>2T</t>
  </si>
  <si>
    <t>Frekwencja</t>
  </si>
  <si>
    <t>Klasa</t>
  </si>
  <si>
    <t>firmy duże</t>
  </si>
  <si>
    <t>firmy średnie</t>
  </si>
  <si>
    <t>firmy małe</t>
  </si>
  <si>
    <t>firmy mikro</t>
  </si>
  <si>
    <t>inne</t>
  </si>
  <si>
    <t>podatki i cła</t>
  </si>
  <si>
    <t>Procent</t>
  </si>
  <si>
    <t>Źródło pochodzenia</t>
  </si>
  <si>
    <t>transport i łączność</t>
  </si>
  <si>
    <t>obsługa nieruchomości</t>
  </si>
  <si>
    <t>budownictwo</t>
  </si>
  <si>
    <t>inne usługi</t>
  </si>
  <si>
    <t>prod. przemysłowa</t>
  </si>
  <si>
    <t>handel i naprawy</t>
  </si>
  <si>
    <t>Rodzaj działalności</t>
  </si>
  <si>
    <t>Proszę utwórzyć wykresy kołowe obrazujące strukturę MSP w Polsce według rodzaju działalności oraz struktury PKB w Polsce</t>
  </si>
  <si>
    <t>Piotr</t>
  </si>
  <si>
    <t>Ryszard</t>
  </si>
  <si>
    <t>Józef</t>
  </si>
  <si>
    <t>Karolina</t>
  </si>
  <si>
    <t>Dorota</t>
  </si>
  <si>
    <t>Iza</t>
  </si>
  <si>
    <t>Jerzy</t>
  </si>
  <si>
    <t>Karol</t>
  </si>
  <si>
    <t>Beata</t>
  </si>
  <si>
    <t>Ewa</t>
  </si>
  <si>
    <t>Paweł</t>
  </si>
  <si>
    <t>Jan</t>
  </si>
  <si>
    <t>Barbara</t>
  </si>
  <si>
    <t>Adam</t>
  </si>
  <si>
    <t>Prowizja</t>
  </si>
  <si>
    <t>Sprzedaż</t>
  </si>
  <si>
    <t>Imię</t>
  </si>
  <si>
    <t>Nazwisko</t>
  </si>
  <si>
    <r>
      <t xml:space="preserve">Proszę wykorzystać funkcję logiczną </t>
    </r>
    <r>
      <rPr>
        <i/>
        <sz val="10"/>
        <rFont val="Arial CE"/>
        <family val="2"/>
        <charset val="238"/>
      </rPr>
      <t>Jeżeli</t>
    </r>
  </si>
  <si>
    <t xml:space="preserve"> - prowizje pracowników uzależnij od wysokości uzyskanej sprzedaży,</t>
  </si>
  <si>
    <t>Wykonaj następujące polecenia:</t>
  </si>
  <si>
    <t>student 15</t>
  </si>
  <si>
    <t>student 14</t>
  </si>
  <si>
    <t>student 13</t>
  </si>
  <si>
    <t>student 12</t>
  </si>
  <si>
    <t>student 11</t>
  </si>
  <si>
    <t>student 10</t>
  </si>
  <si>
    <r>
      <t xml:space="preserve">Proszę wykorzystać funkcję logiczną </t>
    </r>
    <r>
      <rPr>
        <i/>
        <sz val="10"/>
        <rFont val="Arial CE"/>
        <family val="2"/>
        <charset val="238"/>
      </rPr>
      <t xml:space="preserve">Jeżeli </t>
    </r>
    <r>
      <rPr>
        <sz val="10"/>
        <rFont val="Arial CE"/>
        <family val="2"/>
        <charset val="238"/>
      </rPr>
      <t xml:space="preserve">oraz polecenie </t>
    </r>
    <r>
      <rPr>
        <i/>
        <sz val="10"/>
        <rFont val="Arial CE"/>
        <family val="2"/>
        <charset val="238"/>
      </rPr>
      <t>Formatowanie warunkowe</t>
    </r>
  </si>
  <si>
    <t>student 9</t>
  </si>
  <si>
    <t>student 8</t>
  </si>
  <si>
    <t>student 7</t>
  </si>
  <si>
    <t>Jeśli ktoś nie otrzymuje stypendium, napis "brak stypendium" wyświetla się na czerwono</t>
  </si>
  <si>
    <t>student 6</t>
  </si>
  <si>
    <t>student 5</t>
  </si>
  <si>
    <t xml:space="preserve"> - powyżej 4,50 stypendium wynosi 500 zł</t>
  </si>
  <si>
    <t>student 4</t>
  </si>
  <si>
    <t xml:space="preserve"> - od 4,01 do 4,50 stypendium wynosi 350 zł,</t>
  </si>
  <si>
    <t>student 3</t>
  </si>
  <si>
    <t xml:space="preserve"> - do 4,00 - brak stypendium</t>
  </si>
  <si>
    <t>student 2</t>
  </si>
  <si>
    <t>Proszę uzależnić wysokość stypendium od średniej ocen:</t>
  </si>
  <si>
    <t>student 1</t>
  </si>
  <si>
    <t>średnia 
ocen</t>
  </si>
  <si>
    <t>wysokość 
stypendium</t>
  </si>
  <si>
    <t>, - jeśli towar na magazynie jest dłużej niż 600 dni to tekst na czerwono, jeśli dłużej niż 900 dni to tło na jasnoczerwono</t>
  </si>
  <si>
    <r>
      <t xml:space="preserve"> (</t>
    </r>
    <r>
      <rPr>
        <i/>
        <sz val="12"/>
        <rFont val="Arial CE"/>
        <family val="2"/>
        <charset val="238"/>
      </rPr>
      <t>Formatowanie warunkowe</t>
    </r>
    <r>
      <rPr>
        <sz val="12"/>
        <rFont val="Arial CE"/>
        <family val="2"/>
        <charset val="238"/>
      </rPr>
      <t>)</t>
    </r>
  </si>
  <si>
    <t xml:space="preserve"> - następnie posortować dane według kolumny wartość  (sortowanie dwupoziomowe)</t>
  </si>
  <si>
    <t>Proszę uzupełnić kolumnę ocena - egzamin (dowolne oceny)</t>
  </si>
  <si>
    <t xml:space="preserve"> - do 150 tys. sprzedaży - prowizja 10% od sprzedaży</t>
  </si>
  <si>
    <t xml:space="preserve"> - powyżej 150 tys. zł sprzedaży prowizja 15% od sprzedaży</t>
  </si>
  <si>
    <r>
      <t xml:space="preserve">Dla kolumny </t>
    </r>
    <r>
      <rPr>
        <i/>
        <sz val="10"/>
        <rFont val="Arial CE"/>
        <charset val="238"/>
      </rPr>
      <t xml:space="preserve">ocena - egzamin </t>
    </r>
    <r>
      <rPr>
        <sz val="10"/>
        <rFont val="Arial CE"/>
        <charset val="238"/>
      </rPr>
      <t>proszę wykorzystać sprawdzenie poprawności danych uwzględniając, że można wpisać tylko:</t>
    </r>
  </si>
  <si>
    <r>
      <t xml:space="preserve">Proszę podać liczbę poszczególnych ocen (wszystkich, wykorzystać funkcję statystyczną </t>
    </r>
    <r>
      <rPr>
        <i/>
        <sz val="10"/>
        <rFont val="Arial CE"/>
        <family val="2"/>
        <charset val="238"/>
      </rPr>
      <t>Licz.jeżeli)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</si>
</sst>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&quot;$&quot;#,##0_);[Red]\(&quot;$&quot;#,##0\)"/>
    <numFmt numFmtId="165" formatCode="#,##0.00&quot; kr&quot;;[Red]&quot;-&quot;#,##0.00&quot; kr&quot;"/>
    <numFmt numFmtId="166" formatCode="_(&quot;$&quot;* #,##0.00_);_(&quot;$&quot;* \(#,##0.00\);_(&quot;$&quot;* &quot;-&quot;??_);_(@_)"/>
    <numFmt numFmtId="167" formatCode="#,##0\ &quot;zł&quot;"/>
    <numFmt numFmtId="168" formatCode="&quot;$&quot;#,##0.00_);\(&quot;$&quot;#,##0.00\)"/>
    <numFmt numFmtId="169" formatCode="#,##0.00\ [$zł-415]"/>
    <numFmt numFmtId="170" formatCode="#,##0\ [$€-1]"/>
  </numFmts>
  <fonts count="29">
    <font>
      <sz val="10"/>
      <name val="Arial CE"/>
      <charset val="238"/>
    </font>
    <font>
      <sz val="10"/>
      <name val="Arial CE"/>
      <charset val="238"/>
    </font>
    <font>
      <sz val="11"/>
      <name val="Arial CE"/>
      <family val="2"/>
      <charset val="238"/>
    </font>
    <font>
      <b/>
      <sz val="10"/>
      <name val="Arial CE"/>
      <charset val="238"/>
    </font>
    <font>
      <i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MS Sans Serif"/>
      <charset val="238"/>
    </font>
    <font>
      <b/>
      <sz val="10"/>
      <name val="MS Sans Serif"/>
      <charset val="238"/>
    </font>
    <font>
      <sz val="10"/>
      <name val="MS Sans"/>
    </font>
    <font>
      <sz val="10"/>
      <name val="Helv"/>
    </font>
    <font>
      <b/>
      <sz val="10"/>
      <name val="Arial CE"/>
      <family val="2"/>
      <charset val="238"/>
    </font>
    <font>
      <sz val="8.5"/>
      <name val="MS Sans Serif"/>
      <family val="2"/>
      <charset val="238"/>
    </font>
    <font>
      <sz val="8.5"/>
      <color indexed="8"/>
      <name val="MS Sans Serif"/>
      <family val="2"/>
    </font>
    <font>
      <sz val="12"/>
      <name val="Arial CE"/>
      <family val="2"/>
      <charset val="238"/>
    </font>
    <font>
      <b/>
      <sz val="11"/>
      <name val="Arial CE"/>
      <family val="2"/>
      <charset val="238"/>
    </font>
    <font>
      <b/>
      <sz val="12"/>
      <name val="Arial CE"/>
      <family val="2"/>
      <charset val="238"/>
    </font>
    <font>
      <i/>
      <sz val="12"/>
      <name val="Arial CE"/>
      <family val="2"/>
      <charset val="238"/>
    </font>
    <font>
      <b/>
      <sz val="9"/>
      <name val="Arial CE"/>
      <family val="2"/>
      <charset val="238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indexed="18"/>
      <name val="Arial CE"/>
      <charset val="238"/>
    </font>
    <font>
      <i/>
      <sz val="10"/>
      <name val="Arial CE"/>
      <charset val="238"/>
    </font>
    <font>
      <sz val="10"/>
      <color indexed="18"/>
      <name val="Arial CE"/>
      <charset val="238"/>
    </font>
    <font>
      <b/>
      <sz val="12"/>
      <name val="Arial CE"/>
      <charset val="238"/>
    </font>
    <font>
      <b/>
      <sz val="8"/>
      <name val="Arial CE"/>
      <charset val="238"/>
    </font>
    <font>
      <b/>
      <sz val="10"/>
      <name val="Arial"/>
      <family val="2"/>
      <charset val="238"/>
    </font>
    <font>
      <b/>
      <sz val="10"/>
      <color indexed="18"/>
      <name val="Arial CE"/>
      <family val="2"/>
      <charset val="238"/>
    </font>
    <font>
      <b/>
      <i/>
      <sz val="10"/>
      <name val="Arial CE"/>
      <family val="2"/>
      <charset val="238"/>
    </font>
    <font>
      <sz val="11"/>
      <color indexed="8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4">
    <xf numFmtId="0" fontId="0" fillId="0" borderId="0"/>
    <xf numFmtId="38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9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3" fillId="0" borderId="0" xfId="0" applyFont="1"/>
    <xf numFmtId="0" fontId="1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1" fillId="0" borderId="0" xfId="11"/>
    <xf numFmtId="44" fontId="1" fillId="0" borderId="0" xfId="11" applyNumberFormat="1"/>
    <xf numFmtId="42" fontId="0" fillId="3" borderId="6" xfId="11" applyNumberFormat="1" applyFont="1" applyFill="1" applyBorder="1"/>
    <xf numFmtId="42" fontId="0" fillId="0" borderId="5" xfId="11" applyNumberFormat="1" applyFont="1" applyFill="1" applyBorder="1"/>
    <xf numFmtId="0" fontId="4" fillId="4" borderId="4" xfId="0" applyFont="1" applyFill="1" applyBorder="1"/>
    <xf numFmtId="42" fontId="0" fillId="3" borderId="3" xfId="11" applyNumberFormat="1" applyFont="1" applyFill="1" applyBorder="1"/>
    <xf numFmtId="42" fontId="0" fillId="0" borderId="1" xfId="11" applyNumberFormat="1" applyFont="1" applyFill="1" applyBorder="1"/>
    <xf numFmtId="0" fontId="4" fillId="4" borderId="2" xfId="0" applyFont="1" applyFill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5" fillId="0" borderId="0" xfId="0" applyFont="1"/>
    <xf numFmtId="167" fontId="11" fillId="3" borderId="10" xfId="0" applyNumberFormat="1" applyFont="1" applyFill="1" applyBorder="1" applyAlignment="1"/>
    <xf numFmtId="0" fontId="11" fillId="3" borderId="11" xfId="0" applyFont="1" applyFill="1" applyBorder="1" applyAlignment="1"/>
    <xf numFmtId="0" fontId="11" fillId="4" borderId="5" xfId="0" applyFont="1" applyFill="1" applyBorder="1" applyAlignment="1"/>
    <xf numFmtId="168" fontId="11" fillId="0" borderId="5" xfId="0" applyNumberFormat="1" applyFont="1" applyFill="1" applyBorder="1" applyAlignment="1"/>
    <xf numFmtId="167" fontId="11" fillId="0" borderId="5" xfId="0" applyNumberFormat="1" applyFont="1" applyFill="1" applyBorder="1" applyAlignment="1"/>
    <xf numFmtId="0" fontId="11" fillId="0" borderId="4" xfId="0" applyFont="1" applyFill="1" applyBorder="1" applyAlignment="1"/>
    <xf numFmtId="167" fontId="11" fillId="3" borderId="12" xfId="0" applyNumberFormat="1" applyFont="1" applyFill="1" applyBorder="1" applyAlignment="1"/>
    <xf numFmtId="0" fontId="11" fillId="3" borderId="13" xfId="0" applyFont="1" applyFill="1" applyBorder="1" applyAlignment="1"/>
    <xf numFmtId="0" fontId="11" fillId="4" borderId="1" xfId="0" applyFont="1" applyFill="1" applyBorder="1" applyAlignment="1"/>
    <xf numFmtId="168" fontId="11" fillId="0" borderId="1" xfId="0" applyNumberFormat="1" applyFont="1" applyFill="1" applyBorder="1" applyAlignment="1"/>
    <xf numFmtId="167" fontId="11" fillId="0" borderId="1" xfId="0" applyNumberFormat="1" applyFont="1" applyFill="1" applyBorder="1" applyAlignment="1"/>
    <xf numFmtId="0" fontId="11" fillId="0" borderId="2" xfId="0" applyFont="1" applyFill="1" applyBorder="1" applyAlignment="1"/>
    <xf numFmtId="0" fontId="11" fillId="0" borderId="14" xfId="0" applyFont="1" applyFill="1" applyBorder="1" applyAlignment="1"/>
    <xf numFmtId="0" fontId="11" fillId="4" borderId="13" xfId="0" applyFont="1" applyFill="1" applyBorder="1" applyAlignment="1"/>
    <xf numFmtId="168" fontId="11" fillId="0" borderId="13" xfId="0" applyNumberFormat="1" applyFont="1" applyFill="1" applyBorder="1" applyAlignment="1"/>
    <xf numFmtId="167" fontId="11" fillId="0" borderId="13" xfId="0" applyNumberFormat="1" applyFont="1" applyFill="1" applyBorder="1" applyAlignment="1"/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/>
    </xf>
    <xf numFmtId="0" fontId="1" fillId="0" borderId="0" xfId="7"/>
    <xf numFmtId="0" fontId="13" fillId="0" borderId="0" xfId="7" applyFont="1"/>
    <xf numFmtId="0" fontId="1" fillId="0" borderId="0" xfId="7" applyAlignment="1">
      <alignment wrapText="1"/>
    </xf>
    <xf numFmtId="9" fontId="1" fillId="5" borderId="1" xfId="7" applyNumberFormat="1" applyFill="1" applyBorder="1"/>
    <xf numFmtId="0" fontId="13" fillId="0" borderId="0" xfId="7" applyFont="1" applyAlignment="1">
      <alignment wrapText="1"/>
    </xf>
    <xf numFmtId="9" fontId="2" fillId="5" borderId="1" xfId="8" applyFont="1" applyFill="1" applyBorder="1"/>
    <xf numFmtId="169" fontId="2" fillId="5" borderId="1" xfId="7" applyNumberFormat="1" applyFont="1" applyFill="1" applyBorder="1"/>
    <xf numFmtId="0" fontId="13" fillId="0" borderId="0" xfId="7" applyFont="1" applyFill="1" applyBorder="1" applyAlignment="1">
      <alignment wrapText="1"/>
    </xf>
    <xf numFmtId="0" fontId="14" fillId="2" borderId="0" xfId="7" applyFont="1" applyFill="1" applyBorder="1"/>
    <xf numFmtId="167" fontId="1" fillId="4" borderId="1" xfId="7" applyNumberFormat="1" applyFill="1" applyBorder="1"/>
    <xf numFmtId="167" fontId="1" fillId="4" borderId="1" xfId="12" applyNumberFormat="1" applyFill="1" applyBorder="1"/>
    <xf numFmtId="170" fontId="1" fillId="3" borderId="1" xfId="7" applyNumberFormat="1" applyFill="1" applyBorder="1" applyAlignment="1">
      <alignment horizontal="left" indent="1"/>
    </xf>
    <xf numFmtId="0" fontId="14" fillId="2" borderId="1" xfId="7" applyFont="1" applyFill="1" applyBorder="1"/>
    <xf numFmtId="0" fontId="14" fillId="2" borderId="1" xfId="7" applyFont="1" applyFill="1" applyBorder="1" applyAlignment="1">
      <alignment horizontal="center"/>
    </xf>
    <xf numFmtId="0" fontId="14" fillId="2" borderId="1" xfId="7" applyFont="1" applyFill="1" applyBorder="1" applyAlignment="1">
      <alignment horizontal="center" vertical="center"/>
    </xf>
    <xf numFmtId="0" fontId="14" fillId="2" borderId="1" xfId="7" applyFont="1" applyFill="1" applyBorder="1" applyAlignment="1">
      <alignment horizontal="center" vertical="center" wrapText="1"/>
    </xf>
    <xf numFmtId="0" fontId="2" fillId="0" borderId="0" xfId="7" applyFont="1"/>
    <xf numFmtId="0" fontId="15" fillId="0" borderId="0" xfId="7" applyFont="1"/>
    <xf numFmtId="44" fontId="1" fillId="3" borderId="12" xfId="11" applyFill="1" applyBorder="1"/>
    <xf numFmtId="42" fontId="1" fillId="4" borderId="1" xfId="11" applyNumberFormat="1" applyFill="1" applyBorder="1"/>
    <xf numFmtId="0" fontId="0" fillId="4" borderId="1" xfId="0" applyFill="1" applyBorder="1"/>
    <xf numFmtId="42" fontId="1" fillId="4" borderId="13" xfId="11" applyNumberFormat="1" applyFill="1" applyBorder="1"/>
    <xf numFmtId="0" fontId="13" fillId="0" borderId="0" xfId="0" applyFont="1"/>
    <xf numFmtId="0" fontId="15" fillId="0" borderId="0" xfId="0" applyFont="1"/>
    <xf numFmtId="0" fontId="0" fillId="4" borderId="13" xfId="0" applyFill="1" applyBorder="1"/>
    <xf numFmtId="0" fontId="0" fillId="0" borderId="13" xfId="0" applyBorder="1"/>
    <xf numFmtId="44" fontId="14" fillId="0" borderId="18" xfId="11" applyFont="1" applyBorder="1" applyAlignment="1">
      <alignment horizontal="center"/>
    </xf>
    <xf numFmtId="42" fontId="14" fillId="0" borderId="19" xfId="11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0" fillId="0" borderId="21" xfId="0" applyBorder="1"/>
    <xf numFmtId="42" fontId="1" fillId="0" borderId="0" xfId="11" applyNumberFormat="1"/>
    <xf numFmtId="0" fontId="0" fillId="0" borderId="22" xfId="0" applyBorder="1"/>
    <xf numFmtId="14" fontId="0" fillId="0" borderId="1" xfId="0" applyNumberFormat="1" applyBorder="1"/>
    <xf numFmtId="14" fontId="0" fillId="0" borderId="13" xfId="0" applyNumberFormat="1" applyBorder="1"/>
    <xf numFmtId="0" fontId="0" fillId="0" borderId="23" xfId="0" applyBorder="1"/>
    <xf numFmtId="44" fontId="17" fillId="0" borderId="18" xfId="11" applyFont="1" applyBorder="1" applyAlignment="1">
      <alignment horizontal="center" vertical="center" wrapText="1"/>
    </xf>
    <xf numFmtId="42" fontId="17" fillId="0" borderId="19" xfId="11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14" fontId="0" fillId="0" borderId="0" xfId="0" applyNumberFormat="1"/>
    <xf numFmtId="2" fontId="1" fillId="0" borderId="12" xfId="11" applyNumberFormat="1" applyFill="1" applyBorder="1"/>
    <xf numFmtId="0" fontId="1" fillId="0" borderId="0" xfId="13"/>
    <xf numFmtId="0" fontId="1" fillId="0" borderId="0" xfId="13" applyAlignment="1">
      <alignment horizontal="center"/>
    </xf>
    <xf numFmtId="0" fontId="1" fillId="3" borderId="1" xfId="13" applyFill="1" applyBorder="1"/>
    <xf numFmtId="0" fontId="10" fillId="0" borderId="0" xfId="13" applyFont="1"/>
    <xf numFmtId="0" fontId="1" fillId="0" borderId="1" xfId="13" applyBorder="1"/>
    <xf numFmtId="0" fontId="1" fillId="0" borderId="1" xfId="13" applyBorder="1" applyAlignment="1">
      <alignment horizontal="center"/>
    </xf>
    <xf numFmtId="0" fontId="1" fillId="3" borderId="1" xfId="13" applyFill="1" applyBorder="1" applyAlignment="1">
      <alignment horizontal="center"/>
    </xf>
    <xf numFmtId="0" fontId="1" fillId="0" borderId="28" xfId="13" applyBorder="1" applyAlignment="1">
      <alignment horizontal="center"/>
    </xf>
    <xf numFmtId="0" fontId="0" fillId="0" borderId="0" xfId="13" applyFont="1"/>
    <xf numFmtId="0" fontId="10" fillId="0" borderId="29" xfId="13" applyFont="1" applyBorder="1" applyAlignment="1">
      <alignment horizontal="center"/>
    </xf>
    <xf numFmtId="0" fontId="10" fillId="0" borderId="22" xfId="13" applyFont="1" applyBorder="1" applyAlignment="1">
      <alignment horizontal="center"/>
    </xf>
    <xf numFmtId="0" fontId="1" fillId="0" borderId="0" xfId="13" applyFont="1"/>
    <xf numFmtId="0" fontId="3" fillId="0" borderId="0" xfId="13" applyFont="1" applyAlignment="1">
      <alignment horizontal="center"/>
    </xf>
    <xf numFmtId="0" fontId="22" fillId="0" borderId="0" xfId="13" applyFont="1"/>
    <xf numFmtId="0" fontId="23" fillId="0" borderId="0" xfId="13" applyFont="1"/>
    <xf numFmtId="0" fontId="24" fillId="0" borderId="0" xfId="13" applyFont="1" applyAlignment="1">
      <alignment horizontal="center" vertical="center" wrapText="1"/>
    </xf>
    <xf numFmtId="0" fontId="24" fillId="0" borderId="1" xfId="13" applyFont="1" applyBorder="1" applyAlignment="1">
      <alignment horizontal="center" vertical="center" wrapText="1"/>
    </xf>
    <xf numFmtId="0" fontId="3" fillId="0" borderId="1" xfId="13" applyFont="1" applyBorder="1" applyAlignment="1">
      <alignment horizontal="center" vertical="center"/>
    </xf>
    <xf numFmtId="0" fontId="18" fillId="0" borderId="0" xfId="6"/>
    <xf numFmtId="0" fontId="18" fillId="0" borderId="1" xfId="6" applyBorder="1" applyAlignment="1">
      <alignment horizontal="center"/>
    </xf>
    <xf numFmtId="0" fontId="13" fillId="0" borderId="0" xfId="6" applyFont="1"/>
    <xf numFmtId="0" fontId="15" fillId="0" borderId="0" xfId="6" applyFont="1"/>
    <xf numFmtId="0" fontId="25" fillId="3" borderId="1" xfId="6" applyFont="1" applyFill="1" applyBorder="1" applyAlignment="1">
      <alignment horizontal="center" vertical="center"/>
    </xf>
    <xf numFmtId="0" fontId="18" fillId="0" borderId="1" xfId="6" applyBorder="1"/>
    <xf numFmtId="0" fontId="3" fillId="3" borderId="1" xfId="6" applyFont="1" applyFill="1" applyBorder="1" applyAlignment="1">
      <alignment horizontal="center"/>
    </xf>
    <xf numFmtId="0" fontId="18" fillId="0" borderId="1" xfId="6" applyBorder="1" applyAlignment="1">
      <alignment horizontal="right" indent="1"/>
    </xf>
    <xf numFmtId="0" fontId="10" fillId="0" borderId="0" xfId="6" applyFont="1"/>
    <xf numFmtId="0" fontId="0" fillId="3" borderId="6" xfId="0" applyFill="1" applyBorder="1"/>
    <xf numFmtId="0" fontId="0" fillId="0" borderId="5" xfId="0" applyBorder="1"/>
    <xf numFmtId="0" fontId="0" fillId="0" borderId="4" xfId="0" applyBorder="1"/>
    <xf numFmtId="0" fontId="0" fillId="3" borderId="3" xfId="0" applyFill="1" applyBorder="1"/>
    <xf numFmtId="0" fontId="0" fillId="0" borderId="2" xfId="0" applyBorder="1"/>
    <xf numFmtId="0" fontId="26" fillId="0" borderId="0" xfId="0" applyFont="1" applyFill="1" applyAlignment="1">
      <alignment horizontal="center" vertical="top" wrapText="1"/>
    </xf>
    <xf numFmtId="0" fontId="27" fillId="0" borderId="3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2" fontId="2" fillId="4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wrapText="1"/>
    </xf>
    <xf numFmtId="0" fontId="2" fillId="2" borderId="33" xfId="0" applyFont="1" applyFill="1" applyBorder="1"/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20" fillId="0" borderId="0" xfId="13" applyFont="1" applyAlignment="1">
      <alignment horizontal="center"/>
    </xf>
  </cellXfs>
  <cellStyles count="14">
    <cellStyle name="Comma [0]" xfId="1" xr:uid="{00000000-0005-0000-0000-000000000000}"/>
    <cellStyle name="Currency [0]" xfId="2" xr:uid="{00000000-0005-0000-0000-000001000000}"/>
    <cellStyle name="Heading" xfId="3" xr:uid="{00000000-0005-0000-0000-000002000000}"/>
    <cellStyle name="Normal_INV961" xfId="4" xr:uid="{00000000-0005-0000-0000-000003000000}"/>
    <cellStyle name="Normalny" xfId="0" builtinId="0"/>
    <cellStyle name="Normalny 2" xfId="5" xr:uid="{00000000-0005-0000-0000-000005000000}"/>
    <cellStyle name="Normalny 3" xfId="6" xr:uid="{00000000-0005-0000-0000-000006000000}"/>
    <cellStyle name="Normalny_Podstawowy_zajęcia 1" xfId="7" xr:uid="{00000000-0005-0000-0000-000007000000}"/>
    <cellStyle name="Normalny_Podstawowy_zajęcia 2" xfId="13" xr:uid="{00000000-0005-0000-0000-000008000000}"/>
    <cellStyle name="Procentowy 2" xfId="8" xr:uid="{00000000-0005-0000-0000-000009000000}"/>
    <cellStyle name="Tusental_Resultat 96" xfId="9" xr:uid="{00000000-0005-0000-0000-00000A000000}"/>
    <cellStyle name="Valuta_Resultat 96" xfId="10" xr:uid="{00000000-0005-0000-0000-00000B000000}"/>
    <cellStyle name="Walutowy 2" xfId="11" xr:uid="{00000000-0005-0000-0000-00000C000000}"/>
    <cellStyle name="Walutowy_Exp3_03SAMOCHODY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teresat\Moje%20dokumenty\TERESA%20-%20EXCEL%20OK\ZADANIA%20DLA%20OPLA\Plany%20kursow\Excel\Excel%20podst%20-%20Warszawa\Dyskietka%2029%2006%2098\Microsoft%20Excel\Wype&#322;nij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je%20dokumenty\TERESA\Plany%20kursow\Excel\Excel%20podst%20-%20Warszawa\Dyskietka%2029%2006%2098\Microsoft%20Excel\Wype&#322;nij%2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URS_MS\EXCEL\PRZY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pełnij kwartały1"/>
    </sheetNames>
    <sheetDataSet>
      <sheetData sheetId="0" refreshError="1">
        <row r="23">
          <cell r="D23">
            <v>32550</v>
          </cell>
          <cell r="E23">
            <v>33038.25</v>
          </cell>
          <cell r="F23">
            <v>33533.823750000003</v>
          </cell>
          <cell r="G23">
            <v>34036.83110625</v>
          </cell>
          <cell r="H23">
            <v>34547.383572843748</v>
          </cell>
          <cell r="I23">
            <v>35065.594326436403</v>
          </cell>
          <cell r="J23">
            <v>35591.578241332951</v>
          </cell>
          <cell r="K23">
            <v>36125.451914952944</v>
          </cell>
          <cell r="L23">
            <v>36667.333693677239</v>
          </cell>
          <cell r="M23">
            <v>37217.343699082398</v>
          </cell>
          <cell r="N23">
            <v>37775.603854568632</v>
          </cell>
          <cell r="O23">
            <v>38342.237912387165</v>
          </cell>
        </row>
        <row r="29">
          <cell r="D29">
            <v>19316</v>
          </cell>
          <cell r="E29">
            <v>19489.844000000001</v>
          </cell>
          <cell r="F29">
            <v>19665.252596000002</v>
          </cell>
          <cell r="G29">
            <v>19842.239869363995</v>
          </cell>
          <cell r="H29">
            <v>20020.820028188275</v>
          </cell>
          <cell r="I29">
            <v>20201.007408441968</v>
          </cell>
          <cell r="J29">
            <v>20382.816475117943</v>
          </cell>
          <cell r="K29">
            <v>20566.261823394008</v>
          </cell>
          <cell r="L29">
            <v>20751.358179804552</v>
          </cell>
          <cell r="M29">
            <v>20938.120403422796</v>
          </cell>
          <cell r="N29">
            <v>21126.563487053601</v>
          </cell>
          <cell r="O29">
            <v>21316.702558437079</v>
          </cell>
        </row>
        <row r="30">
          <cell r="D30">
            <v>13234</v>
          </cell>
          <cell r="E30">
            <v>13548.405999999999</v>
          </cell>
          <cell r="F30">
            <v>13868.571154000001</v>
          </cell>
          <cell r="G30">
            <v>14194.591236886004</v>
          </cell>
          <cell r="H30">
            <v>14526.563544655473</v>
          </cell>
          <cell r="I30">
            <v>14864.586917994435</v>
          </cell>
          <cell r="J30">
            <v>15208.761766215008</v>
          </cell>
          <cell r="K30">
            <v>15559.190091558936</v>
          </cell>
          <cell r="L30">
            <v>15915.975513872687</v>
          </cell>
          <cell r="M30">
            <v>16279.223295659602</v>
          </cell>
          <cell r="N30">
            <v>16649.04036751503</v>
          </cell>
          <cell r="O30">
            <v>17025.535353950087</v>
          </cell>
        </row>
        <row r="43">
          <cell r="D43">
            <v>11279</v>
          </cell>
          <cell r="E43">
            <v>11053.52</v>
          </cell>
          <cell r="F43">
            <v>11065.143679999999</v>
          </cell>
          <cell r="G43">
            <v>11076.87197312</v>
          </cell>
          <cell r="H43">
            <v>11088.70582087808</v>
          </cell>
          <cell r="I43">
            <v>11100.646173265983</v>
          </cell>
          <cell r="J43">
            <v>11112.693988825378</v>
          </cell>
          <cell r="K43">
            <v>11361.850234724805</v>
          </cell>
          <cell r="L43">
            <v>11137.115886837328</v>
          </cell>
          <cell r="M43">
            <v>11149.491929818865</v>
          </cell>
          <cell r="N43">
            <v>11161.979357187234</v>
          </cell>
          <cell r="O43">
            <v>11174.57917140192</v>
          </cell>
        </row>
        <row r="44">
          <cell r="D44">
            <v>1955</v>
          </cell>
          <cell r="E44">
            <v>2494.8859999999986</v>
          </cell>
          <cell r="F44">
            <v>2803.4274740000019</v>
          </cell>
          <cell r="G44">
            <v>3117.7192637660046</v>
          </cell>
          <cell r="H44">
            <v>3437.8577237773934</v>
          </cell>
          <cell r="I44">
            <v>3763.940744728452</v>
          </cell>
          <cell r="J44">
            <v>4096.0677773896296</v>
          </cell>
          <cell r="K44">
            <v>4197.3398568341308</v>
          </cell>
          <cell r="L44">
            <v>4778.8596270353592</v>
          </cell>
          <cell r="M44">
            <v>5129.7313658407365</v>
          </cell>
          <cell r="N44">
            <v>5487.0610103277959</v>
          </cell>
          <cell r="O44">
            <v>5850.9561825481669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pełnij kwartały1"/>
    </sheetNames>
    <sheetDataSet>
      <sheetData sheetId="0" refreshError="1">
        <row r="23">
          <cell r="D23">
            <v>32550</v>
          </cell>
          <cell r="E23">
            <v>33038.25</v>
          </cell>
          <cell r="F23">
            <v>33533.823750000003</v>
          </cell>
          <cell r="G23">
            <v>34036.83110625</v>
          </cell>
          <cell r="H23">
            <v>34547.383572843748</v>
          </cell>
          <cell r="I23">
            <v>35065.594326436403</v>
          </cell>
          <cell r="J23">
            <v>35591.578241332951</v>
          </cell>
          <cell r="K23">
            <v>36125.451914952944</v>
          </cell>
          <cell r="L23">
            <v>36667.333693677239</v>
          </cell>
          <cell r="M23">
            <v>37217.343699082398</v>
          </cell>
          <cell r="N23">
            <v>37775.603854568632</v>
          </cell>
          <cell r="O23">
            <v>38342.237912387165</v>
          </cell>
        </row>
        <row r="29">
          <cell r="D29">
            <v>19316</v>
          </cell>
          <cell r="E29">
            <v>19489.844000000001</v>
          </cell>
          <cell r="F29">
            <v>19665.252596000002</v>
          </cell>
          <cell r="G29">
            <v>19842.239869363995</v>
          </cell>
          <cell r="H29">
            <v>20020.820028188275</v>
          </cell>
          <cell r="I29">
            <v>20201.007408441968</v>
          </cell>
          <cell r="J29">
            <v>20382.816475117943</v>
          </cell>
          <cell r="K29">
            <v>20566.261823394008</v>
          </cell>
          <cell r="L29">
            <v>20751.358179804552</v>
          </cell>
          <cell r="M29">
            <v>20938.120403422796</v>
          </cell>
          <cell r="N29">
            <v>21126.563487053601</v>
          </cell>
          <cell r="O29">
            <v>21316.702558437079</v>
          </cell>
        </row>
        <row r="30">
          <cell r="D30">
            <v>13234</v>
          </cell>
          <cell r="E30">
            <v>13548.405999999999</v>
          </cell>
          <cell r="F30">
            <v>13868.571154000001</v>
          </cell>
          <cell r="G30">
            <v>14194.591236886004</v>
          </cell>
          <cell r="H30">
            <v>14526.563544655473</v>
          </cell>
          <cell r="I30">
            <v>14864.586917994435</v>
          </cell>
          <cell r="J30">
            <v>15208.761766215008</v>
          </cell>
          <cell r="K30">
            <v>15559.190091558936</v>
          </cell>
          <cell r="L30">
            <v>15915.975513872687</v>
          </cell>
          <cell r="M30">
            <v>16279.223295659602</v>
          </cell>
          <cell r="N30">
            <v>16649.04036751503</v>
          </cell>
          <cell r="O30">
            <v>17025.535353950087</v>
          </cell>
        </row>
        <row r="43">
          <cell r="D43">
            <v>11279</v>
          </cell>
          <cell r="E43">
            <v>11053.52</v>
          </cell>
          <cell r="F43">
            <v>11065.143679999999</v>
          </cell>
          <cell r="G43">
            <v>11076.87197312</v>
          </cell>
          <cell r="H43">
            <v>11088.70582087808</v>
          </cell>
          <cell r="I43">
            <v>11100.646173265983</v>
          </cell>
          <cell r="J43">
            <v>11112.693988825378</v>
          </cell>
          <cell r="K43">
            <v>11361.850234724805</v>
          </cell>
          <cell r="L43">
            <v>11137.115886837328</v>
          </cell>
          <cell r="M43">
            <v>11149.491929818865</v>
          </cell>
          <cell r="N43">
            <v>11161.979357187234</v>
          </cell>
          <cell r="O43">
            <v>11174.57917140192</v>
          </cell>
        </row>
        <row r="44">
          <cell r="D44">
            <v>1955</v>
          </cell>
          <cell r="E44">
            <v>2494.8859999999986</v>
          </cell>
          <cell r="F44">
            <v>2803.4274740000019</v>
          </cell>
          <cell r="G44">
            <v>3117.7192637660046</v>
          </cell>
          <cell r="H44">
            <v>3437.8577237773934</v>
          </cell>
          <cell r="I44">
            <v>3763.940744728452</v>
          </cell>
          <cell r="J44">
            <v>4096.0677773896296</v>
          </cell>
          <cell r="K44">
            <v>4197.3398568341308</v>
          </cell>
          <cell r="L44">
            <v>4778.8596270353592</v>
          </cell>
          <cell r="M44">
            <v>5129.7313658407365</v>
          </cell>
          <cell r="N44">
            <v>5487.0610103277959</v>
          </cell>
          <cell r="O44">
            <v>5850.9561825481669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ys.10.1."/>
    </sheetNames>
    <sheetDataSet>
      <sheetData sheetId="0">
        <row r="3">
          <cell r="E3">
            <v>0</v>
          </cell>
          <cell r="F3">
            <v>0.21</v>
          </cell>
          <cell r="G3">
            <v>-1212000</v>
          </cell>
        </row>
        <row r="4">
          <cell r="E4">
            <v>90800000</v>
          </cell>
          <cell r="F4">
            <v>0.33</v>
          </cell>
          <cell r="G4">
            <v>17856000</v>
          </cell>
        </row>
        <row r="5">
          <cell r="E5">
            <v>181600000</v>
          </cell>
          <cell r="F5">
            <v>0.45</v>
          </cell>
          <cell r="G5">
            <v>47820000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21"/>
  <sheetViews>
    <sheetView topLeftCell="A14" zoomScale="150" workbookViewId="0">
      <selection activeCell="C6" sqref="C6"/>
    </sheetView>
  </sheetViews>
  <sheetFormatPr defaultRowHeight="12.5"/>
  <cols>
    <col min="4" max="4" width="15" customWidth="1"/>
    <col min="5" max="5" width="14" customWidth="1"/>
    <col min="6" max="6" width="13.1796875" customWidth="1"/>
  </cols>
  <sheetData>
    <row r="4" spans="3:6" ht="25.5" customHeight="1">
      <c r="C4" s="6" t="s">
        <v>7</v>
      </c>
      <c r="D4" s="6" t="s">
        <v>110</v>
      </c>
      <c r="E4" s="6" t="s">
        <v>6</v>
      </c>
      <c r="F4" s="6" t="s">
        <v>5</v>
      </c>
    </row>
    <row r="5" spans="3:6">
      <c r="C5" s="4">
        <v>2013</v>
      </c>
      <c r="D5" s="5">
        <v>0.23</v>
      </c>
      <c r="E5" s="4">
        <v>1000</v>
      </c>
      <c r="F5" s="4"/>
    </row>
    <row r="6" spans="3:6">
      <c r="C6" s="4"/>
      <c r="D6" s="4"/>
      <c r="E6" s="4">
        <v>1200</v>
      </c>
      <c r="F6" s="4"/>
    </row>
    <row r="7" spans="3:6">
      <c r="C7" s="4"/>
      <c r="D7" s="4"/>
      <c r="E7" s="4">
        <v>1300</v>
      </c>
      <c r="F7" s="4"/>
    </row>
    <row r="8" spans="3:6">
      <c r="C8" s="4"/>
      <c r="D8" s="4"/>
      <c r="E8" s="4">
        <v>1200</v>
      </c>
      <c r="F8" s="4"/>
    </row>
    <row r="9" spans="3:6">
      <c r="C9" s="4"/>
      <c r="D9" s="4"/>
      <c r="E9" s="4">
        <v>1500</v>
      </c>
      <c r="F9" s="4"/>
    </row>
    <row r="10" spans="3:6">
      <c r="C10" s="4"/>
      <c r="D10" s="4"/>
      <c r="E10" s="4">
        <v>1400</v>
      </c>
      <c r="F10" s="4"/>
    </row>
    <row r="11" spans="3:6">
      <c r="C11" s="4"/>
      <c r="D11" s="4"/>
      <c r="E11" s="4">
        <v>1600</v>
      </c>
      <c r="F11" s="4"/>
    </row>
    <row r="12" spans="3:6">
      <c r="C12" s="4"/>
      <c r="D12" s="4"/>
      <c r="E12" s="4">
        <v>1700</v>
      </c>
      <c r="F12" s="4"/>
    </row>
    <row r="13" spans="3:6">
      <c r="C13" s="4"/>
      <c r="D13" s="4"/>
      <c r="E13" s="4">
        <v>2000</v>
      </c>
      <c r="F13" s="4"/>
    </row>
    <row r="14" spans="3:6">
      <c r="C14" s="4"/>
      <c r="D14" s="4"/>
      <c r="E14" s="4">
        <v>2100</v>
      </c>
      <c r="F14" s="4"/>
    </row>
    <row r="17" spans="3:3" ht="13">
      <c r="C17" s="1" t="s">
        <v>4</v>
      </c>
    </row>
    <row r="18" spans="3:3">
      <c r="C18" t="s">
        <v>3</v>
      </c>
    </row>
    <row r="19" spans="3:3">
      <c r="C19" t="s">
        <v>2</v>
      </c>
    </row>
    <row r="20" spans="3:3">
      <c r="C20" t="s">
        <v>1</v>
      </c>
    </row>
    <row r="21" spans="3:3">
      <c r="C21" t="s">
        <v>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4"/>
  <sheetViews>
    <sheetView topLeftCell="A2" workbookViewId="0">
      <selection activeCell="A6" sqref="A6"/>
    </sheetView>
  </sheetViews>
  <sheetFormatPr defaultRowHeight="12.5"/>
  <cols>
    <col min="1" max="2" width="16.1796875" customWidth="1"/>
    <col min="3" max="3" width="12.453125" customWidth="1"/>
  </cols>
  <sheetData>
    <row r="1" spans="1:8" s="121" customFormat="1"/>
    <row r="2" spans="1:8" ht="13">
      <c r="A2" s="2" t="s">
        <v>207</v>
      </c>
    </row>
    <row r="3" spans="1:8" ht="13">
      <c r="A3" t="s">
        <v>206</v>
      </c>
      <c r="F3" s="117"/>
      <c r="G3" s="117"/>
      <c r="H3" s="117"/>
    </row>
    <row r="4" spans="1:8" ht="13">
      <c r="A4" t="s">
        <v>235</v>
      </c>
      <c r="F4" s="117"/>
      <c r="G4" s="117"/>
      <c r="H4" s="117"/>
    </row>
    <row r="5" spans="1:8" ht="13">
      <c r="A5" t="s">
        <v>236</v>
      </c>
      <c r="F5" s="117"/>
      <c r="G5" s="117"/>
      <c r="H5" s="117"/>
    </row>
    <row r="6" spans="1:8" ht="13">
      <c r="A6" t="s">
        <v>205</v>
      </c>
      <c r="F6" s="117"/>
      <c r="G6" s="117"/>
      <c r="H6" s="117"/>
    </row>
    <row r="7" spans="1:8" ht="13">
      <c r="F7" s="117"/>
      <c r="G7" s="117"/>
      <c r="H7" s="117"/>
    </row>
    <row r="8" spans="1:8" ht="13.5" thickBot="1">
      <c r="F8" s="117"/>
      <c r="G8" s="117"/>
      <c r="H8" s="117"/>
    </row>
    <row r="9" spans="1:8" ht="13">
      <c r="A9" s="120" t="s">
        <v>204</v>
      </c>
      <c r="B9" s="119" t="s">
        <v>203</v>
      </c>
      <c r="C9" s="119" t="s">
        <v>202</v>
      </c>
      <c r="D9" s="118" t="s">
        <v>201</v>
      </c>
      <c r="F9" s="117"/>
      <c r="G9" s="117"/>
      <c r="H9" s="117"/>
    </row>
    <row r="10" spans="1:8">
      <c r="A10" s="116" t="s">
        <v>144</v>
      </c>
      <c r="B10" s="3" t="s">
        <v>200</v>
      </c>
      <c r="C10" s="3">
        <v>200000</v>
      </c>
      <c r="D10" s="115"/>
    </row>
    <row r="11" spans="1:8">
      <c r="A11" s="116" t="s">
        <v>143</v>
      </c>
      <c r="B11" s="3" t="s">
        <v>199</v>
      </c>
      <c r="C11" s="3">
        <f>14500*10</f>
        <v>145000</v>
      </c>
      <c r="D11" s="115"/>
    </row>
    <row r="12" spans="1:8">
      <c r="A12" s="116" t="s">
        <v>142</v>
      </c>
      <c r="B12" s="3" t="s">
        <v>198</v>
      </c>
      <c r="C12" s="3">
        <v>180000</v>
      </c>
      <c r="D12" s="115"/>
    </row>
    <row r="13" spans="1:8">
      <c r="A13" s="116" t="s">
        <v>141</v>
      </c>
      <c r="B13" s="3" t="s">
        <v>197</v>
      </c>
      <c r="C13" s="3">
        <v>165500</v>
      </c>
      <c r="D13" s="115"/>
    </row>
    <row r="14" spans="1:8">
      <c r="A14" s="116" t="s">
        <v>139</v>
      </c>
      <c r="B14" s="3" t="s">
        <v>194</v>
      </c>
      <c r="C14" s="3">
        <v>199900</v>
      </c>
      <c r="D14" s="115"/>
    </row>
    <row r="15" spans="1:8">
      <c r="A15" s="116" t="s">
        <v>137</v>
      </c>
      <c r="B15" s="3" t="s">
        <v>196</v>
      </c>
      <c r="C15" s="3">
        <v>100000</v>
      </c>
      <c r="D15" s="115"/>
    </row>
    <row r="16" spans="1:8">
      <c r="A16" s="116" t="s">
        <v>135</v>
      </c>
      <c r="B16" s="3" t="s">
        <v>195</v>
      </c>
      <c r="C16" s="3">
        <v>210000</v>
      </c>
      <c r="D16" s="115"/>
    </row>
    <row r="17" spans="1:4">
      <c r="A17" s="116" t="s">
        <v>134</v>
      </c>
      <c r="B17" s="3" t="s">
        <v>194</v>
      </c>
      <c r="C17" s="3">
        <v>196500</v>
      </c>
      <c r="D17" s="115"/>
    </row>
    <row r="18" spans="1:4">
      <c r="A18" s="116" t="s">
        <v>133</v>
      </c>
      <c r="B18" s="3" t="s">
        <v>193</v>
      </c>
      <c r="C18" s="3">
        <v>147400</v>
      </c>
      <c r="D18" s="115"/>
    </row>
    <row r="19" spans="1:4">
      <c r="A19" s="116" t="s">
        <v>132</v>
      </c>
      <c r="B19" s="3" t="s">
        <v>192</v>
      </c>
      <c r="C19" s="3">
        <v>148900</v>
      </c>
      <c r="D19" s="115"/>
    </row>
    <row r="20" spans="1:4">
      <c r="A20" s="116" t="s">
        <v>131</v>
      </c>
      <c r="B20" s="3" t="s">
        <v>191</v>
      </c>
      <c r="C20" s="3">
        <v>155500</v>
      </c>
      <c r="D20" s="115"/>
    </row>
    <row r="21" spans="1:4">
      <c r="A21" s="116" t="s">
        <v>129</v>
      </c>
      <c r="B21" s="3" t="s">
        <v>190</v>
      </c>
      <c r="C21" s="3">
        <v>220000</v>
      </c>
      <c r="D21" s="115"/>
    </row>
    <row r="22" spans="1:4">
      <c r="A22" s="116" t="s">
        <v>128</v>
      </c>
      <c r="B22" s="3" t="s">
        <v>189</v>
      </c>
      <c r="C22" s="3">
        <v>118900</v>
      </c>
      <c r="D22" s="115"/>
    </row>
    <row r="23" spans="1:4">
      <c r="A23" s="116" t="s">
        <v>127</v>
      </c>
      <c r="B23" s="3" t="s">
        <v>188</v>
      </c>
      <c r="C23" s="3">
        <v>150000</v>
      </c>
      <c r="D23" s="115"/>
    </row>
    <row r="24" spans="1:4" ht="13" thickBot="1">
      <c r="A24" s="114" t="s">
        <v>125</v>
      </c>
      <c r="B24" s="113" t="s">
        <v>187</v>
      </c>
      <c r="C24" s="113">
        <v>154000</v>
      </c>
      <c r="D24" s="112"/>
    </row>
  </sheetData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17"/>
  <sheetViews>
    <sheetView workbookViewId="0">
      <selection activeCell="E1" sqref="E1"/>
    </sheetView>
  </sheetViews>
  <sheetFormatPr defaultRowHeight="12.5"/>
  <cols>
    <col min="2" max="2" width="12.7265625" bestFit="1" customWidth="1"/>
    <col min="3" max="3" width="24.54296875" bestFit="1" customWidth="1"/>
    <col min="4" max="4" width="9.54296875" customWidth="1"/>
    <col min="5" max="5" width="11.54296875" customWidth="1"/>
    <col min="6" max="6" width="8.453125" customWidth="1"/>
    <col min="7" max="8" width="9" bestFit="1" customWidth="1"/>
  </cols>
  <sheetData>
    <row r="2" spans="2:6" ht="32.25" customHeight="1">
      <c r="B2" s="127"/>
      <c r="C2" s="126" t="s">
        <v>230</v>
      </c>
      <c r="D2" s="125" t="s">
        <v>229</v>
      </c>
    </row>
    <row r="3" spans="2:6" ht="14">
      <c r="B3" s="124" t="s">
        <v>228</v>
      </c>
      <c r="C3" s="123"/>
      <c r="D3" s="122">
        <v>2.35</v>
      </c>
      <c r="F3" s="1" t="s">
        <v>227</v>
      </c>
    </row>
    <row r="4" spans="2:6" ht="14">
      <c r="B4" s="124" t="s">
        <v>226</v>
      </c>
      <c r="C4" s="123"/>
      <c r="D4" s="122">
        <v>3.9</v>
      </c>
      <c r="F4" t="s">
        <v>225</v>
      </c>
    </row>
    <row r="5" spans="2:6" ht="14">
      <c r="B5" s="124" t="s">
        <v>224</v>
      </c>
      <c r="C5" s="123"/>
      <c r="D5" s="122">
        <v>4.3499999999999996</v>
      </c>
      <c r="F5" t="s">
        <v>223</v>
      </c>
    </row>
    <row r="6" spans="2:6" ht="14">
      <c r="B6" s="124" t="s">
        <v>222</v>
      </c>
      <c r="C6" s="123"/>
      <c r="D6" s="122">
        <v>3.55</v>
      </c>
      <c r="F6" t="s">
        <v>221</v>
      </c>
    </row>
    <row r="7" spans="2:6" ht="14">
      <c r="B7" s="124" t="s">
        <v>220</v>
      </c>
      <c r="C7" s="123"/>
      <c r="D7" s="122">
        <v>2.5499999999999998</v>
      </c>
    </row>
    <row r="8" spans="2:6" ht="14">
      <c r="B8" s="124" t="s">
        <v>219</v>
      </c>
      <c r="C8" s="123"/>
      <c r="D8" s="122">
        <v>3.75</v>
      </c>
      <c r="F8" t="s">
        <v>218</v>
      </c>
    </row>
    <row r="9" spans="2:6" ht="14">
      <c r="B9" s="124" t="s">
        <v>217</v>
      </c>
      <c r="C9" s="123"/>
      <c r="D9" s="122">
        <v>3.95</v>
      </c>
    </row>
    <row r="10" spans="2:6" ht="14">
      <c r="B10" s="124" t="s">
        <v>216</v>
      </c>
      <c r="C10" s="123"/>
      <c r="D10" s="122">
        <v>4.75</v>
      </c>
    </row>
    <row r="11" spans="2:6" ht="14">
      <c r="B11" s="124" t="s">
        <v>215</v>
      </c>
      <c r="C11" s="123"/>
      <c r="D11" s="122">
        <v>4.8899999999999997</v>
      </c>
      <c r="F11" t="s">
        <v>214</v>
      </c>
    </row>
    <row r="12" spans="2:6" ht="14">
      <c r="B12" s="124" t="s">
        <v>213</v>
      </c>
      <c r="C12" s="123"/>
      <c r="D12" s="122">
        <v>3.65</v>
      </c>
    </row>
    <row r="13" spans="2:6" ht="14">
      <c r="B13" s="124" t="s">
        <v>212</v>
      </c>
      <c r="C13" s="123"/>
      <c r="D13" s="122">
        <v>2.5499999999999998</v>
      </c>
    </row>
    <row r="14" spans="2:6" ht="14">
      <c r="B14" s="124" t="s">
        <v>211</v>
      </c>
      <c r="C14" s="123"/>
      <c r="D14" s="122">
        <v>3.75</v>
      </c>
    </row>
    <row r="15" spans="2:6" ht="14">
      <c r="B15" s="124" t="s">
        <v>210</v>
      </c>
      <c r="C15" s="123"/>
      <c r="D15" s="122">
        <v>2.5499999999999998</v>
      </c>
    </row>
    <row r="16" spans="2:6" ht="14">
      <c r="B16" s="124" t="s">
        <v>209</v>
      </c>
      <c r="C16" s="123"/>
      <c r="D16" s="122">
        <v>3.75</v>
      </c>
    </row>
    <row r="17" spans="2:4" ht="14">
      <c r="B17" s="124" t="s">
        <v>208</v>
      </c>
      <c r="C17" s="123"/>
      <c r="D17" s="122">
        <v>4.25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8"/>
  <sheetViews>
    <sheetView topLeftCell="A3" zoomScale="150" workbookViewId="0">
      <selection activeCell="D9" sqref="D9"/>
    </sheetView>
  </sheetViews>
  <sheetFormatPr defaultRowHeight="12.5"/>
  <cols>
    <col min="1" max="1" width="4.453125" customWidth="1"/>
    <col min="2" max="2" width="17" customWidth="1"/>
    <col min="3" max="3" width="11.26953125" bestFit="1" customWidth="1"/>
    <col min="4" max="4" width="11.26953125" style="8" bestFit="1" customWidth="1"/>
    <col min="5" max="5" width="11.26953125" style="7" bestFit="1" customWidth="1"/>
    <col min="6" max="6" width="10.1796875" customWidth="1"/>
  </cols>
  <sheetData>
    <row r="2" spans="2:5" ht="13">
      <c r="B2" s="2" t="s">
        <v>22</v>
      </c>
    </row>
    <row r="3" spans="2:5">
      <c r="B3" t="s">
        <v>21</v>
      </c>
    </row>
    <row r="4" spans="2:5">
      <c r="B4" s="18" t="s">
        <v>114</v>
      </c>
    </row>
    <row r="5" spans="2:5" ht="13" thickBot="1"/>
    <row r="6" spans="2:5" ht="13">
      <c r="B6" s="17" t="s">
        <v>20</v>
      </c>
      <c r="C6" s="16" t="s">
        <v>111</v>
      </c>
      <c r="D6" s="16" t="s">
        <v>112</v>
      </c>
      <c r="E6" s="15" t="s">
        <v>113</v>
      </c>
    </row>
    <row r="7" spans="2:5" ht="13">
      <c r="B7" s="14" t="s">
        <v>19</v>
      </c>
      <c r="C7" s="13">
        <v>2579</v>
      </c>
      <c r="D7" s="13">
        <v>1200</v>
      </c>
      <c r="E7" s="12"/>
    </row>
    <row r="8" spans="2:5" ht="13">
      <c r="B8" s="14" t="s">
        <v>18</v>
      </c>
      <c r="C8" s="13">
        <v>3450</v>
      </c>
      <c r="D8" s="13">
        <v>2570</v>
      </c>
      <c r="E8" s="12"/>
    </row>
    <row r="9" spans="2:5" ht="13">
      <c r="B9" s="14" t="s">
        <v>17</v>
      </c>
      <c r="C9" s="13">
        <v>1200</v>
      </c>
      <c r="D9" s="13">
        <v>1100.5</v>
      </c>
      <c r="E9" s="12"/>
    </row>
    <row r="10" spans="2:5" ht="13">
      <c r="B10" s="14" t="s">
        <v>16</v>
      </c>
      <c r="C10" s="13">
        <v>2367</v>
      </c>
      <c r="D10" s="13">
        <v>1125.4580000000001</v>
      </c>
      <c r="E10" s="12"/>
    </row>
    <row r="11" spans="2:5" ht="13">
      <c r="B11" s="14" t="s">
        <v>15</v>
      </c>
      <c r="C11" s="13">
        <v>1456</v>
      </c>
      <c r="D11" s="13">
        <v>1200.9000000000001</v>
      </c>
      <c r="E11" s="12"/>
    </row>
    <row r="12" spans="2:5" ht="13">
      <c r="B12" s="14" t="s">
        <v>14</v>
      </c>
      <c r="C12" s="13">
        <v>1562.2</v>
      </c>
      <c r="D12" s="13">
        <v>1325</v>
      </c>
      <c r="E12" s="12"/>
    </row>
    <row r="13" spans="2:5" ht="13">
      <c r="B13" s="14" t="s">
        <v>13</v>
      </c>
      <c r="C13" s="13">
        <v>1320</v>
      </c>
      <c r="D13" s="13">
        <v>1450.874</v>
      </c>
      <c r="E13" s="12"/>
    </row>
    <row r="14" spans="2:5" ht="13">
      <c r="B14" s="14" t="s">
        <v>12</v>
      </c>
      <c r="C14" s="13">
        <v>3450</v>
      </c>
      <c r="D14" s="13">
        <v>3500</v>
      </c>
      <c r="E14" s="12"/>
    </row>
    <row r="15" spans="2:5" ht="13">
      <c r="B15" s="14" t="s">
        <v>11</v>
      </c>
      <c r="C15" s="13">
        <v>1450</v>
      </c>
      <c r="D15" s="13">
        <v>1256</v>
      </c>
      <c r="E15" s="12"/>
    </row>
    <row r="16" spans="2:5" ht="13">
      <c r="B16" s="14" t="s">
        <v>10</v>
      </c>
      <c r="C16" s="13">
        <v>4500</v>
      </c>
      <c r="D16" s="13">
        <v>4000</v>
      </c>
      <c r="E16" s="12"/>
    </row>
    <row r="17" spans="2:5" ht="13">
      <c r="B17" s="14" t="s">
        <v>9</v>
      </c>
      <c r="C17" s="13">
        <v>1899.69</v>
      </c>
      <c r="D17" s="13">
        <v>1560</v>
      </c>
      <c r="E17" s="12"/>
    </row>
    <row r="18" spans="2:5" ht="13.5" thickBot="1">
      <c r="B18" s="11" t="s">
        <v>8</v>
      </c>
      <c r="C18" s="10">
        <v>2100.5</v>
      </c>
      <c r="D18" s="10">
        <v>1800.4</v>
      </c>
      <c r="E18" s="9"/>
    </row>
  </sheetData>
  <printOptions gridLines="1" gridLinesSet="0"/>
  <pageMargins left="0.75" right="0.75" top="1" bottom="1" header="0.5" footer="0.5"/>
  <headerFooter alignWithMargins="0">
    <oddHeader>&amp;A</oddHeader>
    <oddFooter>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4"/>
  <sheetViews>
    <sheetView topLeftCell="A6" workbookViewId="0">
      <selection activeCell="L10" sqref="L10"/>
    </sheetView>
  </sheetViews>
  <sheetFormatPr defaultRowHeight="12.5"/>
  <cols>
    <col min="2" max="2" width="19.7265625" customWidth="1"/>
    <col min="3" max="3" width="10.81640625" customWidth="1"/>
    <col min="4" max="4" width="7.7265625" customWidth="1"/>
    <col min="5" max="10" width="5.7265625" customWidth="1"/>
    <col min="11" max="11" width="11.7265625" customWidth="1"/>
    <col min="12" max="12" width="13.453125" customWidth="1"/>
  </cols>
  <sheetData>
    <row r="2" spans="2:12" ht="13">
      <c r="B2" s="2" t="s">
        <v>64</v>
      </c>
    </row>
    <row r="3" spans="2:12">
      <c r="B3" t="s">
        <v>63</v>
      </c>
    </row>
    <row r="4" spans="2:12">
      <c r="B4" s="18" t="s">
        <v>62</v>
      </c>
    </row>
    <row r="5" spans="2:12" ht="13">
      <c r="B5" t="s">
        <v>61</v>
      </c>
    </row>
    <row r="6" spans="2:12">
      <c r="B6" s="18" t="s">
        <v>60</v>
      </c>
    </row>
    <row r="7" spans="2:12" ht="13" thickBot="1">
      <c r="B7" s="18"/>
    </row>
    <row r="8" spans="2:12">
      <c r="B8" s="40"/>
      <c r="C8" s="39"/>
      <c r="D8" s="39"/>
      <c r="E8" s="128" t="s">
        <v>59</v>
      </c>
      <c r="F8" s="129"/>
      <c r="G8" s="129"/>
      <c r="H8" s="129"/>
      <c r="I8" s="129"/>
      <c r="J8" s="129"/>
      <c r="K8" s="130"/>
      <c r="L8" s="38"/>
    </row>
    <row r="9" spans="2:12" ht="13" thickBot="1">
      <c r="B9" s="37" t="s">
        <v>58</v>
      </c>
      <c r="C9" s="36" t="s">
        <v>57</v>
      </c>
      <c r="D9" s="36" t="s">
        <v>56</v>
      </c>
      <c r="E9" s="36" t="s">
        <v>55</v>
      </c>
      <c r="F9" s="36" t="s">
        <v>54</v>
      </c>
      <c r="G9" s="36" t="s">
        <v>53</v>
      </c>
      <c r="H9" s="36" t="s">
        <v>52</v>
      </c>
      <c r="I9" s="36" t="s">
        <v>15</v>
      </c>
      <c r="J9" s="36" t="s">
        <v>51</v>
      </c>
      <c r="K9" s="36" t="s">
        <v>50</v>
      </c>
      <c r="L9" s="35" t="s">
        <v>49</v>
      </c>
    </row>
    <row r="10" spans="2:12" ht="13" thickTop="1">
      <c r="B10" s="31" t="s">
        <v>46</v>
      </c>
      <c r="C10" s="34">
        <v>827.48050000000012</v>
      </c>
      <c r="D10" s="33" t="s">
        <v>48</v>
      </c>
      <c r="E10" s="32">
        <v>2</v>
      </c>
      <c r="F10" s="32">
        <v>75</v>
      </c>
      <c r="G10" s="32">
        <v>76</v>
      </c>
      <c r="H10" s="32">
        <v>77</v>
      </c>
      <c r="I10" s="32">
        <v>72</v>
      </c>
      <c r="J10" s="32">
        <v>75</v>
      </c>
      <c r="K10" s="26"/>
      <c r="L10" s="25"/>
    </row>
    <row r="11" spans="2:12">
      <c r="B11" s="31" t="s">
        <v>46</v>
      </c>
      <c r="C11" s="29">
        <v>992.97659999999996</v>
      </c>
      <c r="D11" s="28" t="s">
        <v>47</v>
      </c>
      <c r="E11" s="27">
        <v>50</v>
      </c>
      <c r="F11" s="27">
        <v>51</v>
      </c>
      <c r="G11" s="27">
        <v>51</v>
      </c>
      <c r="H11" s="27">
        <v>51</v>
      </c>
      <c r="I11" s="27">
        <v>52</v>
      </c>
      <c r="J11" s="27">
        <v>47</v>
      </c>
      <c r="K11" s="26"/>
      <c r="L11" s="25"/>
    </row>
    <row r="12" spans="2:12">
      <c r="B12" s="31" t="s">
        <v>46</v>
      </c>
      <c r="C12" s="29">
        <v>1191.575</v>
      </c>
      <c r="D12" s="28" t="s">
        <v>45</v>
      </c>
      <c r="E12" s="27">
        <v>34</v>
      </c>
      <c r="F12" s="27">
        <v>37</v>
      </c>
      <c r="G12" s="27">
        <v>36</v>
      </c>
      <c r="H12" s="27">
        <v>30</v>
      </c>
      <c r="I12" s="27">
        <v>28</v>
      </c>
      <c r="J12" s="27">
        <v>40</v>
      </c>
      <c r="K12" s="26"/>
      <c r="L12" s="25"/>
    </row>
    <row r="13" spans="2:12">
      <c r="B13" s="30" t="s">
        <v>44</v>
      </c>
      <c r="C13" s="29">
        <v>1429.89</v>
      </c>
      <c r="D13" s="28" t="s">
        <v>43</v>
      </c>
      <c r="E13" s="27">
        <v>6</v>
      </c>
      <c r="F13" s="27">
        <v>7</v>
      </c>
      <c r="G13" s="27">
        <v>8</v>
      </c>
      <c r="H13" s="27">
        <v>5</v>
      </c>
      <c r="I13" s="27">
        <v>4</v>
      </c>
      <c r="J13" s="27">
        <v>10</v>
      </c>
      <c r="K13" s="26"/>
      <c r="L13" s="25"/>
    </row>
    <row r="14" spans="2:12">
      <c r="B14" s="30" t="s">
        <v>42</v>
      </c>
      <c r="C14" s="29">
        <v>1715.8603000000001</v>
      </c>
      <c r="D14" s="28" t="s">
        <v>41</v>
      </c>
      <c r="E14" s="27">
        <v>68</v>
      </c>
      <c r="F14" s="27">
        <v>69</v>
      </c>
      <c r="G14" s="27">
        <v>60</v>
      </c>
      <c r="H14" s="27">
        <v>72</v>
      </c>
      <c r="I14" s="27">
        <v>65</v>
      </c>
      <c r="J14" s="27">
        <v>69</v>
      </c>
      <c r="K14" s="26"/>
      <c r="L14" s="25"/>
    </row>
    <row r="15" spans="2:12">
      <c r="B15" s="30" t="s">
        <v>40</v>
      </c>
      <c r="C15" s="29">
        <v>2059.0339000000004</v>
      </c>
      <c r="D15" s="28" t="s">
        <v>39</v>
      </c>
      <c r="E15" s="27">
        <v>72</v>
      </c>
      <c r="F15" s="27">
        <v>70</v>
      </c>
      <c r="G15" s="27">
        <v>74</v>
      </c>
      <c r="H15" s="27">
        <v>76</v>
      </c>
      <c r="I15" s="27">
        <v>68</v>
      </c>
      <c r="J15" s="27">
        <v>65</v>
      </c>
      <c r="K15" s="26"/>
      <c r="L15" s="25"/>
    </row>
    <row r="16" spans="2:12">
      <c r="B16" s="30" t="s">
        <v>36</v>
      </c>
      <c r="C16" s="29">
        <v>2470.8453</v>
      </c>
      <c r="D16" s="28" t="s">
        <v>38</v>
      </c>
      <c r="E16" s="27">
        <v>49</v>
      </c>
      <c r="F16" s="27">
        <v>52</v>
      </c>
      <c r="G16" s="27">
        <v>47</v>
      </c>
      <c r="H16" s="27">
        <v>48</v>
      </c>
      <c r="I16" s="27">
        <v>53</v>
      </c>
      <c r="J16" s="27">
        <v>55</v>
      </c>
      <c r="K16" s="26"/>
      <c r="L16" s="25"/>
    </row>
    <row r="17" spans="2:12">
      <c r="B17" s="30" t="s">
        <v>36</v>
      </c>
      <c r="C17" s="29">
        <v>2965.0159000000003</v>
      </c>
      <c r="D17" s="28" t="s">
        <v>37</v>
      </c>
      <c r="E17" s="27">
        <v>28</v>
      </c>
      <c r="F17" s="27">
        <v>32</v>
      </c>
      <c r="G17" s="27">
        <v>27</v>
      </c>
      <c r="H17" s="27">
        <v>31</v>
      </c>
      <c r="I17" s="27">
        <v>25</v>
      </c>
      <c r="J17" s="27">
        <v>26</v>
      </c>
      <c r="K17" s="26"/>
      <c r="L17" s="25"/>
    </row>
    <row r="18" spans="2:12">
      <c r="B18" s="30" t="s">
        <v>36</v>
      </c>
      <c r="C18" s="29">
        <v>3558.0160000000001</v>
      </c>
      <c r="D18" s="28" t="s">
        <v>35</v>
      </c>
      <c r="E18" s="27">
        <v>62</v>
      </c>
      <c r="F18" s="27">
        <v>63</v>
      </c>
      <c r="G18" s="27">
        <v>59</v>
      </c>
      <c r="H18" s="27">
        <v>67</v>
      </c>
      <c r="I18" s="27">
        <v>55</v>
      </c>
      <c r="J18" s="27">
        <v>64</v>
      </c>
      <c r="K18" s="26"/>
      <c r="L18" s="25"/>
    </row>
    <row r="19" spans="2:12">
      <c r="B19" s="30" t="s">
        <v>34</v>
      </c>
      <c r="C19" s="29">
        <v>4269.6192000000001</v>
      </c>
      <c r="D19" s="28" t="s">
        <v>33</v>
      </c>
      <c r="E19" s="27">
        <v>4</v>
      </c>
      <c r="F19" s="27">
        <v>5</v>
      </c>
      <c r="G19" s="27">
        <v>1</v>
      </c>
      <c r="H19" s="27">
        <v>3</v>
      </c>
      <c r="I19" s="27">
        <v>4</v>
      </c>
      <c r="J19" s="27">
        <v>8</v>
      </c>
      <c r="K19" s="26"/>
      <c r="L19" s="25"/>
    </row>
    <row r="20" spans="2:12">
      <c r="B20" s="30" t="s">
        <v>32</v>
      </c>
      <c r="C20" s="29">
        <v>5123.5415000000003</v>
      </c>
      <c r="D20" s="28" t="s">
        <v>31</v>
      </c>
      <c r="E20" s="27">
        <v>7</v>
      </c>
      <c r="F20" s="27">
        <v>9</v>
      </c>
      <c r="G20" s="27">
        <v>10</v>
      </c>
      <c r="H20" s="27">
        <v>5</v>
      </c>
      <c r="I20" s="27">
        <v>3</v>
      </c>
      <c r="J20" s="27">
        <v>7</v>
      </c>
      <c r="K20" s="26"/>
      <c r="L20" s="25"/>
    </row>
    <row r="21" spans="2:12">
      <c r="B21" s="30" t="s">
        <v>30</v>
      </c>
      <c r="C21" s="29">
        <v>6148.2497999999996</v>
      </c>
      <c r="D21" s="28" t="s">
        <v>29</v>
      </c>
      <c r="E21" s="27">
        <v>17</v>
      </c>
      <c r="F21" s="27">
        <v>21</v>
      </c>
      <c r="G21" s="27">
        <v>17</v>
      </c>
      <c r="H21" s="27">
        <v>15</v>
      </c>
      <c r="I21" s="27">
        <v>21</v>
      </c>
      <c r="J21" s="27">
        <v>14</v>
      </c>
      <c r="K21" s="26"/>
      <c r="L21" s="25"/>
    </row>
    <row r="22" spans="2:12">
      <c r="B22" s="30" t="s">
        <v>28</v>
      </c>
      <c r="C22" s="29">
        <v>7377.9013000000004</v>
      </c>
      <c r="D22" s="28" t="s">
        <v>27</v>
      </c>
      <c r="E22" s="27">
        <v>63</v>
      </c>
      <c r="F22" s="27">
        <v>69</v>
      </c>
      <c r="G22" s="27">
        <v>60</v>
      </c>
      <c r="H22" s="27">
        <v>55</v>
      </c>
      <c r="I22" s="27">
        <v>64</v>
      </c>
      <c r="J22" s="27">
        <v>61</v>
      </c>
      <c r="K22" s="26"/>
      <c r="L22" s="25"/>
    </row>
    <row r="23" spans="2:12">
      <c r="B23" s="30" t="s">
        <v>26</v>
      </c>
      <c r="C23" s="29">
        <v>8853.4754000000012</v>
      </c>
      <c r="D23" s="28" t="s">
        <v>25</v>
      </c>
      <c r="E23" s="27">
        <v>48</v>
      </c>
      <c r="F23" s="27">
        <v>50</v>
      </c>
      <c r="G23" s="27">
        <v>51</v>
      </c>
      <c r="H23" s="27">
        <v>51</v>
      </c>
      <c r="I23" s="27">
        <v>52</v>
      </c>
      <c r="J23" s="27">
        <v>47</v>
      </c>
      <c r="K23" s="26"/>
      <c r="L23" s="25"/>
    </row>
    <row r="24" spans="2:12" ht="13" thickBot="1">
      <c r="B24" s="24" t="s">
        <v>24</v>
      </c>
      <c r="C24" s="23">
        <v>10624.1751</v>
      </c>
      <c r="D24" s="22" t="s">
        <v>23</v>
      </c>
      <c r="E24" s="21">
        <v>55</v>
      </c>
      <c r="F24" s="21">
        <v>51</v>
      </c>
      <c r="G24" s="21">
        <v>52</v>
      </c>
      <c r="H24" s="21">
        <v>47</v>
      </c>
      <c r="I24" s="21">
        <v>55</v>
      </c>
      <c r="J24" s="21">
        <v>57</v>
      </c>
      <c r="K24" s="20"/>
      <c r="L24" s="19"/>
    </row>
  </sheetData>
  <mergeCells count="1">
    <mergeCell ref="E8:K8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8"/>
  <sheetViews>
    <sheetView topLeftCell="A8" workbookViewId="0">
      <selection activeCell="D18" sqref="D18"/>
    </sheetView>
  </sheetViews>
  <sheetFormatPr defaultColWidth="9.1796875" defaultRowHeight="12.5"/>
  <cols>
    <col min="1" max="1" width="5.1796875" style="41" customWidth="1"/>
    <col min="2" max="2" width="5.81640625" style="41" customWidth="1"/>
    <col min="3" max="3" width="32.1796875" style="41" customWidth="1"/>
    <col min="4" max="4" width="13.1796875" style="41" customWidth="1"/>
    <col min="5" max="5" width="12.54296875" style="41" customWidth="1"/>
    <col min="6" max="6" width="13.54296875" style="41" customWidth="1"/>
    <col min="7" max="7" width="14.26953125" style="41" customWidth="1"/>
    <col min="8" max="8" width="11.26953125" style="41" bestFit="1" customWidth="1"/>
    <col min="9" max="9" width="10.81640625" style="41" bestFit="1" customWidth="1"/>
    <col min="10" max="16384" width="9.1796875" style="41"/>
  </cols>
  <sheetData>
    <row r="2" spans="2:9" ht="15.5">
      <c r="C2" s="58" t="s">
        <v>91</v>
      </c>
    </row>
    <row r="3" spans="2:9" ht="14">
      <c r="C3" s="57" t="s">
        <v>90</v>
      </c>
    </row>
    <row r="5" spans="2:9" ht="28">
      <c r="B5" s="55" t="s">
        <v>89</v>
      </c>
      <c r="C5" s="55" t="s">
        <v>88</v>
      </c>
      <c r="D5" s="55" t="s">
        <v>87</v>
      </c>
      <c r="E5" s="55" t="s">
        <v>86</v>
      </c>
      <c r="F5" s="56" t="s">
        <v>85</v>
      </c>
      <c r="G5" s="56" t="s">
        <v>84</v>
      </c>
      <c r="H5" s="56" t="s">
        <v>83</v>
      </c>
      <c r="I5" s="55" t="s">
        <v>57</v>
      </c>
    </row>
    <row r="6" spans="2:9" ht="17.149999999999999" customHeight="1">
      <c r="B6" s="54">
        <v>1</v>
      </c>
      <c r="C6" s="53" t="s">
        <v>82</v>
      </c>
      <c r="D6" s="52">
        <v>10055</v>
      </c>
      <c r="E6" s="51"/>
      <c r="F6" s="50"/>
      <c r="G6" s="50"/>
      <c r="H6" s="50"/>
      <c r="I6" s="50"/>
    </row>
    <row r="7" spans="2:9" ht="17.149999999999999" customHeight="1">
      <c r="B7" s="54">
        <v>2</v>
      </c>
      <c r="C7" s="53" t="s">
        <v>81</v>
      </c>
      <c r="D7" s="52">
        <v>17120</v>
      </c>
      <c r="E7" s="51"/>
      <c r="F7" s="50"/>
      <c r="G7" s="50"/>
      <c r="H7" s="50"/>
      <c r="I7" s="50"/>
    </row>
    <row r="8" spans="2:9" ht="17.149999999999999" customHeight="1">
      <c r="B8" s="54">
        <v>3</v>
      </c>
      <c r="C8" s="53" t="s">
        <v>80</v>
      </c>
      <c r="D8" s="52">
        <v>18045</v>
      </c>
      <c r="E8" s="51"/>
      <c r="F8" s="50"/>
      <c r="G8" s="50"/>
      <c r="H8" s="50"/>
      <c r="I8" s="50"/>
    </row>
    <row r="9" spans="2:9" ht="17.149999999999999" customHeight="1">
      <c r="B9" s="54">
        <v>4</v>
      </c>
      <c r="C9" s="53" t="s">
        <v>79</v>
      </c>
      <c r="D9" s="52">
        <v>22127</v>
      </c>
      <c r="E9" s="51"/>
      <c r="F9" s="50"/>
      <c r="G9" s="50"/>
      <c r="H9" s="50"/>
      <c r="I9" s="50"/>
    </row>
    <row r="10" spans="2:9" ht="17.149999999999999" customHeight="1">
      <c r="B10" s="54">
        <v>5</v>
      </c>
      <c r="C10" s="53" t="s">
        <v>78</v>
      </c>
      <c r="D10" s="52">
        <v>40200</v>
      </c>
      <c r="E10" s="51"/>
      <c r="F10" s="50"/>
      <c r="G10" s="50"/>
      <c r="H10" s="50"/>
      <c r="I10" s="50"/>
    </row>
    <row r="11" spans="2:9" ht="17.149999999999999" customHeight="1">
      <c r="B11" s="54">
        <v>6</v>
      </c>
      <c r="C11" s="53" t="s">
        <v>77</v>
      </c>
      <c r="D11" s="52">
        <v>45050</v>
      </c>
      <c r="E11" s="51"/>
      <c r="F11" s="50"/>
      <c r="G11" s="50"/>
      <c r="H11" s="50"/>
      <c r="I11" s="50"/>
    </row>
    <row r="12" spans="2:9" ht="17.149999999999999" customHeight="1">
      <c r="B12" s="54">
        <v>7</v>
      </c>
      <c r="C12" s="53" t="s">
        <v>76</v>
      </c>
      <c r="D12" s="52">
        <v>55020</v>
      </c>
      <c r="E12" s="51"/>
      <c r="F12" s="50"/>
      <c r="G12" s="50"/>
      <c r="H12" s="50"/>
      <c r="I12" s="50"/>
    </row>
    <row r="13" spans="2:9" ht="17.149999999999999" customHeight="1">
      <c r="B13" s="54">
        <v>8</v>
      </c>
      <c r="C13" s="53" t="s">
        <v>75</v>
      </c>
      <c r="D13" s="52">
        <v>17034</v>
      </c>
      <c r="E13" s="51"/>
      <c r="F13" s="50"/>
      <c r="G13" s="50"/>
      <c r="H13" s="50"/>
      <c r="I13" s="50"/>
    </row>
    <row r="14" spans="2:9" ht="17.149999999999999" customHeight="1">
      <c r="B14" s="54">
        <v>9</v>
      </c>
      <c r="C14" s="53" t="s">
        <v>74</v>
      </c>
      <c r="D14" s="52">
        <v>21027</v>
      </c>
      <c r="E14" s="51"/>
      <c r="F14" s="50"/>
      <c r="G14" s="50"/>
      <c r="H14" s="50"/>
      <c r="I14" s="50"/>
    </row>
    <row r="15" spans="2:9" ht="19.5" customHeight="1"/>
    <row r="16" spans="2:9" ht="17.149999999999999" customHeight="1">
      <c r="C16" s="49" t="s">
        <v>73</v>
      </c>
    </row>
    <row r="17" spans="3:6" ht="17.149999999999999" customHeight="1">
      <c r="C17" s="48" t="s">
        <v>72</v>
      </c>
      <c r="D17" s="47">
        <v>4.8</v>
      </c>
      <c r="F17" s="42" t="s">
        <v>71</v>
      </c>
    </row>
    <row r="18" spans="3:6" ht="13.5" customHeight="1">
      <c r="C18" s="45" t="s">
        <v>70</v>
      </c>
      <c r="D18" s="46">
        <v>0.2</v>
      </c>
      <c r="F18" s="42" t="s">
        <v>69</v>
      </c>
    </row>
    <row r="19" spans="3:6" ht="18" customHeight="1">
      <c r="C19" s="45"/>
    </row>
    <row r="20" spans="3:6" ht="18.75" customHeight="1">
      <c r="C20" s="45" t="s">
        <v>68</v>
      </c>
      <c r="D20" s="44">
        <v>0.1</v>
      </c>
      <c r="F20" s="42" t="s">
        <v>67</v>
      </c>
    </row>
    <row r="21" spans="3:6" ht="1.5" customHeight="1">
      <c r="C21" s="45"/>
      <c r="D21" s="44"/>
    </row>
    <row r="22" spans="3:6" ht="15.5">
      <c r="C22" s="45" t="s">
        <v>66</v>
      </c>
      <c r="D22" s="44">
        <v>0.23</v>
      </c>
    </row>
    <row r="23" spans="3:6">
      <c r="C23" s="43"/>
    </row>
    <row r="28" spans="3:6" ht="15.5">
      <c r="C28" s="42" t="s">
        <v>65</v>
      </c>
    </row>
  </sheetData>
  <pageMargins left="0.75" right="0.75" top="1" bottom="1" header="0.5" footer="0.5"/>
  <pageSetup paperSize="9" orientation="portrait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6"/>
  <sheetViews>
    <sheetView workbookViewId="0">
      <selection activeCell="H7" sqref="H7"/>
    </sheetView>
  </sheetViews>
  <sheetFormatPr defaultRowHeight="12.5"/>
  <cols>
    <col min="1" max="1" width="6.1796875" customWidth="1"/>
    <col min="2" max="2" width="16.26953125" customWidth="1"/>
    <col min="6" max="6" width="11.1796875" customWidth="1"/>
    <col min="7" max="7" width="13" customWidth="1"/>
  </cols>
  <sheetData>
    <row r="1" spans="1:8" ht="13" thickBot="1">
      <c r="E1" s="72"/>
      <c r="F1" s="7"/>
    </row>
    <row r="2" spans="1:8" ht="16" thickBot="1">
      <c r="A2" s="71" t="s">
        <v>89</v>
      </c>
      <c r="B2" s="70" t="s">
        <v>102</v>
      </c>
      <c r="C2" s="69" t="s">
        <v>101</v>
      </c>
      <c r="D2" s="69" t="s">
        <v>100</v>
      </c>
      <c r="E2" s="68" t="s">
        <v>57</v>
      </c>
      <c r="F2" s="67" t="s">
        <v>49</v>
      </c>
      <c r="H2" s="64" t="s">
        <v>99</v>
      </c>
    </row>
    <row r="3" spans="1:8" ht="15.5">
      <c r="A3" s="66"/>
      <c r="B3" s="66" t="s">
        <v>92</v>
      </c>
      <c r="C3" s="66">
        <v>40</v>
      </c>
      <c r="D3" s="65">
        <v>9</v>
      </c>
      <c r="E3" s="62">
        <v>250</v>
      </c>
      <c r="F3" s="59"/>
      <c r="H3" s="63" t="s">
        <v>108</v>
      </c>
    </row>
    <row r="4" spans="1:8" ht="15.5">
      <c r="A4" s="66"/>
      <c r="B4" s="3" t="s">
        <v>92</v>
      </c>
      <c r="C4" s="3">
        <v>36</v>
      </c>
      <c r="D4" s="61">
        <v>9</v>
      </c>
      <c r="E4" s="62">
        <v>250</v>
      </c>
      <c r="F4" s="59"/>
      <c r="H4" s="63" t="s">
        <v>98</v>
      </c>
    </row>
    <row r="5" spans="1:8" ht="15.5">
      <c r="A5" s="66"/>
      <c r="B5" s="3" t="s">
        <v>92</v>
      </c>
      <c r="C5" s="3">
        <v>38</v>
      </c>
      <c r="D5" s="61">
        <v>9</v>
      </c>
      <c r="E5" s="62">
        <v>250</v>
      </c>
      <c r="F5" s="59"/>
      <c r="H5" s="63" t="s">
        <v>233</v>
      </c>
    </row>
    <row r="6" spans="1:8" ht="15.5">
      <c r="A6" s="66"/>
      <c r="B6" s="3" t="s">
        <v>92</v>
      </c>
      <c r="C6" s="3">
        <v>38</v>
      </c>
      <c r="D6" s="61">
        <v>9</v>
      </c>
      <c r="E6" s="62">
        <v>250</v>
      </c>
      <c r="F6" s="59"/>
      <c r="H6" s="64"/>
    </row>
    <row r="7" spans="1:8" ht="15.5">
      <c r="A7" s="66"/>
      <c r="B7" s="3" t="s">
        <v>92</v>
      </c>
      <c r="C7" s="3">
        <v>36</v>
      </c>
      <c r="D7" s="61">
        <v>9</v>
      </c>
      <c r="E7" s="62">
        <v>250</v>
      </c>
      <c r="F7" s="59"/>
      <c r="H7" s="63"/>
    </row>
    <row r="8" spans="1:8" ht="15.5">
      <c r="A8" s="66"/>
      <c r="B8" s="3" t="s">
        <v>92</v>
      </c>
      <c r="C8" s="3">
        <v>42</v>
      </c>
      <c r="D8" s="61">
        <v>9</v>
      </c>
      <c r="E8" s="62">
        <v>250</v>
      </c>
      <c r="F8" s="59"/>
      <c r="H8" s="63"/>
    </row>
    <row r="9" spans="1:8" ht="15.5">
      <c r="A9" s="66"/>
      <c r="B9" s="3" t="s">
        <v>92</v>
      </c>
      <c r="C9" s="3">
        <v>34</v>
      </c>
      <c r="D9" s="61">
        <v>9</v>
      </c>
      <c r="E9" s="62">
        <v>250</v>
      </c>
      <c r="F9" s="59"/>
      <c r="H9" s="63"/>
    </row>
    <row r="10" spans="1:8">
      <c r="A10" s="66"/>
      <c r="B10" s="3" t="s">
        <v>92</v>
      </c>
      <c r="C10" s="3">
        <v>40</v>
      </c>
      <c r="D10" s="61">
        <v>10</v>
      </c>
      <c r="E10" s="62">
        <v>250</v>
      </c>
      <c r="F10" s="59"/>
    </row>
    <row r="11" spans="1:8">
      <c r="A11" s="66"/>
      <c r="B11" s="3" t="s">
        <v>92</v>
      </c>
      <c r="C11" s="3">
        <v>44</v>
      </c>
      <c r="D11" s="61">
        <v>10</v>
      </c>
      <c r="E11" s="62">
        <v>250</v>
      </c>
      <c r="F11" s="59"/>
    </row>
    <row r="12" spans="1:8">
      <c r="A12" s="66"/>
      <c r="B12" s="3" t="s">
        <v>92</v>
      </c>
      <c r="C12" s="3">
        <v>38</v>
      </c>
      <c r="D12" s="61">
        <v>10</v>
      </c>
      <c r="E12" s="62">
        <v>250</v>
      </c>
      <c r="F12" s="59"/>
    </row>
    <row r="13" spans="1:8">
      <c r="A13" s="66"/>
      <c r="B13" s="3" t="s">
        <v>92</v>
      </c>
      <c r="C13" s="3">
        <v>36</v>
      </c>
      <c r="D13" s="61">
        <v>10</v>
      </c>
      <c r="E13" s="62">
        <v>250</v>
      </c>
      <c r="F13" s="59"/>
    </row>
    <row r="14" spans="1:8">
      <c r="A14" s="66"/>
      <c r="B14" s="3" t="s">
        <v>92</v>
      </c>
      <c r="C14" s="3">
        <v>36</v>
      </c>
      <c r="D14" s="61">
        <v>10</v>
      </c>
      <c r="E14" s="62">
        <v>250</v>
      </c>
      <c r="F14" s="59"/>
    </row>
    <row r="15" spans="1:8">
      <c r="A15" s="66"/>
      <c r="B15" s="3" t="s">
        <v>92</v>
      </c>
      <c r="C15" s="3">
        <v>38</v>
      </c>
      <c r="D15" s="61">
        <v>10</v>
      </c>
      <c r="E15" s="62">
        <v>250</v>
      </c>
      <c r="F15" s="59"/>
    </row>
    <row r="16" spans="1:8">
      <c r="A16" s="66"/>
      <c r="B16" s="3" t="s">
        <v>92</v>
      </c>
      <c r="C16" s="3">
        <v>34</v>
      </c>
      <c r="D16" s="61">
        <v>10</v>
      </c>
      <c r="E16" s="62">
        <v>250</v>
      </c>
      <c r="F16" s="59"/>
    </row>
    <row r="17" spans="1:6">
      <c r="A17" s="66"/>
      <c r="B17" s="3" t="s">
        <v>92</v>
      </c>
      <c r="C17" s="3">
        <v>40</v>
      </c>
      <c r="D17" s="61">
        <v>12</v>
      </c>
      <c r="E17" s="62">
        <v>250</v>
      </c>
      <c r="F17" s="59"/>
    </row>
    <row r="18" spans="1:6">
      <c r="A18" s="66"/>
      <c r="B18" s="3" t="s">
        <v>92</v>
      </c>
      <c r="C18" s="3">
        <v>44</v>
      </c>
      <c r="D18" s="61">
        <v>12</v>
      </c>
      <c r="E18" s="62">
        <v>250</v>
      </c>
      <c r="F18" s="59"/>
    </row>
    <row r="19" spans="1:6">
      <c r="A19" s="66"/>
      <c r="B19" s="3" t="s">
        <v>92</v>
      </c>
      <c r="C19" s="3">
        <v>38</v>
      </c>
      <c r="D19" s="61">
        <v>12</v>
      </c>
      <c r="E19" s="62">
        <v>250</v>
      </c>
      <c r="F19" s="59"/>
    </row>
    <row r="20" spans="1:6">
      <c r="A20" s="66"/>
      <c r="B20" s="3" t="s">
        <v>92</v>
      </c>
      <c r="C20" s="3">
        <v>38</v>
      </c>
      <c r="D20" s="61">
        <v>12</v>
      </c>
      <c r="E20" s="62">
        <v>250</v>
      </c>
      <c r="F20" s="59"/>
    </row>
    <row r="21" spans="1:6">
      <c r="A21" s="66"/>
      <c r="B21" s="3" t="s">
        <v>92</v>
      </c>
      <c r="C21" s="3">
        <v>36</v>
      </c>
      <c r="D21" s="61">
        <v>12</v>
      </c>
      <c r="E21" s="62">
        <v>250</v>
      </c>
      <c r="F21" s="59"/>
    </row>
    <row r="22" spans="1:6">
      <c r="A22" s="66"/>
      <c r="B22" s="3" t="s">
        <v>92</v>
      </c>
      <c r="C22" s="3">
        <v>38</v>
      </c>
      <c r="D22" s="61">
        <v>12</v>
      </c>
      <c r="E22" s="62">
        <v>250</v>
      </c>
      <c r="F22" s="59"/>
    </row>
    <row r="23" spans="1:6">
      <c r="A23" s="66"/>
      <c r="B23" s="3" t="s">
        <v>92</v>
      </c>
      <c r="C23" s="3">
        <v>34</v>
      </c>
      <c r="D23" s="61">
        <v>12</v>
      </c>
      <c r="E23" s="62">
        <v>250</v>
      </c>
      <c r="F23" s="59"/>
    </row>
    <row r="24" spans="1:6">
      <c r="A24" s="66"/>
      <c r="B24" s="3" t="s">
        <v>92</v>
      </c>
      <c r="C24" s="3">
        <v>40</v>
      </c>
      <c r="D24" s="61">
        <v>20</v>
      </c>
      <c r="E24" s="62">
        <v>250</v>
      </c>
      <c r="F24" s="59"/>
    </row>
    <row r="25" spans="1:6">
      <c r="A25" s="66"/>
      <c r="B25" s="3" t="s">
        <v>92</v>
      </c>
      <c r="C25" s="3">
        <v>42</v>
      </c>
      <c r="D25" s="61">
        <v>20</v>
      </c>
      <c r="E25" s="62">
        <v>250</v>
      </c>
      <c r="F25" s="59"/>
    </row>
    <row r="26" spans="1:6">
      <c r="A26" s="66"/>
      <c r="B26" s="3" t="s">
        <v>92</v>
      </c>
      <c r="C26" s="3">
        <v>38</v>
      </c>
      <c r="D26" s="61">
        <v>20</v>
      </c>
      <c r="E26" s="62">
        <v>250</v>
      </c>
      <c r="F26" s="59"/>
    </row>
    <row r="27" spans="1:6">
      <c r="A27" s="66"/>
      <c r="B27" s="3" t="s">
        <v>92</v>
      </c>
      <c r="C27" s="3">
        <v>38</v>
      </c>
      <c r="D27" s="61">
        <v>20</v>
      </c>
      <c r="E27" s="60">
        <v>270</v>
      </c>
      <c r="F27" s="59"/>
    </row>
    <row r="28" spans="1:6">
      <c r="A28" s="66"/>
      <c r="B28" s="3" t="s">
        <v>92</v>
      </c>
      <c r="C28" s="3">
        <v>36</v>
      </c>
      <c r="D28" s="61">
        <v>20</v>
      </c>
      <c r="E28" s="60">
        <v>270</v>
      </c>
      <c r="F28" s="59"/>
    </row>
    <row r="29" spans="1:6">
      <c r="A29" s="66"/>
      <c r="B29" s="3" t="s">
        <v>92</v>
      </c>
      <c r="C29" s="3">
        <v>36</v>
      </c>
      <c r="D29" s="61">
        <v>20</v>
      </c>
      <c r="E29" s="60">
        <v>270</v>
      </c>
      <c r="F29" s="59"/>
    </row>
    <row r="30" spans="1:6">
      <c r="A30" s="66"/>
      <c r="B30" s="3" t="s">
        <v>92</v>
      </c>
      <c r="C30" s="3">
        <v>34</v>
      </c>
      <c r="D30" s="61">
        <v>20</v>
      </c>
      <c r="E30" s="60">
        <v>270</v>
      </c>
      <c r="F30" s="59"/>
    </row>
    <row r="31" spans="1:6">
      <c r="A31" s="66"/>
      <c r="B31" s="3" t="s">
        <v>92</v>
      </c>
      <c r="C31" s="3">
        <v>40</v>
      </c>
      <c r="D31" s="61">
        <v>9</v>
      </c>
      <c r="E31" s="60">
        <v>270</v>
      </c>
      <c r="F31" s="59"/>
    </row>
    <row r="32" spans="1:6">
      <c r="A32" s="66"/>
      <c r="B32" s="3" t="s">
        <v>92</v>
      </c>
      <c r="C32" s="3">
        <v>46</v>
      </c>
      <c r="D32" s="61">
        <v>9</v>
      </c>
      <c r="E32" s="60">
        <v>270</v>
      </c>
      <c r="F32" s="59"/>
    </row>
    <row r="33" spans="1:6">
      <c r="A33" s="66"/>
      <c r="B33" s="3" t="s">
        <v>92</v>
      </c>
      <c r="C33" s="3">
        <v>38</v>
      </c>
      <c r="D33" s="61">
        <v>9</v>
      </c>
      <c r="E33" s="60">
        <v>270</v>
      </c>
      <c r="F33" s="59"/>
    </row>
    <row r="34" spans="1:6">
      <c r="A34" s="66"/>
      <c r="B34" s="3" t="s">
        <v>92</v>
      </c>
      <c r="C34" s="3">
        <v>38</v>
      </c>
      <c r="D34" s="61">
        <v>9</v>
      </c>
      <c r="E34" s="60">
        <v>270</v>
      </c>
      <c r="F34" s="59"/>
    </row>
    <row r="35" spans="1:6">
      <c r="A35" s="66"/>
      <c r="B35" s="3" t="s">
        <v>92</v>
      </c>
      <c r="C35" s="3">
        <v>36</v>
      </c>
      <c r="D35" s="61">
        <v>9</v>
      </c>
      <c r="E35" s="60">
        <v>270</v>
      </c>
      <c r="F35" s="59"/>
    </row>
    <row r="36" spans="1:6">
      <c r="A36" s="66"/>
      <c r="B36" s="3" t="s">
        <v>92</v>
      </c>
      <c r="C36" s="3">
        <v>40</v>
      </c>
      <c r="D36" s="61">
        <v>9</v>
      </c>
      <c r="E36" s="60">
        <v>270</v>
      </c>
      <c r="F36" s="59"/>
    </row>
    <row r="37" spans="1:6">
      <c r="A37" s="66"/>
      <c r="B37" s="3" t="s">
        <v>92</v>
      </c>
      <c r="C37" s="3">
        <v>34</v>
      </c>
      <c r="D37" s="61">
        <v>9</v>
      </c>
      <c r="E37" s="60">
        <v>270</v>
      </c>
      <c r="F37" s="59"/>
    </row>
    <row r="38" spans="1:6">
      <c r="A38" s="66"/>
      <c r="B38" s="3" t="s">
        <v>97</v>
      </c>
      <c r="C38" s="3">
        <v>38</v>
      </c>
      <c r="D38" s="61">
        <v>10</v>
      </c>
      <c r="E38" s="60">
        <v>400</v>
      </c>
      <c r="F38" s="59"/>
    </row>
    <row r="39" spans="1:6">
      <c r="A39" s="66"/>
      <c r="B39" s="3" t="s">
        <v>97</v>
      </c>
      <c r="C39" s="3">
        <v>37</v>
      </c>
      <c r="D39" s="61">
        <v>10</v>
      </c>
      <c r="E39" s="60">
        <v>400</v>
      </c>
      <c r="F39" s="59"/>
    </row>
    <row r="40" spans="1:6">
      <c r="A40" s="66"/>
      <c r="B40" s="3" t="s">
        <v>97</v>
      </c>
      <c r="C40" s="3">
        <v>36</v>
      </c>
      <c r="D40" s="61">
        <v>10</v>
      </c>
      <c r="E40" s="60">
        <v>400</v>
      </c>
      <c r="F40" s="59"/>
    </row>
    <row r="41" spans="1:6">
      <c r="A41" s="66"/>
      <c r="B41" s="3" t="s">
        <v>97</v>
      </c>
      <c r="C41" s="3">
        <v>35</v>
      </c>
      <c r="D41" s="61">
        <v>10</v>
      </c>
      <c r="E41" s="60">
        <v>400</v>
      </c>
      <c r="F41" s="59"/>
    </row>
    <row r="42" spans="1:6">
      <c r="A42" s="66"/>
      <c r="B42" s="3" t="s">
        <v>97</v>
      </c>
      <c r="C42" s="3">
        <v>34</v>
      </c>
      <c r="D42" s="61">
        <v>10</v>
      </c>
      <c r="E42" s="60">
        <v>400</v>
      </c>
      <c r="F42" s="59"/>
    </row>
    <row r="43" spans="1:6">
      <c r="A43" s="66"/>
      <c r="B43" s="3" t="s">
        <v>93</v>
      </c>
      <c r="C43" s="3">
        <v>44</v>
      </c>
      <c r="D43" s="61">
        <v>7</v>
      </c>
      <c r="E43" s="60">
        <v>300</v>
      </c>
      <c r="F43" s="59"/>
    </row>
    <row r="44" spans="1:6">
      <c r="A44" s="66"/>
      <c r="B44" s="3" t="s">
        <v>93</v>
      </c>
      <c r="C44" s="3">
        <v>43</v>
      </c>
      <c r="D44" s="61">
        <v>7</v>
      </c>
      <c r="E44" s="60">
        <v>300</v>
      </c>
      <c r="F44" s="59"/>
    </row>
    <row r="45" spans="1:6">
      <c r="A45" s="66"/>
      <c r="B45" s="3" t="s">
        <v>93</v>
      </c>
      <c r="C45" s="3">
        <v>42</v>
      </c>
      <c r="D45" s="61">
        <v>7</v>
      </c>
      <c r="E45" s="60">
        <v>300</v>
      </c>
      <c r="F45" s="59"/>
    </row>
    <row r="46" spans="1:6">
      <c r="A46" s="66"/>
      <c r="B46" s="3" t="s">
        <v>93</v>
      </c>
      <c r="C46" s="3">
        <v>41</v>
      </c>
      <c r="D46" s="61">
        <v>7</v>
      </c>
      <c r="E46" s="60">
        <v>300</v>
      </c>
      <c r="F46" s="59"/>
    </row>
    <row r="47" spans="1:6">
      <c r="A47" s="66"/>
      <c r="B47" s="3" t="s">
        <v>93</v>
      </c>
      <c r="C47" s="3">
        <v>40</v>
      </c>
      <c r="D47" s="61">
        <v>7</v>
      </c>
      <c r="E47" s="60">
        <v>300</v>
      </c>
      <c r="F47" s="59"/>
    </row>
    <row r="48" spans="1:6">
      <c r="A48" s="66"/>
      <c r="B48" s="3" t="s">
        <v>93</v>
      </c>
      <c r="C48" s="3">
        <v>39</v>
      </c>
      <c r="D48" s="61">
        <v>7</v>
      </c>
      <c r="E48" s="60">
        <v>300</v>
      </c>
      <c r="F48" s="59"/>
    </row>
    <row r="49" spans="1:6">
      <c r="A49" s="66"/>
      <c r="B49" s="3" t="s">
        <v>93</v>
      </c>
      <c r="C49" s="3">
        <v>38</v>
      </c>
      <c r="D49" s="61">
        <v>7</v>
      </c>
      <c r="E49" s="60">
        <v>300</v>
      </c>
      <c r="F49" s="59"/>
    </row>
    <row r="50" spans="1:6">
      <c r="A50" s="66"/>
      <c r="B50" s="3" t="s">
        <v>97</v>
      </c>
      <c r="C50" s="3">
        <v>40</v>
      </c>
      <c r="D50" s="61">
        <v>3</v>
      </c>
      <c r="E50" s="60">
        <v>450</v>
      </c>
      <c r="F50" s="59"/>
    </row>
    <row r="51" spans="1:6">
      <c r="A51" s="66"/>
      <c r="B51" s="3" t="s">
        <v>97</v>
      </c>
      <c r="C51" s="3">
        <v>39</v>
      </c>
      <c r="D51" s="61">
        <v>3</v>
      </c>
      <c r="E51" s="60">
        <v>450</v>
      </c>
      <c r="F51" s="59"/>
    </row>
    <row r="52" spans="1:6">
      <c r="A52" s="66"/>
      <c r="B52" s="3" t="s">
        <v>97</v>
      </c>
      <c r="C52" s="3">
        <v>40</v>
      </c>
      <c r="D52" s="61">
        <v>7</v>
      </c>
      <c r="E52" s="60">
        <v>450</v>
      </c>
      <c r="F52" s="59"/>
    </row>
    <row r="53" spans="1:6">
      <c r="A53" s="66"/>
      <c r="B53" s="3" t="s">
        <v>97</v>
      </c>
      <c r="C53" s="3">
        <v>40</v>
      </c>
      <c r="D53" s="61">
        <v>7</v>
      </c>
      <c r="E53" s="60">
        <v>450</v>
      </c>
      <c r="F53" s="59"/>
    </row>
    <row r="54" spans="1:6">
      <c r="A54" s="66"/>
      <c r="B54" s="3" t="s">
        <v>97</v>
      </c>
      <c r="C54" s="3">
        <v>39</v>
      </c>
      <c r="D54" s="61">
        <v>7</v>
      </c>
      <c r="E54" s="60">
        <v>450</v>
      </c>
      <c r="F54" s="59"/>
    </row>
    <row r="55" spans="1:6">
      <c r="A55" s="66"/>
      <c r="B55" s="3" t="s">
        <v>97</v>
      </c>
      <c r="C55" s="3">
        <v>39</v>
      </c>
      <c r="D55" s="61">
        <v>7</v>
      </c>
      <c r="E55" s="60">
        <v>450</v>
      </c>
      <c r="F55" s="59"/>
    </row>
    <row r="56" spans="1:6">
      <c r="A56" s="66"/>
      <c r="B56" s="3" t="s">
        <v>97</v>
      </c>
      <c r="C56" s="3">
        <v>38</v>
      </c>
      <c r="D56" s="61">
        <v>7</v>
      </c>
      <c r="E56" s="60">
        <v>450</v>
      </c>
      <c r="F56" s="59"/>
    </row>
    <row r="57" spans="1:6">
      <c r="A57" s="66"/>
      <c r="B57" s="3" t="s">
        <v>97</v>
      </c>
      <c r="C57" s="3">
        <v>37</v>
      </c>
      <c r="D57" s="61">
        <v>7</v>
      </c>
      <c r="E57" s="60">
        <v>450</v>
      </c>
      <c r="F57" s="59"/>
    </row>
    <row r="58" spans="1:6">
      <c r="A58" s="66"/>
      <c r="B58" s="3" t="s">
        <v>93</v>
      </c>
      <c r="C58" s="3">
        <v>44</v>
      </c>
      <c r="D58" s="61">
        <v>5</v>
      </c>
      <c r="E58" s="60">
        <v>320</v>
      </c>
      <c r="F58" s="59"/>
    </row>
    <row r="59" spans="1:6">
      <c r="A59" s="66"/>
      <c r="B59" s="3" t="s">
        <v>93</v>
      </c>
      <c r="C59" s="3">
        <v>43</v>
      </c>
      <c r="D59" s="61">
        <v>5</v>
      </c>
      <c r="E59" s="60">
        <v>320</v>
      </c>
      <c r="F59" s="59"/>
    </row>
    <row r="60" spans="1:6">
      <c r="A60" s="66"/>
      <c r="B60" s="3" t="s">
        <v>93</v>
      </c>
      <c r="C60" s="3">
        <v>42</v>
      </c>
      <c r="D60" s="61">
        <v>5</v>
      </c>
      <c r="E60" s="60">
        <v>320</v>
      </c>
      <c r="F60" s="59"/>
    </row>
    <row r="61" spans="1:6">
      <c r="A61" s="66"/>
      <c r="B61" s="3" t="s">
        <v>93</v>
      </c>
      <c r="C61" s="3">
        <v>41</v>
      </c>
      <c r="D61" s="61">
        <v>5</v>
      </c>
      <c r="E61" s="60">
        <v>320</v>
      </c>
      <c r="F61" s="59"/>
    </row>
    <row r="62" spans="1:6">
      <c r="A62" s="66"/>
      <c r="B62" s="3" t="s">
        <v>93</v>
      </c>
      <c r="C62" s="3">
        <v>40</v>
      </c>
      <c r="D62" s="61">
        <v>5</v>
      </c>
      <c r="E62" s="60">
        <v>320</v>
      </c>
      <c r="F62" s="59"/>
    </row>
    <row r="63" spans="1:6">
      <c r="A63" s="66"/>
      <c r="B63" s="3" t="s">
        <v>93</v>
      </c>
      <c r="C63" s="3">
        <v>39</v>
      </c>
      <c r="D63" s="61">
        <v>5</v>
      </c>
      <c r="E63" s="60">
        <v>320</v>
      </c>
      <c r="F63" s="59"/>
    </row>
    <row r="64" spans="1:6">
      <c r="A64" s="66"/>
      <c r="B64" s="3" t="s">
        <v>93</v>
      </c>
      <c r="C64" s="3">
        <v>38</v>
      </c>
      <c r="D64" s="61">
        <v>5</v>
      </c>
      <c r="E64" s="60">
        <v>320</v>
      </c>
      <c r="F64" s="59"/>
    </row>
    <row r="65" spans="1:6">
      <c r="A65" s="66"/>
      <c r="B65" s="3" t="s">
        <v>92</v>
      </c>
      <c r="C65" s="3">
        <v>40</v>
      </c>
      <c r="D65" s="61">
        <v>20</v>
      </c>
      <c r="E65" s="60">
        <v>250</v>
      </c>
      <c r="F65" s="59"/>
    </row>
    <row r="66" spans="1:6">
      <c r="A66" s="66"/>
      <c r="B66" s="3" t="s">
        <v>92</v>
      </c>
      <c r="C66" s="3">
        <v>39</v>
      </c>
      <c r="D66" s="61">
        <v>20</v>
      </c>
      <c r="E66" s="60">
        <v>250</v>
      </c>
      <c r="F66" s="59"/>
    </row>
    <row r="67" spans="1:6">
      <c r="A67" s="66"/>
      <c r="B67" s="3" t="s">
        <v>92</v>
      </c>
      <c r="C67" s="3">
        <v>38</v>
      </c>
      <c r="D67" s="61">
        <v>20</v>
      </c>
      <c r="E67" s="60">
        <v>250</v>
      </c>
      <c r="F67" s="59"/>
    </row>
    <row r="68" spans="1:6">
      <c r="A68" s="66"/>
      <c r="B68" s="3" t="s">
        <v>92</v>
      </c>
      <c r="C68" s="3">
        <v>37</v>
      </c>
      <c r="D68" s="61">
        <v>20</v>
      </c>
      <c r="E68" s="60">
        <v>250</v>
      </c>
      <c r="F68" s="59"/>
    </row>
    <row r="69" spans="1:6">
      <c r="A69" s="66"/>
      <c r="B69" s="3" t="s">
        <v>92</v>
      </c>
      <c r="C69" s="3">
        <v>36</v>
      </c>
      <c r="D69" s="61">
        <v>20</v>
      </c>
      <c r="E69" s="60">
        <v>250</v>
      </c>
      <c r="F69" s="59"/>
    </row>
    <row r="70" spans="1:6">
      <c r="A70" s="66"/>
      <c r="B70" s="3" t="s">
        <v>92</v>
      </c>
      <c r="C70" s="3">
        <v>35</v>
      </c>
      <c r="D70" s="61">
        <v>20</v>
      </c>
      <c r="E70" s="60">
        <v>250</v>
      </c>
      <c r="F70" s="59"/>
    </row>
    <row r="71" spans="1:6">
      <c r="A71" s="66"/>
      <c r="B71" s="3" t="s">
        <v>92</v>
      </c>
      <c r="C71" s="3">
        <v>34</v>
      </c>
      <c r="D71" s="61">
        <v>20</v>
      </c>
      <c r="E71" s="60">
        <v>250</v>
      </c>
      <c r="F71" s="59"/>
    </row>
    <row r="72" spans="1:6">
      <c r="A72" s="66"/>
      <c r="B72" s="3" t="s">
        <v>97</v>
      </c>
      <c r="C72" s="3">
        <v>40</v>
      </c>
      <c r="D72" s="61">
        <v>5</v>
      </c>
      <c r="E72" s="60">
        <v>450</v>
      </c>
      <c r="F72" s="59"/>
    </row>
    <row r="73" spans="1:6">
      <c r="A73" s="66"/>
      <c r="B73" s="3" t="s">
        <v>97</v>
      </c>
      <c r="C73" s="3">
        <v>39</v>
      </c>
      <c r="D73" s="61">
        <v>5</v>
      </c>
      <c r="E73" s="60">
        <v>450</v>
      </c>
      <c r="F73" s="59"/>
    </row>
    <row r="74" spans="1:6">
      <c r="A74" s="66"/>
      <c r="B74" s="3" t="s">
        <v>97</v>
      </c>
      <c r="C74" s="3">
        <v>38</v>
      </c>
      <c r="D74" s="61">
        <v>10</v>
      </c>
      <c r="E74" s="60">
        <v>450</v>
      </c>
      <c r="F74" s="59"/>
    </row>
    <row r="75" spans="1:6">
      <c r="A75" s="66"/>
      <c r="B75" s="3" t="s">
        <v>97</v>
      </c>
      <c r="C75" s="3">
        <v>37</v>
      </c>
      <c r="D75" s="61">
        <v>10</v>
      </c>
      <c r="E75" s="60">
        <v>450</v>
      </c>
      <c r="F75" s="59"/>
    </row>
    <row r="76" spans="1:6">
      <c r="A76" s="66"/>
      <c r="B76" s="3" t="s">
        <v>97</v>
      </c>
      <c r="C76" s="3">
        <v>36</v>
      </c>
      <c r="D76" s="61">
        <v>10</v>
      </c>
      <c r="E76" s="60">
        <v>450</v>
      </c>
      <c r="F76" s="59"/>
    </row>
    <row r="77" spans="1:6">
      <c r="A77" s="66"/>
      <c r="B77" s="3" t="s">
        <v>97</v>
      </c>
      <c r="C77" s="3">
        <v>35</v>
      </c>
      <c r="D77" s="61">
        <v>10</v>
      </c>
      <c r="E77" s="60">
        <v>450</v>
      </c>
      <c r="F77" s="59"/>
    </row>
    <row r="78" spans="1:6">
      <c r="A78" s="66"/>
      <c r="B78" s="3" t="s">
        <v>97</v>
      </c>
      <c r="C78" s="3">
        <v>34</v>
      </c>
      <c r="D78" s="61">
        <v>10</v>
      </c>
      <c r="E78" s="60">
        <v>450</v>
      </c>
      <c r="F78" s="59"/>
    </row>
    <row r="79" spans="1:6">
      <c r="A79" s="66"/>
      <c r="B79" s="3" t="s">
        <v>92</v>
      </c>
      <c r="C79" s="3">
        <v>40</v>
      </c>
      <c r="D79" s="61">
        <v>15</v>
      </c>
      <c r="E79" s="60">
        <v>380</v>
      </c>
      <c r="F79" s="59"/>
    </row>
    <row r="80" spans="1:6">
      <c r="A80" s="66"/>
      <c r="B80" s="3" t="s">
        <v>92</v>
      </c>
      <c r="C80" s="3">
        <v>39</v>
      </c>
      <c r="D80" s="61">
        <v>15</v>
      </c>
      <c r="E80" s="60">
        <v>380</v>
      </c>
      <c r="F80" s="59"/>
    </row>
    <row r="81" spans="1:6">
      <c r="A81" s="66"/>
      <c r="B81" s="3" t="s">
        <v>92</v>
      </c>
      <c r="C81" s="3">
        <v>38</v>
      </c>
      <c r="D81" s="61">
        <v>15</v>
      </c>
      <c r="E81" s="60">
        <v>380</v>
      </c>
      <c r="F81" s="59"/>
    </row>
    <row r="82" spans="1:6">
      <c r="A82" s="66"/>
      <c r="B82" s="3" t="s">
        <v>92</v>
      </c>
      <c r="C82" s="3">
        <v>37</v>
      </c>
      <c r="D82" s="61">
        <v>15</v>
      </c>
      <c r="E82" s="60">
        <v>380</v>
      </c>
      <c r="F82" s="59"/>
    </row>
    <row r="83" spans="1:6">
      <c r="A83" s="66"/>
      <c r="B83" s="3" t="s">
        <v>92</v>
      </c>
      <c r="C83" s="3">
        <v>36</v>
      </c>
      <c r="D83" s="61">
        <v>15</v>
      </c>
      <c r="E83" s="60">
        <v>380</v>
      </c>
      <c r="F83" s="59"/>
    </row>
    <row r="84" spans="1:6">
      <c r="A84" s="66"/>
      <c r="B84" s="3" t="s">
        <v>92</v>
      </c>
      <c r="C84" s="3">
        <v>35</v>
      </c>
      <c r="D84" s="61">
        <v>15</v>
      </c>
      <c r="E84" s="60">
        <v>380</v>
      </c>
      <c r="F84" s="59"/>
    </row>
    <row r="85" spans="1:6">
      <c r="A85" s="66"/>
      <c r="B85" s="3" t="s">
        <v>92</v>
      </c>
      <c r="C85" s="3">
        <v>34</v>
      </c>
      <c r="D85" s="61">
        <v>15</v>
      </c>
      <c r="E85" s="60">
        <v>380</v>
      </c>
      <c r="F85" s="59"/>
    </row>
    <row r="86" spans="1:6">
      <c r="A86" s="66"/>
      <c r="B86" s="3" t="s">
        <v>96</v>
      </c>
      <c r="C86" s="3">
        <v>40</v>
      </c>
      <c r="D86" s="61">
        <v>10</v>
      </c>
      <c r="E86" s="60">
        <v>150</v>
      </c>
      <c r="F86" s="59"/>
    </row>
    <row r="87" spans="1:6">
      <c r="A87" s="66"/>
      <c r="B87" s="3" t="s">
        <v>96</v>
      </c>
      <c r="C87" s="3">
        <v>39</v>
      </c>
      <c r="D87" s="61">
        <v>5</v>
      </c>
      <c r="E87" s="60">
        <v>150</v>
      </c>
      <c r="F87" s="59"/>
    </row>
    <row r="88" spans="1:6">
      <c r="A88" s="66"/>
      <c r="B88" s="3" t="s">
        <v>96</v>
      </c>
      <c r="C88" s="3">
        <v>38</v>
      </c>
      <c r="D88" s="61">
        <v>10</v>
      </c>
      <c r="E88" s="60">
        <v>150</v>
      </c>
      <c r="F88" s="59"/>
    </row>
    <row r="89" spans="1:6">
      <c r="A89" s="66"/>
      <c r="B89" s="3" t="s">
        <v>96</v>
      </c>
      <c r="C89" s="3">
        <v>37</v>
      </c>
      <c r="D89" s="61">
        <v>5</v>
      </c>
      <c r="E89" s="60">
        <v>150</v>
      </c>
      <c r="F89" s="59"/>
    </row>
    <row r="90" spans="1:6">
      <c r="A90" s="66"/>
      <c r="B90" s="3" t="s">
        <v>96</v>
      </c>
      <c r="C90" s="3">
        <v>36</v>
      </c>
      <c r="D90" s="61">
        <v>10</v>
      </c>
      <c r="E90" s="60">
        <v>150</v>
      </c>
      <c r="F90" s="59"/>
    </row>
    <row r="91" spans="1:6">
      <c r="A91" s="66"/>
      <c r="B91" s="3" t="s">
        <v>96</v>
      </c>
      <c r="C91" s="3">
        <v>35</v>
      </c>
      <c r="D91" s="61">
        <v>5</v>
      </c>
      <c r="E91" s="60">
        <v>150</v>
      </c>
      <c r="F91" s="59"/>
    </row>
    <row r="92" spans="1:6">
      <c r="A92" s="66"/>
      <c r="B92" s="3" t="s">
        <v>96</v>
      </c>
      <c r="C92" s="3">
        <v>34</v>
      </c>
      <c r="D92" s="61">
        <v>10</v>
      </c>
      <c r="E92" s="60">
        <v>150</v>
      </c>
      <c r="F92" s="59"/>
    </row>
    <row r="93" spans="1:6">
      <c r="A93" s="66"/>
      <c r="B93" s="3" t="s">
        <v>95</v>
      </c>
      <c r="C93" s="3">
        <v>44</v>
      </c>
      <c r="D93" s="61">
        <v>10</v>
      </c>
      <c r="E93" s="60">
        <v>120</v>
      </c>
      <c r="F93" s="59"/>
    </row>
    <row r="94" spans="1:6">
      <c r="A94" s="66"/>
      <c r="B94" s="3" t="s">
        <v>95</v>
      </c>
      <c r="C94" s="3">
        <v>43</v>
      </c>
      <c r="D94" s="61">
        <v>5</v>
      </c>
      <c r="E94" s="60">
        <v>120</v>
      </c>
      <c r="F94" s="59"/>
    </row>
    <row r="95" spans="1:6">
      <c r="A95" s="66"/>
      <c r="B95" s="3" t="s">
        <v>95</v>
      </c>
      <c r="C95" s="3">
        <v>42</v>
      </c>
      <c r="D95" s="61">
        <v>10</v>
      </c>
      <c r="E95" s="60">
        <v>120</v>
      </c>
      <c r="F95" s="59"/>
    </row>
    <row r="96" spans="1:6">
      <c r="A96" s="66"/>
      <c r="B96" s="3" t="s">
        <v>95</v>
      </c>
      <c r="C96" s="3">
        <v>41</v>
      </c>
      <c r="D96" s="61">
        <v>5</v>
      </c>
      <c r="E96" s="60">
        <v>120</v>
      </c>
      <c r="F96" s="59"/>
    </row>
    <row r="97" spans="1:6">
      <c r="A97" s="66"/>
      <c r="B97" s="3" t="s">
        <v>95</v>
      </c>
      <c r="C97" s="3">
        <v>40</v>
      </c>
      <c r="D97" s="61">
        <v>10</v>
      </c>
      <c r="E97" s="60">
        <v>120</v>
      </c>
      <c r="F97" s="59"/>
    </row>
    <row r="98" spans="1:6">
      <c r="A98" s="66"/>
      <c r="B98" s="3" t="s">
        <v>95</v>
      </c>
      <c r="C98" s="3">
        <v>39</v>
      </c>
      <c r="D98" s="61">
        <v>5</v>
      </c>
      <c r="E98" s="60">
        <v>120</v>
      </c>
      <c r="F98" s="59"/>
    </row>
    <row r="99" spans="1:6">
      <c r="A99" s="66"/>
      <c r="B99" s="3" t="s">
        <v>95</v>
      </c>
      <c r="C99" s="3">
        <v>38</v>
      </c>
      <c r="D99" s="61">
        <v>10</v>
      </c>
      <c r="E99" s="60">
        <v>120</v>
      </c>
      <c r="F99" s="59"/>
    </row>
    <row r="100" spans="1:6">
      <c r="A100" s="66"/>
      <c r="B100" s="3" t="s">
        <v>94</v>
      </c>
      <c r="C100" s="3">
        <v>40</v>
      </c>
      <c r="D100" s="61">
        <v>10</v>
      </c>
      <c r="E100" s="60">
        <v>70</v>
      </c>
      <c r="F100" s="59"/>
    </row>
    <row r="101" spans="1:6">
      <c r="A101" s="66"/>
      <c r="B101" s="3" t="s">
        <v>94</v>
      </c>
      <c r="C101" s="3">
        <v>39</v>
      </c>
      <c r="D101" s="61">
        <v>5</v>
      </c>
      <c r="E101" s="60">
        <v>70</v>
      </c>
      <c r="F101" s="59"/>
    </row>
    <row r="102" spans="1:6">
      <c r="A102" s="66"/>
      <c r="B102" s="3" t="s">
        <v>94</v>
      </c>
      <c r="C102" s="3">
        <v>38</v>
      </c>
      <c r="D102" s="61">
        <v>10</v>
      </c>
      <c r="E102" s="60">
        <v>70</v>
      </c>
      <c r="F102" s="59"/>
    </row>
    <row r="103" spans="1:6">
      <c r="A103" s="66"/>
      <c r="B103" s="3" t="s">
        <v>94</v>
      </c>
      <c r="C103" s="3">
        <v>37</v>
      </c>
      <c r="D103" s="61">
        <v>5</v>
      </c>
      <c r="E103" s="60">
        <v>70</v>
      </c>
      <c r="F103" s="59"/>
    </row>
    <row r="104" spans="1:6">
      <c r="A104" s="66"/>
      <c r="B104" s="3" t="s">
        <v>94</v>
      </c>
      <c r="C104" s="3">
        <v>36</v>
      </c>
      <c r="D104" s="61">
        <v>10</v>
      </c>
      <c r="E104" s="60">
        <v>70</v>
      </c>
      <c r="F104" s="59"/>
    </row>
    <row r="105" spans="1:6">
      <c r="A105" s="66"/>
      <c r="B105" s="3" t="s">
        <v>94</v>
      </c>
      <c r="C105" s="3">
        <v>35</v>
      </c>
      <c r="D105" s="61">
        <v>5</v>
      </c>
      <c r="E105" s="60">
        <v>70</v>
      </c>
      <c r="F105" s="59"/>
    </row>
    <row r="106" spans="1:6">
      <c r="A106" s="66"/>
      <c r="B106" s="3" t="s">
        <v>94</v>
      </c>
      <c r="C106" s="3">
        <v>34</v>
      </c>
      <c r="D106" s="61">
        <v>10</v>
      </c>
      <c r="E106" s="60">
        <v>70</v>
      </c>
      <c r="F106" s="59"/>
    </row>
    <row r="107" spans="1:6">
      <c r="A107" s="66"/>
      <c r="B107" s="3" t="s">
        <v>97</v>
      </c>
      <c r="C107" s="3">
        <v>38</v>
      </c>
      <c r="D107" s="61">
        <v>20</v>
      </c>
      <c r="E107" s="60">
        <v>300</v>
      </c>
      <c r="F107" s="59"/>
    </row>
    <row r="108" spans="1:6">
      <c r="A108" s="66"/>
      <c r="B108" s="3" t="s">
        <v>97</v>
      </c>
      <c r="C108" s="3">
        <v>37</v>
      </c>
      <c r="D108" s="61">
        <v>20</v>
      </c>
      <c r="E108" s="60">
        <v>300</v>
      </c>
      <c r="F108" s="59"/>
    </row>
    <row r="109" spans="1:6">
      <c r="A109" s="66"/>
      <c r="B109" s="3" t="s">
        <v>97</v>
      </c>
      <c r="C109" s="3">
        <v>36</v>
      </c>
      <c r="D109" s="61">
        <v>20</v>
      </c>
      <c r="E109" s="60">
        <v>300</v>
      </c>
      <c r="F109" s="59"/>
    </row>
    <row r="110" spans="1:6">
      <c r="A110" s="66"/>
      <c r="B110" s="3" t="s">
        <v>97</v>
      </c>
      <c r="C110" s="3">
        <v>35</v>
      </c>
      <c r="D110" s="61">
        <v>20</v>
      </c>
      <c r="E110" s="60">
        <v>300</v>
      </c>
      <c r="F110" s="59"/>
    </row>
    <row r="111" spans="1:6">
      <c r="A111" s="66"/>
      <c r="B111" s="3" t="s">
        <v>97</v>
      </c>
      <c r="C111" s="3">
        <v>34</v>
      </c>
      <c r="D111" s="61">
        <v>20</v>
      </c>
      <c r="E111" s="60">
        <v>300</v>
      </c>
      <c r="F111" s="59"/>
    </row>
    <row r="112" spans="1:6">
      <c r="A112" s="66"/>
      <c r="B112" s="3" t="s">
        <v>97</v>
      </c>
      <c r="C112" s="3">
        <v>40</v>
      </c>
      <c r="D112" s="61">
        <v>13</v>
      </c>
      <c r="E112" s="60">
        <v>300</v>
      </c>
      <c r="F112" s="59"/>
    </row>
    <row r="113" spans="1:6">
      <c r="A113" s="66"/>
      <c r="B113" s="3" t="s">
        <v>97</v>
      </c>
      <c r="C113" s="3">
        <v>39</v>
      </c>
      <c r="D113" s="61">
        <v>13</v>
      </c>
      <c r="E113" s="60">
        <v>300</v>
      </c>
      <c r="F113" s="59"/>
    </row>
    <row r="114" spans="1:6">
      <c r="A114" s="66"/>
      <c r="B114" s="3" t="s">
        <v>97</v>
      </c>
      <c r="C114" s="3">
        <v>38</v>
      </c>
      <c r="D114" s="61">
        <v>13</v>
      </c>
      <c r="E114" s="60">
        <v>300</v>
      </c>
      <c r="F114" s="59"/>
    </row>
    <row r="115" spans="1:6">
      <c r="A115" s="66"/>
      <c r="B115" s="3" t="s">
        <v>97</v>
      </c>
      <c r="C115" s="3">
        <v>37</v>
      </c>
      <c r="D115" s="61">
        <v>13</v>
      </c>
      <c r="E115" s="60">
        <v>300</v>
      </c>
      <c r="F115" s="59"/>
    </row>
    <row r="116" spans="1:6">
      <c r="A116" s="66"/>
      <c r="B116" s="3" t="s">
        <v>92</v>
      </c>
      <c r="C116" s="3">
        <v>40</v>
      </c>
      <c r="D116" s="61">
        <v>13</v>
      </c>
      <c r="E116" s="60">
        <v>240</v>
      </c>
      <c r="F116" s="59"/>
    </row>
    <row r="117" spans="1:6">
      <c r="A117" s="66"/>
      <c r="B117" s="3" t="s">
        <v>92</v>
      </c>
      <c r="C117" s="3">
        <v>39</v>
      </c>
      <c r="D117" s="61">
        <v>13</v>
      </c>
      <c r="E117" s="60">
        <v>240</v>
      </c>
      <c r="F117" s="59"/>
    </row>
    <row r="118" spans="1:6">
      <c r="A118" s="66"/>
      <c r="B118" s="3" t="s">
        <v>92</v>
      </c>
      <c r="C118" s="3">
        <v>38</v>
      </c>
      <c r="D118" s="61">
        <v>13</v>
      </c>
      <c r="E118" s="60">
        <v>240</v>
      </c>
      <c r="F118" s="59"/>
    </row>
    <row r="119" spans="1:6">
      <c r="A119" s="66"/>
      <c r="B119" s="3" t="s">
        <v>92</v>
      </c>
      <c r="C119" s="3">
        <v>37</v>
      </c>
      <c r="D119" s="61">
        <v>13</v>
      </c>
      <c r="E119" s="60">
        <v>240</v>
      </c>
      <c r="F119" s="59"/>
    </row>
    <row r="120" spans="1:6">
      <c r="A120" s="66"/>
      <c r="B120" s="3" t="s">
        <v>92</v>
      </c>
      <c r="C120" s="3">
        <v>36</v>
      </c>
      <c r="D120" s="61">
        <v>13</v>
      </c>
      <c r="E120" s="60">
        <v>240</v>
      </c>
      <c r="F120" s="59"/>
    </row>
    <row r="121" spans="1:6">
      <c r="A121" s="66"/>
      <c r="B121" s="3" t="s">
        <v>92</v>
      </c>
      <c r="C121" s="3">
        <v>35</v>
      </c>
      <c r="D121" s="61">
        <v>13</v>
      </c>
      <c r="E121" s="60">
        <v>240</v>
      </c>
      <c r="F121" s="59"/>
    </row>
    <row r="122" spans="1:6">
      <c r="A122" s="66"/>
      <c r="B122" s="3" t="s">
        <v>92</v>
      </c>
      <c r="C122" s="3">
        <v>34</v>
      </c>
      <c r="D122" s="61">
        <v>13</v>
      </c>
      <c r="E122" s="60">
        <v>240</v>
      </c>
      <c r="F122" s="59"/>
    </row>
    <row r="123" spans="1:6">
      <c r="A123" s="66"/>
      <c r="B123" s="3" t="s">
        <v>97</v>
      </c>
      <c r="C123" s="3">
        <v>40</v>
      </c>
      <c r="D123" s="61">
        <v>12</v>
      </c>
      <c r="E123" s="60">
        <v>430</v>
      </c>
      <c r="F123" s="59"/>
    </row>
    <row r="124" spans="1:6">
      <c r="A124" s="66"/>
      <c r="B124" s="3" t="s">
        <v>97</v>
      </c>
      <c r="C124" s="3">
        <v>39</v>
      </c>
      <c r="D124" s="61">
        <v>12</v>
      </c>
      <c r="E124" s="60">
        <v>430</v>
      </c>
      <c r="F124" s="59"/>
    </row>
    <row r="125" spans="1:6">
      <c r="A125" s="66"/>
      <c r="B125" s="3" t="s">
        <v>97</v>
      </c>
      <c r="C125" s="3">
        <v>38</v>
      </c>
      <c r="D125" s="61">
        <v>12</v>
      </c>
      <c r="E125" s="60">
        <v>430</v>
      </c>
      <c r="F125" s="59"/>
    </row>
    <row r="126" spans="1:6">
      <c r="A126" s="66"/>
      <c r="B126" s="3" t="s">
        <v>97</v>
      </c>
      <c r="C126" s="3">
        <v>37</v>
      </c>
      <c r="D126" s="61">
        <v>12</v>
      </c>
      <c r="E126" s="60">
        <v>430</v>
      </c>
      <c r="F126" s="59"/>
    </row>
    <row r="127" spans="1:6">
      <c r="A127" s="66"/>
      <c r="B127" s="3" t="s">
        <v>93</v>
      </c>
      <c r="C127" s="3">
        <v>44</v>
      </c>
      <c r="D127" s="61">
        <v>20</v>
      </c>
      <c r="E127" s="60">
        <v>560</v>
      </c>
      <c r="F127" s="59"/>
    </row>
    <row r="128" spans="1:6">
      <c r="A128" s="66"/>
      <c r="B128" s="3" t="s">
        <v>93</v>
      </c>
      <c r="C128" s="3">
        <v>43</v>
      </c>
      <c r="D128" s="61">
        <v>20</v>
      </c>
      <c r="E128" s="60">
        <v>560</v>
      </c>
      <c r="F128" s="59"/>
    </row>
    <row r="129" spans="1:6">
      <c r="A129" s="66"/>
      <c r="B129" s="3" t="s">
        <v>93</v>
      </c>
      <c r="C129" s="3">
        <v>42</v>
      </c>
      <c r="D129" s="61">
        <v>20</v>
      </c>
      <c r="E129" s="60">
        <v>560</v>
      </c>
      <c r="F129" s="59"/>
    </row>
    <row r="130" spans="1:6">
      <c r="A130" s="66"/>
      <c r="B130" s="3" t="s">
        <v>93</v>
      </c>
      <c r="C130" s="3">
        <v>41</v>
      </c>
      <c r="D130" s="61">
        <v>20</v>
      </c>
      <c r="E130" s="60">
        <v>560</v>
      </c>
      <c r="F130" s="59"/>
    </row>
    <row r="131" spans="1:6">
      <c r="A131" s="66"/>
      <c r="B131" s="3" t="s">
        <v>93</v>
      </c>
      <c r="C131" s="3">
        <v>40</v>
      </c>
      <c r="D131" s="61">
        <v>20</v>
      </c>
      <c r="E131" s="60">
        <v>560</v>
      </c>
      <c r="F131" s="59"/>
    </row>
    <row r="132" spans="1:6">
      <c r="A132" s="66"/>
      <c r="B132" s="3" t="s">
        <v>93</v>
      </c>
      <c r="C132" s="3">
        <v>39</v>
      </c>
      <c r="D132" s="61">
        <v>20</v>
      </c>
      <c r="E132" s="60">
        <v>560</v>
      </c>
      <c r="F132" s="59"/>
    </row>
    <row r="133" spans="1:6">
      <c r="A133" s="66"/>
      <c r="B133" s="3" t="s">
        <v>93</v>
      </c>
      <c r="C133" s="3">
        <v>38</v>
      </c>
      <c r="D133" s="61">
        <v>20</v>
      </c>
      <c r="E133" s="60">
        <v>560</v>
      </c>
      <c r="F133" s="59"/>
    </row>
    <row r="134" spans="1:6">
      <c r="A134" s="66"/>
      <c r="B134" s="3" t="s">
        <v>97</v>
      </c>
      <c r="C134" s="3">
        <v>38</v>
      </c>
      <c r="D134" s="61">
        <v>30</v>
      </c>
      <c r="E134" s="60">
        <v>350</v>
      </c>
      <c r="F134" s="59"/>
    </row>
    <row r="135" spans="1:6">
      <c r="A135" s="66"/>
      <c r="B135" s="3" t="s">
        <v>97</v>
      </c>
      <c r="C135" s="3">
        <v>37</v>
      </c>
      <c r="D135" s="61">
        <v>30</v>
      </c>
      <c r="E135" s="60">
        <v>350</v>
      </c>
      <c r="F135" s="59"/>
    </row>
    <row r="136" spans="1:6">
      <c r="A136" s="66"/>
      <c r="B136" s="3" t="s">
        <v>97</v>
      </c>
      <c r="C136" s="3">
        <v>36</v>
      </c>
      <c r="D136" s="61">
        <v>30</v>
      </c>
      <c r="E136" s="60">
        <v>350</v>
      </c>
      <c r="F136" s="59"/>
    </row>
    <row r="137" spans="1:6">
      <c r="A137" s="66"/>
      <c r="B137" s="3" t="s">
        <v>97</v>
      </c>
      <c r="C137" s="3">
        <v>35</v>
      </c>
      <c r="D137" s="61">
        <v>30</v>
      </c>
      <c r="E137" s="60">
        <v>350</v>
      </c>
      <c r="F137" s="59"/>
    </row>
    <row r="138" spans="1:6">
      <c r="A138" s="66"/>
      <c r="B138" s="3" t="s">
        <v>97</v>
      </c>
      <c r="C138" s="3">
        <v>34</v>
      </c>
      <c r="D138" s="61">
        <v>30</v>
      </c>
      <c r="E138" s="60">
        <v>350</v>
      </c>
      <c r="F138" s="59"/>
    </row>
    <row r="139" spans="1:6">
      <c r="A139" s="66"/>
      <c r="B139" s="3" t="s">
        <v>92</v>
      </c>
      <c r="C139" s="3">
        <v>40</v>
      </c>
      <c r="D139" s="61">
        <v>7</v>
      </c>
      <c r="E139" s="60">
        <v>400</v>
      </c>
      <c r="F139" s="59"/>
    </row>
    <row r="140" spans="1:6">
      <c r="A140" s="66"/>
      <c r="B140" s="3" t="s">
        <v>92</v>
      </c>
      <c r="C140" s="3">
        <v>39</v>
      </c>
      <c r="D140" s="61">
        <v>7</v>
      </c>
      <c r="E140" s="60">
        <v>400</v>
      </c>
      <c r="F140" s="59"/>
    </row>
    <row r="141" spans="1:6">
      <c r="A141" s="66"/>
      <c r="B141" s="3" t="s">
        <v>92</v>
      </c>
      <c r="C141" s="3">
        <v>38</v>
      </c>
      <c r="D141" s="61">
        <v>7</v>
      </c>
      <c r="E141" s="60">
        <v>400</v>
      </c>
      <c r="F141" s="59"/>
    </row>
    <row r="142" spans="1:6">
      <c r="A142" s="66"/>
      <c r="B142" s="3" t="s">
        <v>92</v>
      </c>
      <c r="C142" s="3">
        <v>37</v>
      </c>
      <c r="D142" s="61">
        <v>7</v>
      </c>
      <c r="E142" s="60">
        <v>400</v>
      </c>
      <c r="F142" s="59"/>
    </row>
    <row r="143" spans="1:6">
      <c r="A143" s="66"/>
      <c r="B143" s="3" t="s">
        <v>92</v>
      </c>
      <c r="C143" s="3">
        <v>36</v>
      </c>
      <c r="D143" s="61">
        <v>7</v>
      </c>
      <c r="E143" s="60">
        <v>400</v>
      </c>
      <c r="F143" s="59"/>
    </row>
    <row r="144" spans="1:6">
      <c r="A144" s="66"/>
      <c r="B144" s="3" t="s">
        <v>92</v>
      </c>
      <c r="C144" s="3">
        <v>35</v>
      </c>
      <c r="D144" s="61">
        <v>7</v>
      </c>
      <c r="E144" s="60">
        <v>400</v>
      </c>
      <c r="F144" s="59"/>
    </row>
    <row r="145" spans="1:6">
      <c r="A145" s="66"/>
      <c r="B145" s="3" t="s">
        <v>92</v>
      </c>
      <c r="C145" s="3">
        <v>34</v>
      </c>
      <c r="D145" s="61">
        <v>7</v>
      </c>
      <c r="E145" s="60">
        <v>400</v>
      </c>
      <c r="F145" s="59"/>
    </row>
    <row r="146" spans="1:6">
      <c r="A146" s="66"/>
      <c r="B146" s="3" t="s">
        <v>97</v>
      </c>
      <c r="C146" s="3">
        <v>40</v>
      </c>
      <c r="D146" s="61">
        <v>20</v>
      </c>
      <c r="E146" s="60">
        <v>550</v>
      </c>
      <c r="F146" s="59"/>
    </row>
    <row r="147" spans="1:6">
      <c r="A147" s="66"/>
      <c r="B147" s="3" t="s">
        <v>97</v>
      </c>
      <c r="C147" s="3">
        <v>39</v>
      </c>
      <c r="D147" s="61">
        <v>20</v>
      </c>
      <c r="E147" s="60">
        <v>550</v>
      </c>
      <c r="F147" s="59"/>
    </row>
    <row r="148" spans="1:6">
      <c r="A148" s="66"/>
      <c r="B148" s="3" t="s">
        <v>97</v>
      </c>
      <c r="C148" s="3">
        <v>38</v>
      </c>
      <c r="D148" s="61">
        <v>20</v>
      </c>
      <c r="E148" s="60">
        <v>550</v>
      </c>
      <c r="F148" s="59"/>
    </row>
    <row r="149" spans="1:6">
      <c r="A149" s="66"/>
      <c r="B149" s="3" t="s">
        <v>97</v>
      </c>
      <c r="C149" s="3">
        <v>37</v>
      </c>
      <c r="D149" s="61">
        <v>20</v>
      </c>
      <c r="E149" s="60">
        <v>550</v>
      </c>
      <c r="F149" s="59"/>
    </row>
    <row r="150" spans="1:6">
      <c r="A150" s="66"/>
      <c r="B150" s="3" t="s">
        <v>93</v>
      </c>
      <c r="C150" s="3">
        <v>44</v>
      </c>
      <c r="D150" s="61">
        <v>23</v>
      </c>
      <c r="E150" s="60">
        <v>800</v>
      </c>
      <c r="F150" s="59"/>
    </row>
    <row r="151" spans="1:6">
      <c r="A151" s="66"/>
      <c r="B151" s="3" t="s">
        <v>93</v>
      </c>
      <c r="C151" s="3">
        <v>43</v>
      </c>
      <c r="D151" s="61">
        <v>23</v>
      </c>
      <c r="E151" s="60">
        <v>800</v>
      </c>
      <c r="F151" s="59"/>
    </row>
    <row r="152" spans="1:6">
      <c r="A152" s="66"/>
      <c r="B152" s="3" t="s">
        <v>93</v>
      </c>
      <c r="C152" s="3">
        <v>42</v>
      </c>
      <c r="D152" s="61">
        <v>23</v>
      </c>
      <c r="E152" s="60">
        <v>800</v>
      </c>
      <c r="F152" s="59"/>
    </row>
    <row r="153" spans="1:6">
      <c r="A153" s="66"/>
      <c r="B153" s="3" t="s">
        <v>93</v>
      </c>
      <c r="C153" s="3">
        <v>41</v>
      </c>
      <c r="D153" s="61">
        <v>23</v>
      </c>
      <c r="E153" s="60">
        <v>800</v>
      </c>
      <c r="F153" s="59"/>
    </row>
    <row r="154" spans="1:6">
      <c r="A154" s="66"/>
      <c r="B154" s="3" t="s">
        <v>93</v>
      </c>
      <c r="C154" s="3">
        <v>40</v>
      </c>
      <c r="D154" s="61">
        <v>23</v>
      </c>
      <c r="E154" s="60">
        <v>800</v>
      </c>
      <c r="F154" s="59"/>
    </row>
    <row r="155" spans="1:6">
      <c r="A155" s="66"/>
      <c r="B155" s="3" t="s">
        <v>93</v>
      </c>
      <c r="C155" s="3">
        <v>39</v>
      </c>
      <c r="D155" s="61">
        <v>23</v>
      </c>
      <c r="E155" s="60">
        <v>800</v>
      </c>
      <c r="F155" s="59"/>
    </row>
    <row r="156" spans="1:6">
      <c r="A156" s="66"/>
      <c r="B156" s="3" t="s">
        <v>93</v>
      </c>
      <c r="C156" s="3">
        <v>38</v>
      </c>
      <c r="D156" s="61">
        <v>23</v>
      </c>
      <c r="E156" s="60">
        <v>800</v>
      </c>
      <c r="F156" s="59"/>
    </row>
    <row r="157" spans="1:6">
      <c r="A157" s="66"/>
      <c r="B157" s="3" t="s">
        <v>97</v>
      </c>
      <c r="C157" s="3">
        <v>40</v>
      </c>
      <c r="D157" s="61">
        <v>5</v>
      </c>
      <c r="E157" s="60">
        <v>180</v>
      </c>
      <c r="F157" s="59"/>
    </row>
    <row r="158" spans="1:6">
      <c r="A158" s="66"/>
      <c r="B158" s="3" t="s">
        <v>97</v>
      </c>
      <c r="C158" s="3">
        <v>39</v>
      </c>
      <c r="D158" s="61">
        <v>5</v>
      </c>
      <c r="E158" s="60">
        <v>180</v>
      </c>
      <c r="F158" s="59"/>
    </row>
    <row r="159" spans="1:6">
      <c r="A159" s="66"/>
      <c r="B159" s="3" t="s">
        <v>97</v>
      </c>
      <c r="C159" s="3">
        <v>36</v>
      </c>
      <c r="D159" s="61">
        <v>10</v>
      </c>
      <c r="E159" s="60">
        <v>180</v>
      </c>
      <c r="F159" s="59"/>
    </row>
    <row r="160" spans="1:6">
      <c r="A160" s="66"/>
      <c r="B160" s="3" t="s">
        <v>97</v>
      </c>
      <c r="C160" s="3">
        <v>35</v>
      </c>
      <c r="D160" s="61">
        <v>10</v>
      </c>
      <c r="E160" s="60">
        <v>180</v>
      </c>
      <c r="F160" s="59"/>
    </row>
    <row r="161" spans="1:6">
      <c r="A161" s="66"/>
      <c r="B161" s="3" t="s">
        <v>97</v>
      </c>
      <c r="C161" s="3">
        <v>34</v>
      </c>
      <c r="D161" s="61">
        <v>10</v>
      </c>
      <c r="E161" s="60">
        <v>180</v>
      </c>
      <c r="F161" s="59"/>
    </row>
    <row r="162" spans="1:6">
      <c r="A162" s="66"/>
      <c r="B162" s="3" t="s">
        <v>96</v>
      </c>
      <c r="C162" s="3">
        <v>40</v>
      </c>
      <c r="D162" s="61">
        <v>20</v>
      </c>
      <c r="E162" s="60">
        <v>250</v>
      </c>
      <c r="F162" s="59"/>
    </row>
    <row r="163" spans="1:6">
      <c r="A163" s="66"/>
      <c r="B163" s="3" t="s">
        <v>96</v>
      </c>
      <c r="C163" s="3">
        <v>39</v>
      </c>
      <c r="D163" s="61">
        <v>3</v>
      </c>
      <c r="E163" s="60">
        <v>250</v>
      </c>
      <c r="F163" s="59"/>
    </row>
    <row r="164" spans="1:6">
      <c r="A164" s="66"/>
      <c r="B164" s="3" t="s">
        <v>96</v>
      </c>
      <c r="C164" s="3">
        <v>38</v>
      </c>
      <c r="D164" s="61">
        <v>20</v>
      </c>
      <c r="E164" s="60">
        <v>250</v>
      </c>
      <c r="F164" s="59"/>
    </row>
    <row r="165" spans="1:6">
      <c r="A165" s="66"/>
      <c r="B165" s="3" t="s">
        <v>96</v>
      </c>
      <c r="C165" s="3">
        <v>37</v>
      </c>
      <c r="D165" s="61">
        <v>3</v>
      </c>
      <c r="E165" s="60">
        <v>250</v>
      </c>
      <c r="F165" s="59"/>
    </row>
    <row r="166" spans="1:6">
      <c r="A166" s="66"/>
      <c r="B166" s="3" t="s">
        <v>96</v>
      </c>
      <c r="C166" s="3">
        <v>36</v>
      </c>
      <c r="D166" s="61">
        <v>20</v>
      </c>
      <c r="E166" s="60">
        <v>250</v>
      </c>
      <c r="F166" s="59"/>
    </row>
    <row r="167" spans="1:6">
      <c r="A167" s="66"/>
      <c r="B167" s="3" t="s">
        <v>96</v>
      </c>
      <c r="C167" s="3">
        <v>35</v>
      </c>
      <c r="D167" s="61">
        <v>3</v>
      </c>
      <c r="E167" s="60">
        <v>250</v>
      </c>
      <c r="F167" s="59"/>
    </row>
    <row r="168" spans="1:6">
      <c r="A168" s="66"/>
      <c r="B168" s="3" t="s">
        <v>96</v>
      </c>
      <c r="C168" s="3">
        <v>34</v>
      </c>
      <c r="D168" s="61">
        <v>20</v>
      </c>
      <c r="E168" s="60">
        <v>250</v>
      </c>
      <c r="F168" s="59"/>
    </row>
    <row r="169" spans="1:6">
      <c r="A169" s="66"/>
      <c r="B169" s="3" t="s">
        <v>95</v>
      </c>
      <c r="C169" s="3">
        <v>44</v>
      </c>
      <c r="D169" s="61">
        <v>20</v>
      </c>
      <c r="E169" s="60">
        <v>250</v>
      </c>
      <c r="F169" s="59"/>
    </row>
    <row r="170" spans="1:6">
      <c r="A170" s="66"/>
      <c r="B170" s="3" t="s">
        <v>95</v>
      </c>
      <c r="C170" s="3">
        <v>43</v>
      </c>
      <c r="D170" s="61">
        <v>3</v>
      </c>
      <c r="E170" s="60">
        <v>250</v>
      </c>
      <c r="F170" s="59"/>
    </row>
    <row r="171" spans="1:6">
      <c r="A171" s="66"/>
      <c r="B171" s="3" t="s">
        <v>95</v>
      </c>
      <c r="C171" s="3">
        <v>42</v>
      </c>
      <c r="D171" s="61">
        <v>20</v>
      </c>
      <c r="E171" s="60">
        <v>250</v>
      </c>
      <c r="F171" s="59"/>
    </row>
    <row r="172" spans="1:6">
      <c r="A172" s="66"/>
      <c r="B172" s="3" t="s">
        <v>95</v>
      </c>
      <c r="C172" s="3">
        <v>41</v>
      </c>
      <c r="D172" s="61">
        <v>3</v>
      </c>
      <c r="E172" s="60">
        <v>250</v>
      </c>
      <c r="F172" s="59"/>
    </row>
    <row r="173" spans="1:6">
      <c r="A173" s="66"/>
      <c r="B173" s="3" t="s">
        <v>95</v>
      </c>
      <c r="C173" s="3">
        <v>40</v>
      </c>
      <c r="D173" s="61">
        <v>20</v>
      </c>
      <c r="E173" s="60">
        <v>250</v>
      </c>
      <c r="F173" s="59"/>
    </row>
    <row r="174" spans="1:6">
      <c r="A174" s="66"/>
      <c r="B174" s="3" t="s">
        <v>95</v>
      </c>
      <c r="C174" s="3">
        <v>39</v>
      </c>
      <c r="D174" s="61">
        <v>3</v>
      </c>
      <c r="E174" s="60">
        <v>250</v>
      </c>
      <c r="F174" s="59"/>
    </row>
    <row r="175" spans="1:6">
      <c r="A175" s="66"/>
      <c r="B175" s="3" t="s">
        <v>95</v>
      </c>
      <c r="C175" s="3">
        <v>38</v>
      </c>
      <c r="D175" s="61">
        <v>20</v>
      </c>
      <c r="E175" s="60">
        <v>250</v>
      </c>
      <c r="F175" s="59"/>
    </row>
    <row r="176" spans="1:6">
      <c r="A176" s="66"/>
      <c r="B176" s="3" t="s">
        <v>94</v>
      </c>
      <c r="C176" s="3">
        <v>40</v>
      </c>
      <c r="D176" s="61">
        <v>20</v>
      </c>
      <c r="E176" s="60">
        <v>120</v>
      </c>
      <c r="F176" s="59"/>
    </row>
    <row r="177" spans="1:6">
      <c r="A177" s="66"/>
      <c r="B177" s="3" t="s">
        <v>94</v>
      </c>
      <c r="C177" s="3">
        <v>39</v>
      </c>
      <c r="D177" s="61">
        <v>3</v>
      </c>
      <c r="E177" s="60">
        <v>120</v>
      </c>
      <c r="F177" s="59"/>
    </row>
    <row r="178" spans="1:6">
      <c r="A178" s="66"/>
      <c r="B178" s="3" t="s">
        <v>94</v>
      </c>
      <c r="C178" s="3">
        <v>38</v>
      </c>
      <c r="D178" s="61">
        <v>20</v>
      </c>
      <c r="E178" s="60">
        <v>120</v>
      </c>
      <c r="F178" s="59"/>
    </row>
    <row r="179" spans="1:6">
      <c r="A179" s="66"/>
      <c r="B179" s="3" t="s">
        <v>94</v>
      </c>
      <c r="C179" s="3">
        <v>37</v>
      </c>
      <c r="D179" s="61">
        <v>3</v>
      </c>
      <c r="E179" s="60">
        <v>120</v>
      </c>
      <c r="F179" s="59"/>
    </row>
    <row r="180" spans="1:6">
      <c r="A180" s="66"/>
      <c r="B180" s="3" t="s">
        <v>94</v>
      </c>
      <c r="C180" s="3">
        <v>36</v>
      </c>
      <c r="D180" s="61">
        <v>20</v>
      </c>
      <c r="E180" s="60">
        <v>120</v>
      </c>
      <c r="F180" s="59"/>
    </row>
    <row r="181" spans="1:6">
      <c r="A181" s="66"/>
      <c r="B181" s="3" t="s">
        <v>94</v>
      </c>
      <c r="C181" s="3">
        <v>35</v>
      </c>
      <c r="D181" s="61">
        <v>3</v>
      </c>
      <c r="E181" s="60">
        <v>120</v>
      </c>
      <c r="F181" s="59"/>
    </row>
    <row r="182" spans="1:6">
      <c r="A182" s="66"/>
      <c r="B182" s="3" t="s">
        <v>94</v>
      </c>
      <c r="C182" s="3">
        <v>34</v>
      </c>
      <c r="D182" s="61">
        <v>20</v>
      </c>
      <c r="E182" s="60">
        <v>120</v>
      </c>
      <c r="F182" s="59"/>
    </row>
    <row r="183" spans="1:6">
      <c r="A183" s="66"/>
      <c r="B183" s="3" t="s">
        <v>93</v>
      </c>
      <c r="C183" s="3">
        <v>44</v>
      </c>
      <c r="D183" s="61">
        <v>6</v>
      </c>
      <c r="E183" s="60">
        <v>340</v>
      </c>
      <c r="F183" s="59"/>
    </row>
    <row r="184" spans="1:6">
      <c r="A184" s="66"/>
      <c r="B184" s="3" t="s">
        <v>93</v>
      </c>
      <c r="C184" s="3">
        <v>43</v>
      </c>
      <c r="D184" s="61">
        <v>6</v>
      </c>
      <c r="E184" s="60">
        <v>340</v>
      </c>
      <c r="F184" s="59"/>
    </row>
    <row r="185" spans="1:6">
      <c r="A185" s="66"/>
      <c r="B185" s="3" t="s">
        <v>93</v>
      </c>
      <c r="C185" s="3">
        <v>42</v>
      </c>
      <c r="D185" s="61">
        <v>6</v>
      </c>
      <c r="E185" s="60">
        <v>340</v>
      </c>
      <c r="F185" s="59"/>
    </row>
    <row r="186" spans="1:6">
      <c r="A186" s="66"/>
      <c r="B186" s="3" t="s">
        <v>93</v>
      </c>
      <c r="C186" s="3">
        <v>41</v>
      </c>
      <c r="D186" s="61">
        <v>6</v>
      </c>
      <c r="E186" s="60">
        <v>340</v>
      </c>
      <c r="F186" s="59"/>
    </row>
    <row r="187" spans="1:6">
      <c r="A187" s="66"/>
      <c r="B187" s="3" t="s">
        <v>93</v>
      </c>
      <c r="C187" s="3">
        <v>40</v>
      </c>
      <c r="D187" s="61">
        <v>6</v>
      </c>
      <c r="E187" s="60">
        <v>340</v>
      </c>
      <c r="F187" s="59"/>
    </row>
    <row r="188" spans="1:6">
      <c r="A188" s="66"/>
      <c r="B188" s="3" t="s">
        <v>93</v>
      </c>
      <c r="C188" s="3">
        <v>39</v>
      </c>
      <c r="D188" s="61">
        <v>6</v>
      </c>
      <c r="E188" s="60">
        <v>340</v>
      </c>
      <c r="F188" s="59"/>
    </row>
    <row r="189" spans="1:6">
      <c r="A189" s="66"/>
      <c r="B189" s="3" t="s">
        <v>93</v>
      </c>
      <c r="C189" s="3">
        <v>38</v>
      </c>
      <c r="D189" s="61">
        <v>6</v>
      </c>
      <c r="E189" s="60">
        <v>340</v>
      </c>
      <c r="F189" s="59"/>
    </row>
    <row r="190" spans="1:6">
      <c r="A190" s="66"/>
      <c r="B190" s="3" t="s">
        <v>92</v>
      </c>
      <c r="C190" s="3">
        <v>40</v>
      </c>
      <c r="D190" s="61">
        <v>10</v>
      </c>
      <c r="E190" s="60">
        <v>390</v>
      </c>
      <c r="F190" s="59"/>
    </row>
    <row r="191" spans="1:6">
      <c r="A191" s="66"/>
      <c r="B191" s="3" t="s">
        <v>92</v>
      </c>
      <c r="C191" s="3">
        <v>39</v>
      </c>
      <c r="D191" s="61">
        <v>10</v>
      </c>
      <c r="E191" s="60">
        <v>390</v>
      </c>
      <c r="F191" s="59"/>
    </row>
    <row r="192" spans="1:6">
      <c r="A192" s="66"/>
      <c r="B192" s="3" t="s">
        <v>92</v>
      </c>
      <c r="C192" s="3">
        <v>38</v>
      </c>
      <c r="D192" s="61">
        <v>10</v>
      </c>
      <c r="E192" s="60">
        <v>390</v>
      </c>
      <c r="F192" s="59"/>
    </row>
    <row r="193" spans="1:6">
      <c r="A193" s="66"/>
      <c r="B193" s="3" t="s">
        <v>92</v>
      </c>
      <c r="C193" s="3">
        <v>37</v>
      </c>
      <c r="D193" s="61">
        <v>10</v>
      </c>
      <c r="E193" s="60">
        <v>390</v>
      </c>
      <c r="F193" s="59"/>
    </row>
    <row r="194" spans="1:6">
      <c r="A194" s="66"/>
      <c r="B194" s="3" t="s">
        <v>92</v>
      </c>
      <c r="C194" s="3">
        <v>36</v>
      </c>
      <c r="D194" s="61">
        <v>10</v>
      </c>
      <c r="E194" s="60">
        <v>390</v>
      </c>
      <c r="F194" s="59"/>
    </row>
    <row r="195" spans="1:6">
      <c r="A195" s="66"/>
      <c r="B195" s="3" t="s">
        <v>92</v>
      </c>
      <c r="C195" s="3">
        <v>35</v>
      </c>
      <c r="D195" s="61">
        <v>10</v>
      </c>
      <c r="E195" s="60">
        <v>390</v>
      </c>
      <c r="F195" s="59"/>
    </row>
    <row r="196" spans="1:6">
      <c r="A196" s="66"/>
      <c r="B196" s="3" t="s">
        <v>92</v>
      </c>
      <c r="C196" s="3">
        <v>34</v>
      </c>
      <c r="D196" s="61">
        <v>10</v>
      </c>
      <c r="E196" s="60">
        <v>390</v>
      </c>
      <c r="F196" s="59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6"/>
  <sheetViews>
    <sheetView topLeftCell="B1" workbookViewId="0">
      <selection activeCell="I9" sqref="I9"/>
    </sheetView>
  </sheetViews>
  <sheetFormatPr defaultRowHeight="12.5"/>
  <cols>
    <col min="1" max="1" width="4.7265625" customWidth="1"/>
    <col min="2" max="2" width="13.54296875" customWidth="1"/>
    <col min="3" max="3" width="15" customWidth="1"/>
    <col min="4" max="4" width="7.7265625" customWidth="1"/>
    <col min="7" max="7" width="20.1796875" customWidth="1"/>
    <col min="13" max="13" width="10.1796875" bestFit="1" customWidth="1"/>
  </cols>
  <sheetData>
    <row r="1" spans="1:9" ht="13" thickBot="1">
      <c r="F1" s="72"/>
      <c r="G1" s="7"/>
    </row>
    <row r="2" spans="1:9" ht="36.75" customHeight="1" thickBot="1">
      <c r="A2" s="82" t="s">
        <v>89</v>
      </c>
      <c r="B2" s="81" t="s">
        <v>107</v>
      </c>
      <c r="C2" s="80" t="s">
        <v>102</v>
      </c>
      <c r="D2" s="79" t="s">
        <v>101</v>
      </c>
      <c r="E2" s="79" t="s">
        <v>100</v>
      </c>
      <c r="F2" s="78" t="s">
        <v>57</v>
      </c>
      <c r="G2" s="77" t="s">
        <v>106</v>
      </c>
      <c r="I2" s="64" t="s">
        <v>99</v>
      </c>
    </row>
    <row r="3" spans="1:9" ht="15.5">
      <c r="A3" s="66"/>
      <c r="B3" s="75">
        <v>44346</v>
      </c>
      <c r="C3" s="76" t="s">
        <v>92</v>
      </c>
      <c r="D3" s="66">
        <v>40</v>
      </c>
      <c r="E3" s="65">
        <v>9</v>
      </c>
      <c r="F3" s="62">
        <v>250</v>
      </c>
      <c r="G3" s="84"/>
      <c r="I3" s="63" t="s">
        <v>105</v>
      </c>
    </row>
    <row r="4" spans="1:9" ht="15.5">
      <c r="A4" s="3"/>
      <c r="B4" s="75">
        <v>44346</v>
      </c>
      <c r="C4" s="73" t="s">
        <v>92</v>
      </c>
      <c r="D4" s="3">
        <v>36</v>
      </c>
      <c r="E4" s="61">
        <v>9</v>
      </c>
      <c r="F4" s="62">
        <v>250</v>
      </c>
      <c r="G4" s="84"/>
      <c r="I4" s="63" t="s">
        <v>104</v>
      </c>
    </row>
    <row r="5" spans="1:9" ht="15.5">
      <c r="A5" s="3"/>
      <c r="B5" s="75">
        <v>44346</v>
      </c>
      <c r="C5" s="73" t="s">
        <v>92</v>
      </c>
      <c r="D5" s="3">
        <v>38</v>
      </c>
      <c r="E5" s="61">
        <v>9</v>
      </c>
      <c r="F5" s="62">
        <v>250</v>
      </c>
      <c r="G5" s="84"/>
      <c r="I5" s="63" t="s">
        <v>103</v>
      </c>
    </row>
    <row r="6" spans="1:9" ht="15.5">
      <c r="A6" s="3"/>
      <c r="B6" s="75">
        <v>44346</v>
      </c>
      <c r="C6" s="73" t="s">
        <v>92</v>
      </c>
      <c r="D6" s="3">
        <v>38</v>
      </c>
      <c r="E6" s="61">
        <v>9</v>
      </c>
      <c r="F6" s="62">
        <v>250</v>
      </c>
      <c r="G6" s="84"/>
      <c r="I6" s="63" t="s">
        <v>109</v>
      </c>
    </row>
    <row r="7" spans="1:9" ht="15.5">
      <c r="A7" s="3"/>
      <c r="B7" s="75">
        <v>44346</v>
      </c>
      <c r="C7" s="73" t="s">
        <v>92</v>
      </c>
      <c r="D7" s="3">
        <v>36</v>
      </c>
      <c r="E7" s="61">
        <v>9</v>
      </c>
      <c r="F7" s="62">
        <v>250</v>
      </c>
      <c r="G7" s="84"/>
      <c r="I7" s="63" t="s">
        <v>231</v>
      </c>
    </row>
    <row r="8" spans="1:9" ht="15.5">
      <c r="A8" s="3"/>
      <c r="B8" s="75">
        <v>44346</v>
      </c>
      <c r="C8" s="73" t="s">
        <v>92</v>
      </c>
      <c r="D8" s="3">
        <v>42</v>
      </c>
      <c r="E8" s="61">
        <v>9</v>
      </c>
      <c r="F8" s="62">
        <v>250</v>
      </c>
      <c r="G8" s="84"/>
      <c r="I8" s="63" t="s">
        <v>232</v>
      </c>
    </row>
    <row r="9" spans="1:9">
      <c r="A9" s="3"/>
      <c r="B9" s="75">
        <v>44346</v>
      </c>
      <c r="C9" s="73" t="s">
        <v>92</v>
      </c>
      <c r="D9" s="3">
        <v>34</v>
      </c>
      <c r="E9" s="61">
        <v>9</v>
      </c>
      <c r="F9" s="62">
        <v>250</v>
      </c>
      <c r="G9" s="84"/>
    </row>
    <row r="10" spans="1:9">
      <c r="A10" s="3"/>
      <c r="B10" s="75">
        <v>44346</v>
      </c>
      <c r="C10" s="73" t="s">
        <v>92</v>
      </c>
      <c r="D10" s="3">
        <v>40</v>
      </c>
      <c r="E10" s="61">
        <v>10</v>
      </c>
      <c r="F10" s="62">
        <v>250</v>
      </c>
      <c r="G10" s="84"/>
    </row>
    <row r="11" spans="1:9">
      <c r="A11" s="3"/>
      <c r="B11" s="75">
        <v>44346</v>
      </c>
      <c r="C11" s="73" t="s">
        <v>92</v>
      </c>
      <c r="D11" s="3">
        <v>44</v>
      </c>
      <c r="E11" s="61">
        <v>10</v>
      </c>
      <c r="F11" s="62">
        <v>250</v>
      </c>
      <c r="G11" s="84"/>
    </row>
    <row r="12" spans="1:9">
      <c r="A12" s="3"/>
      <c r="B12" s="75">
        <v>44346</v>
      </c>
      <c r="C12" s="73" t="s">
        <v>92</v>
      </c>
      <c r="D12" s="3">
        <v>38</v>
      </c>
      <c r="E12" s="61">
        <v>10</v>
      </c>
      <c r="F12" s="62">
        <v>250</v>
      </c>
      <c r="G12" s="84"/>
    </row>
    <row r="13" spans="1:9">
      <c r="A13" s="3"/>
      <c r="B13" s="75">
        <v>44346</v>
      </c>
      <c r="C13" s="73" t="s">
        <v>92</v>
      </c>
      <c r="D13" s="3">
        <v>36</v>
      </c>
      <c r="E13" s="61">
        <v>10</v>
      </c>
      <c r="F13" s="62">
        <v>250</v>
      </c>
      <c r="G13" s="84"/>
    </row>
    <row r="14" spans="1:9">
      <c r="A14" s="3"/>
      <c r="B14" s="75">
        <v>44346</v>
      </c>
      <c r="C14" s="73" t="s">
        <v>92</v>
      </c>
      <c r="D14" s="3">
        <v>36</v>
      </c>
      <c r="E14" s="61">
        <v>10</v>
      </c>
      <c r="F14" s="62">
        <v>250</v>
      </c>
      <c r="G14" s="84"/>
    </row>
    <row r="15" spans="1:9">
      <c r="A15" s="3"/>
      <c r="B15" s="75">
        <v>44346</v>
      </c>
      <c r="C15" s="73" t="s">
        <v>92</v>
      </c>
      <c r="D15" s="3">
        <v>38</v>
      </c>
      <c r="E15" s="61">
        <v>10</v>
      </c>
      <c r="F15" s="62">
        <v>250</v>
      </c>
      <c r="G15" s="84"/>
    </row>
    <row r="16" spans="1:9">
      <c r="A16" s="3"/>
      <c r="B16" s="75">
        <v>44346</v>
      </c>
      <c r="C16" s="73" t="s">
        <v>92</v>
      </c>
      <c r="D16" s="3">
        <v>34</v>
      </c>
      <c r="E16" s="61">
        <v>10</v>
      </c>
      <c r="F16" s="62">
        <v>250</v>
      </c>
      <c r="G16" s="84"/>
    </row>
    <row r="17" spans="1:13">
      <c r="A17" s="3"/>
      <c r="B17" s="75">
        <v>44346</v>
      </c>
      <c r="C17" s="73" t="s">
        <v>92</v>
      </c>
      <c r="D17" s="3">
        <v>40</v>
      </c>
      <c r="E17" s="61">
        <v>12</v>
      </c>
      <c r="F17" s="62">
        <v>250</v>
      </c>
      <c r="G17" s="84"/>
    </row>
    <row r="18" spans="1:13">
      <c r="A18" s="3"/>
      <c r="B18" s="75">
        <v>44346</v>
      </c>
      <c r="C18" s="73" t="s">
        <v>92</v>
      </c>
      <c r="D18" s="3">
        <v>44</v>
      </c>
      <c r="E18" s="61">
        <v>12</v>
      </c>
      <c r="F18" s="62">
        <v>250</v>
      </c>
      <c r="G18" s="84"/>
      <c r="M18" s="83"/>
    </row>
    <row r="19" spans="1:13">
      <c r="A19" s="3"/>
      <c r="B19" s="75">
        <v>44346</v>
      </c>
      <c r="C19" s="73" t="s">
        <v>92</v>
      </c>
      <c r="D19" s="3">
        <v>38</v>
      </c>
      <c r="E19" s="61">
        <v>12</v>
      </c>
      <c r="F19" s="62">
        <v>250</v>
      </c>
      <c r="G19" s="84"/>
      <c r="M19" s="83"/>
    </row>
    <row r="20" spans="1:13">
      <c r="A20" s="3"/>
      <c r="B20" s="75">
        <v>44346</v>
      </c>
      <c r="C20" s="73" t="s">
        <v>92</v>
      </c>
      <c r="D20" s="3">
        <v>38</v>
      </c>
      <c r="E20" s="61">
        <v>12</v>
      </c>
      <c r="F20" s="62">
        <v>250</v>
      </c>
      <c r="G20" s="84"/>
    </row>
    <row r="21" spans="1:13">
      <c r="A21" s="3"/>
      <c r="B21" s="74">
        <v>43981</v>
      </c>
      <c r="C21" s="73" t="s">
        <v>92</v>
      </c>
      <c r="D21" s="3">
        <v>36</v>
      </c>
      <c r="E21" s="61">
        <v>12</v>
      </c>
      <c r="F21" s="62">
        <v>250</v>
      </c>
      <c r="G21" s="84"/>
    </row>
    <row r="22" spans="1:13">
      <c r="A22" s="3"/>
      <c r="B22" s="74">
        <v>43981</v>
      </c>
      <c r="C22" s="73" t="s">
        <v>92</v>
      </c>
      <c r="D22" s="3">
        <v>38</v>
      </c>
      <c r="E22" s="61">
        <v>12</v>
      </c>
      <c r="F22" s="62">
        <v>250</v>
      </c>
      <c r="G22" s="84"/>
    </row>
    <row r="23" spans="1:13">
      <c r="A23" s="3"/>
      <c r="B23" s="74">
        <v>43981</v>
      </c>
      <c r="C23" s="73" t="s">
        <v>92</v>
      </c>
      <c r="D23" s="3">
        <v>34</v>
      </c>
      <c r="E23" s="61">
        <v>12</v>
      </c>
      <c r="F23" s="62">
        <v>250</v>
      </c>
      <c r="G23" s="84"/>
    </row>
    <row r="24" spans="1:13">
      <c r="A24" s="3"/>
      <c r="B24" s="74">
        <v>43981</v>
      </c>
      <c r="C24" s="73" t="s">
        <v>92</v>
      </c>
      <c r="D24" s="3">
        <v>40</v>
      </c>
      <c r="E24" s="61">
        <v>20</v>
      </c>
      <c r="F24" s="62">
        <v>250</v>
      </c>
      <c r="G24" s="84"/>
    </row>
    <row r="25" spans="1:13">
      <c r="A25" s="3"/>
      <c r="B25" s="74">
        <v>43981</v>
      </c>
      <c r="C25" s="73" t="s">
        <v>92</v>
      </c>
      <c r="D25" s="3">
        <v>42</v>
      </c>
      <c r="E25" s="61">
        <v>20</v>
      </c>
      <c r="F25" s="62">
        <v>250</v>
      </c>
      <c r="G25" s="84"/>
    </row>
    <row r="26" spans="1:13">
      <c r="A26" s="3"/>
      <c r="B26" s="74">
        <v>43981</v>
      </c>
      <c r="C26" s="73" t="s">
        <v>92</v>
      </c>
      <c r="D26" s="3">
        <v>38</v>
      </c>
      <c r="E26" s="61">
        <v>20</v>
      </c>
      <c r="F26" s="62">
        <v>250</v>
      </c>
      <c r="G26" s="84"/>
    </row>
    <row r="27" spans="1:13">
      <c r="A27" s="3"/>
      <c r="B27" s="74">
        <v>43861</v>
      </c>
      <c r="C27" s="73" t="s">
        <v>92</v>
      </c>
      <c r="D27" s="3">
        <v>38</v>
      </c>
      <c r="E27" s="61">
        <v>20</v>
      </c>
      <c r="F27" s="60">
        <v>270</v>
      </c>
      <c r="G27" s="84"/>
    </row>
    <row r="28" spans="1:13">
      <c r="A28" s="3"/>
      <c r="B28" s="74">
        <v>43861</v>
      </c>
      <c r="C28" s="73" t="s">
        <v>92</v>
      </c>
      <c r="D28" s="3">
        <v>36</v>
      </c>
      <c r="E28" s="61">
        <v>20</v>
      </c>
      <c r="F28" s="60">
        <v>270</v>
      </c>
      <c r="G28" s="84"/>
    </row>
    <row r="29" spans="1:13">
      <c r="A29" s="3"/>
      <c r="B29" s="74">
        <v>43861</v>
      </c>
      <c r="C29" s="73" t="s">
        <v>92</v>
      </c>
      <c r="D29" s="3">
        <v>36</v>
      </c>
      <c r="E29" s="61">
        <v>20</v>
      </c>
      <c r="F29" s="60">
        <v>270</v>
      </c>
      <c r="G29" s="84"/>
    </row>
    <row r="30" spans="1:13">
      <c r="A30" s="3"/>
      <c r="B30" s="74">
        <v>43861</v>
      </c>
      <c r="C30" s="73" t="s">
        <v>92</v>
      </c>
      <c r="D30" s="3">
        <v>34</v>
      </c>
      <c r="E30" s="61">
        <v>20</v>
      </c>
      <c r="F30" s="60">
        <v>270</v>
      </c>
      <c r="G30" s="84"/>
    </row>
    <row r="31" spans="1:13">
      <c r="A31" s="3"/>
      <c r="B31" s="74">
        <v>43861</v>
      </c>
      <c r="C31" s="73" t="s">
        <v>92</v>
      </c>
      <c r="D31" s="3">
        <v>40</v>
      </c>
      <c r="E31" s="61">
        <v>9</v>
      </c>
      <c r="F31" s="60">
        <v>270</v>
      </c>
      <c r="G31" s="84"/>
    </row>
    <row r="32" spans="1:13">
      <c r="A32" s="3"/>
      <c r="B32" s="74">
        <v>43861</v>
      </c>
      <c r="C32" s="73" t="s">
        <v>92</v>
      </c>
      <c r="D32" s="3">
        <v>46</v>
      </c>
      <c r="E32" s="61">
        <v>9</v>
      </c>
      <c r="F32" s="60">
        <v>270</v>
      </c>
      <c r="G32" s="84"/>
    </row>
    <row r="33" spans="1:7">
      <c r="A33" s="3"/>
      <c r="B33" s="74">
        <v>43861</v>
      </c>
      <c r="C33" s="73" t="s">
        <v>92</v>
      </c>
      <c r="D33" s="3">
        <v>38</v>
      </c>
      <c r="E33" s="61">
        <v>9</v>
      </c>
      <c r="F33" s="60">
        <v>270</v>
      </c>
      <c r="G33" s="84"/>
    </row>
    <row r="34" spans="1:7">
      <c r="A34" s="3"/>
      <c r="B34" s="74">
        <v>43861</v>
      </c>
      <c r="C34" s="73" t="s">
        <v>92</v>
      </c>
      <c r="D34" s="3">
        <v>38</v>
      </c>
      <c r="E34" s="61">
        <v>9</v>
      </c>
      <c r="F34" s="60">
        <v>270</v>
      </c>
      <c r="G34" s="84"/>
    </row>
    <row r="35" spans="1:7">
      <c r="A35" s="3"/>
      <c r="B35" s="74">
        <v>43861</v>
      </c>
      <c r="C35" s="73" t="s">
        <v>92</v>
      </c>
      <c r="D35" s="3">
        <v>36</v>
      </c>
      <c r="E35" s="61">
        <v>9</v>
      </c>
      <c r="F35" s="60">
        <v>270</v>
      </c>
      <c r="G35" s="84"/>
    </row>
    <row r="36" spans="1:7">
      <c r="A36" s="3"/>
      <c r="B36" s="74">
        <v>43861</v>
      </c>
      <c r="C36" s="73" t="s">
        <v>92</v>
      </c>
      <c r="D36" s="3">
        <v>40</v>
      </c>
      <c r="E36" s="61">
        <v>9</v>
      </c>
      <c r="F36" s="60">
        <v>270</v>
      </c>
      <c r="G36" s="84"/>
    </row>
    <row r="37" spans="1:7">
      <c r="A37" s="3"/>
      <c r="B37" s="74">
        <v>43861</v>
      </c>
      <c r="C37" s="73" t="s">
        <v>92</v>
      </c>
      <c r="D37" s="3">
        <v>34</v>
      </c>
      <c r="E37" s="61">
        <v>9</v>
      </c>
      <c r="F37" s="60">
        <v>270</v>
      </c>
      <c r="G37" s="84"/>
    </row>
    <row r="38" spans="1:7">
      <c r="A38" s="3"/>
      <c r="B38" s="74">
        <v>44228</v>
      </c>
      <c r="C38" s="73" t="s">
        <v>97</v>
      </c>
      <c r="D38" s="3">
        <v>38</v>
      </c>
      <c r="E38" s="61">
        <v>10</v>
      </c>
      <c r="F38" s="60">
        <v>400</v>
      </c>
      <c r="G38" s="84"/>
    </row>
    <row r="39" spans="1:7">
      <c r="A39" s="3"/>
      <c r="B39" s="74">
        <v>44228</v>
      </c>
      <c r="C39" s="73" t="s">
        <v>97</v>
      </c>
      <c r="D39" s="3">
        <v>40</v>
      </c>
      <c r="E39" s="61">
        <v>10</v>
      </c>
      <c r="F39" s="60">
        <v>400</v>
      </c>
      <c r="G39" s="84"/>
    </row>
    <row r="40" spans="1:7">
      <c r="A40" s="3"/>
      <c r="B40" s="74">
        <v>44228</v>
      </c>
      <c r="C40" s="73" t="s">
        <v>97</v>
      </c>
      <c r="D40" s="3">
        <v>36</v>
      </c>
      <c r="E40" s="61">
        <v>10</v>
      </c>
      <c r="F40" s="60">
        <v>400</v>
      </c>
      <c r="G40" s="84"/>
    </row>
    <row r="41" spans="1:7">
      <c r="A41" s="3"/>
      <c r="B41" s="74">
        <v>44228</v>
      </c>
      <c r="C41" s="73" t="s">
        <v>97</v>
      </c>
      <c r="D41" s="3">
        <v>42</v>
      </c>
      <c r="E41" s="61">
        <v>10</v>
      </c>
      <c r="F41" s="60">
        <v>400</v>
      </c>
      <c r="G41" s="84"/>
    </row>
    <row r="42" spans="1:7">
      <c r="A42" s="3"/>
      <c r="B42" s="74">
        <v>44228</v>
      </c>
      <c r="C42" s="73" t="s">
        <v>97</v>
      </c>
      <c r="D42" s="3">
        <v>34</v>
      </c>
      <c r="E42" s="61">
        <v>10</v>
      </c>
      <c r="F42" s="60">
        <v>400</v>
      </c>
      <c r="G42" s="84"/>
    </row>
    <row r="43" spans="1:7">
      <c r="A43" s="3"/>
      <c r="B43" s="74">
        <v>44228</v>
      </c>
      <c r="C43" s="73" t="s">
        <v>93</v>
      </c>
      <c r="D43" s="3">
        <v>44</v>
      </c>
      <c r="E43" s="61">
        <v>7</v>
      </c>
      <c r="F43" s="60">
        <v>300</v>
      </c>
      <c r="G43" s="84"/>
    </row>
    <row r="44" spans="1:7">
      <c r="A44" s="3"/>
      <c r="B44" s="74">
        <v>44228</v>
      </c>
      <c r="C44" s="73" t="s">
        <v>93</v>
      </c>
      <c r="D44" s="3">
        <v>48</v>
      </c>
      <c r="E44" s="61">
        <v>7</v>
      </c>
      <c r="F44" s="60">
        <v>300</v>
      </c>
      <c r="G44" s="84"/>
    </row>
    <row r="45" spans="1:7">
      <c r="A45" s="3"/>
      <c r="B45" s="74">
        <v>44228</v>
      </c>
      <c r="C45" s="73" t="s">
        <v>93</v>
      </c>
      <c r="D45" s="3">
        <v>42</v>
      </c>
      <c r="E45" s="61">
        <v>7</v>
      </c>
      <c r="F45" s="60">
        <v>300</v>
      </c>
      <c r="G45" s="84"/>
    </row>
    <row r="46" spans="1:7">
      <c r="A46" s="3"/>
      <c r="B46" s="74">
        <v>44228</v>
      </c>
      <c r="C46" s="73" t="s">
        <v>93</v>
      </c>
      <c r="D46" s="3">
        <v>46</v>
      </c>
      <c r="E46" s="61">
        <v>7</v>
      </c>
      <c r="F46" s="60">
        <v>300</v>
      </c>
      <c r="G46" s="84"/>
    </row>
    <row r="47" spans="1:7">
      <c r="A47" s="3"/>
      <c r="B47" s="74">
        <v>44228</v>
      </c>
      <c r="C47" s="73" t="s">
        <v>93</v>
      </c>
      <c r="D47" s="3">
        <v>50</v>
      </c>
      <c r="E47" s="61">
        <v>7</v>
      </c>
      <c r="F47" s="60">
        <v>300</v>
      </c>
      <c r="G47" s="84"/>
    </row>
    <row r="48" spans="1:7">
      <c r="A48" s="3"/>
      <c r="B48" s="74">
        <v>44228</v>
      </c>
      <c r="C48" s="73" t="s">
        <v>93</v>
      </c>
      <c r="D48" s="3">
        <v>56</v>
      </c>
      <c r="E48" s="61">
        <v>7</v>
      </c>
      <c r="F48" s="60">
        <v>300</v>
      </c>
      <c r="G48" s="84"/>
    </row>
    <row r="49" spans="1:7">
      <c r="A49" s="3"/>
      <c r="B49" s="74">
        <v>44228</v>
      </c>
      <c r="C49" s="73" t="s">
        <v>93</v>
      </c>
      <c r="D49" s="3">
        <v>54</v>
      </c>
      <c r="E49" s="61">
        <v>7</v>
      </c>
      <c r="F49" s="60">
        <v>300</v>
      </c>
      <c r="G49" s="84"/>
    </row>
    <row r="50" spans="1:7">
      <c r="A50" s="3"/>
      <c r="B50" s="74">
        <v>44228</v>
      </c>
      <c r="C50" s="73" t="s">
        <v>97</v>
      </c>
      <c r="D50" s="3">
        <v>40</v>
      </c>
      <c r="E50" s="61">
        <v>3</v>
      </c>
      <c r="F50" s="60">
        <v>450</v>
      </c>
      <c r="G50" s="84"/>
    </row>
    <row r="51" spans="1:7">
      <c r="A51" s="3"/>
      <c r="B51" s="74">
        <v>44228</v>
      </c>
      <c r="C51" s="73" t="s">
        <v>97</v>
      </c>
      <c r="D51" s="3">
        <v>42</v>
      </c>
      <c r="E51" s="61">
        <v>3</v>
      </c>
      <c r="F51" s="60">
        <v>450</v>
      </c>
      <c r="G51" s="84"/>
    </row>
    <row r="52" spans="1:7">
      <c r="A52" s="3"/>
      <c r="B52" s="74">
        <v>44228</v>
      </c>
      <c r="C52" s="73" t="s">
        <v>97</v>
      </c>
      <c r="D52" s="3">
        <v>40</v>
      </c>
      <c r="E52" s="61">
        <v>7</v>
      </c>
      <c r="F52" s="60">
        <v>450</v>
      </c>
      <c r="G52" s="84"/>
    </row>
    <row r="53" spans="1:7">
      <c r="A53" s="3"/>
      <c r="B53" s="74">
        <v>44228</v>
      </c>
      <c r="C53" s="73" t="s">
        <v>97</v>
      </c>
      <c r="D53" s="3">
        <v>40</v>
      </c>
      <c r="E53" s="61">
        <v>7</v>
      </c>
      <c r="F53" s="60">
        <v>450</v>
      </c>
      <c r="G53" s="84"/>
    </row>
    <row r="54" spans="1:7">
      <c r="A54" s="3"/>
      <c r="B54" s="74">
        <v>44228</v>
      </c>
      <c r="C54" s="73" t="s">
        <v>97</v>
      </c>
      <c r="D54" s="3">
        <v>42</v>
      </c>
      <c r="E54" s="61">
        <v>7</v>
      </c>
      <c r="F54" s="60">
        <v>450</v>
      </c>
      <c r="G54" s="84"/>
    </row>
    <row r="55" spans="1:7">
      <c r="A55" s="3"/>
      <c r="B55" s="74">
        <v>44228</v>
      </c>
      <c r="C55" s="73" t="s">
        <v>97</v>
      </c>
      <c r="D55" s="3">
        <v>42</v>
      </c>
      <c r="E55" s="61">
        <v>7</v>
      </c>
      <c r="F55" s="60">
        <v>450</v>
      </c>
      <c r="G55" s="84"/>
    </row>
    <row r="56" spans="1:7">
      <c r="A56" s="3"/>
      <c r="B56" s="74">
        <v>44228</v>
      </c>
      <c r="C56" s="73" t="s">
        <v>97</v>
      </c>
      <c r="D56" s="3">
        <v>38</v>
      </c>
      <c r="E56" s="61">
        <v>7</v>
      </c>
      <c r="F56" s="60">
        <v>450</v>
      </c>
      <c r="G56" s="84"/>
    </row>
    <row r="57" spans="1:7">
      <c r="A57" s="3"/>
      <c r="B57" s="74">
        <v>44228</v>
      </c>
      <c r="C57" s="73" t="s">
        <v>97</v>
      </c>
      <c r="D57" s="3">
        <v>40</v>
      </c>
      <c r="E57" s="61">
        <v>7</v>
      </c>
      <c r="F57" s="60">
        <v>450</v>
      </c>
      <c r="G57" s="84"/>
    </row>
    <row r="58" spans="1:7">
      <c r="A58" s="3"/>
      <c r="B58" s="74">
        <v>43891</v>
      </c>
      <c r="C58" s="73" t="s">
        <v>93</v>
      </c>
      <c r="D58" s="3">
        <v>44</v>
      </c>
      <c r="E58" s="61">
        <v>5</v>
      </c>
      <c r="F58" s="60">
        <v>320</v>
      </c>
      <c r="G58" s="84"/>
    </row>
    <row r="59" spans="1:7">
      <c r="A59" s="3"/>
      <c r="B59" s="74">
        <v>43891</v>
      </c>
      <c r="C59" s="73" t="s">
        <v>93</v>
      </c>
      <c r="D59" s="3">
        <v>48</v>
      </c>
      <c r="E59" s="61">
        <v>5</v>
      </c>
      <c r="F59" s="60">
        <v>320</v>
      </c>
      <c r="G59" s="84"/>
    </row>
    <row r="60" spans="1:7">
      <c r="A60" s="3"/>
      <c r="B60" s="74">
        <v>43891</v>
      </c>
      <c r="C60" s="73" t="s">
        <v>93</v>
      </c>
      <c r="D60" s="3">
        <v>42</v>
      </c>
      <c r="E60" s="61">
        <v>5</v>
      </c>
      <c r="F60" s="60">
        <v>320</v>
      </c>
      <c r="G60" s="84"/>
    </row>
    <row r="61" spans="1:7">
      <c r="A61" s="3"/>
      <c r="B61" s="74">
        <v>43891</v>
      </c>
      <c r="C61" s="73" t="s">
        <v>93</v>
      </c>
      <c r="D61" s="3">
        <v>46</v>
      </c>
      <c r="E61" s="61">
        <v>5</v>
      </c>
      <c r="F61" s="60">
        <v>320</v>
      </c>
      <c r="G61" s="84"/>
    </row>
    <row r="62" spans="1:7">
      <c r="A62" s="3"/>
      <c r="B62" s="74">
        <v>43891</v>
      </c>
      <c r="C62" s="73" t="s">
        <v>93</v>
      </c>
      <c r="D62" s="3">
        <v>50</v>
      </c>
      <c r="E62" s="61">
        <v>5</v>
      </c>
      <c r="F62" s="60">
        <v>320</v>
      </c>
      <c r="G62" s="84"/>
    </row>
    <row r="63" spans="1:7">
      <c r="A63" s="3"/>
      <c r="B63" s="74">
        <v>43891</v>
      </c>
      <c r="C63" s="73" t="s">
        <v>93</v>
      </c>
      <c r="D63" s="3">
        <v>56</v>
      </c>
      <c r="E63" s="61">
        <v>5</v>
      </c>
      <c r="F63" s="60">
        <v>320</v>
      </c>
      <c r="G63" s="84"/>
    </row>
    <row r="64" spans="1:7">
      <c r="A64" s="3"/>
      <c r="B64" s="74">
        <v>43891</v>
      </c>
      <c r="C64" s="73" t="s">
        <v>93</v>
      </c>
      <c r="D64" s="3">
        <v>54</v>
      </c>
      <c r="E64" s="61">
        <v>5</v>
      </c>
      <c r="F64" s="60">
        <v>320</v>
      </c>
      <c r="G64" s="84"/>
    </row>
    <row r="65" spans="1:7">
      <c r="A65" s="3"/>
      <c r="B65" s="74">
        <v>43891</v>
      </c>
      <c r="C65" s="73" t="s">
        <v>92</v>
      </c>
      <c r="D65" s="3">
        <v>40</v>
      </c>
      <c r="E65" s="61">
        <v>20</v>
      </c>
      <c r="F65" s="60">
        <v>250</v>
      </c>
      <c r="G65" s="84"/>
    </row>
    <row r="66" spans="1:7">
      <c r="A66" s="3"/>
      <c r="B66" s="74">
        <v>43891</v>
      </c>
      <c r="C66" s="73" t="s">
        <v>92</v>
      </c>
      <c r="D66" s="3">
        <v>40</v>
      </c>
      <c r="E66" s="61">
        <v>20</v>
      </c>
      <c r="F66" s="60">
        <v>250</v>
      </c>
      <c r="G66" s="84"/>
    </row>
    <row r="67" spans="1:7">
      <c r="A67" s="3"/>
      <c r="B67" s="74">
        <v>43891</v>
      </c>
      <c r="C67" s="73" t="s">
        <v>92</v>
      </c>
      <c r="D67" s="3">
        <v>38</v>
      </c>
      <c r="E67" s="61">
        <v>20</v>
      </c>
      <c r="F67" s="60">
        <v>250</v>
      </c>
      <c r="G67" s="84"/>
    </row>
    <row r="68" spans="1:7">
      <c r="A68" s="3"/>
      <c r="B68" s="74">
        <v>43891</v>
      </c>
      <c r="C68" s="73" t="s">
        <v>92</v>
      </c>
      <c r="D68" s="3">
        <v>38</v>
      </c>
      <c r="E68" s="61">
        <v>20</v>
      </c>
      <c r="F68" s="60">
        <v>250</v>
      </c>
      <c r="G68" s="84"/>
    </row>
    <row r="69" spans="1:7">
      <c r="A69" s="3"/>
      <c r="B69" s="74">
        <v>43891</v>
      </c>
      <c r="C69" s="73" t="s">
        <v>92</v>
      </c>
      <c r="D69" s="3">
        <v>36</v>
      </c>
      <c r="E69" s="61">
        <v>20</v>
      </c>
      <c r="F69" s="60">
        <v>250</v>
      </c>
      <c r="G69" s="84"/>
    </row>
    <row r="70" spans="1:7">
      <c r="A70" s="3"/>
      <c r="B70" s="74">
        <v>43891</v>
      </c>
      <c r="C70" s="73" t="s">
        <v>92</v>
      </c>
      <c r="D70" s="3">
        <v>44</v>
      </c>
      <c r="E70" s="61">
        <v>20</v>
      </c>
      <c r="F70" s="60">
        <v>250</v>
      </c>
      <c r="G70" s="84"/>
    </row>
    <row r="71" spans="1:7">
      <c r="A71" s="3"/>
      <c r="B71" s="74">
        <v>43891</v>
      </c>
      <c r="C71" s="73" t="s">
        <v>92</v>
      </c>
      <c r="D71" s="3">
        <v>34</v>
      </c>
      <c r="E71" s="61">
        <v>20</v>
      </c>
      <c r="F71" s="60">
        <v>250</v>
      </c>
      <c r="G71" s="84"/>
    </row>
    <row r="72" spans="1:7">
      <c r="A72" s="3"/>
      <c r="B72" s="74">
        <v>43891</v>
      </c>
      <c r="C72" s="73" t="s">
        <v>97</v>
      </c>
      <c r="D72" s="3">
        <v>40</v>
      </c>
      <c r="E72" s="61">
        <v>5</v>
      </c>
      <c r="F72" s="60">
        <v>450</v>
      </c>
      <c r="G72" s="84"/>
    </row>
    <row r="73" spans="1:7">
      <c r="A73" s="3"/>
      <c r="B73" s="74">
        <v>43891</v>
      </c>
      <c r="C73" s="73" t="s">
        <v>97</v>
      </c>
      <c r="D73" s="3">
        <v>42</v>
      </c>
      <c r="E73" s="61">
        <v>5</v>
      </c>
      <c r="F73" s="60">
        <v>450</v>
      </c>
      <c r="G73" s="84"/>
    </row>
    <row r="74" spans="1:7">
      <c r="A74" s="3"/>
      <c r="B74" s="74">
        <v>43891</v>
      </c>
      <c r="C74" s="73" t="s">
        <v>97</v>
      </c>
      <c r="D74" s="3">
        <v>38</v>
      </c>
      <c r="E74" s="61">
        <v>10</v>
      </c>
      <c r="F74" s="60">
        <v>450</v>
      </c>
      <c r="G74" s="84"/>
    </row>
    <row r="75" spans="1:7">
      <c r="A75" s="3"/>
      <c r="B75" s="74">
        <v>43891</v>
      </c>
      <c r="C75" s="73" t="s">
        <v>97</v>
      </c>
      <c r="D75" s="3">
        <v>40</v>
      </c>
      <c r="E75" s="61">
        <v>10</v>
      </c>
      <c r="F75" s="60">
        <v>450</v>
      </c>
      <c r="G75" s="84"/>
    </row>
    <row r="76" spans="1:7">
      <c r="A76" s="3"/>
      <c r="B76" s="74">
        <v>43891</v>
      </c>
      <c r="C76" s="73" t="s">
        <v>97</v>
      </c>
      <c r="D76" s="3">
        <v>36</v>
      </c>
      <c r="E76" s="61">
        <v>10</v>
      </c>
      <c r="F76" s="60">
        <v>450</v>
      </c>
      <c r="G76" s="84"/>
    </row>
    <row r="77" spans="1:7">
      <c r="A77" s="3"/>
      <c r="B77" s="74">
        <v>43891</v>
      </c>
      <c r="C77" s="73" t="s">
        <v>97</v>
      </c>
      <c r="D77" s="3">
        <v>42</v>
      </c>
      <c r="E77" s="61">
        <v>10</v>
      </c>
      <c r="F77" s="60">
        <v>450</v>
      </c>
      <c r="G77" s="84"/>
    </row>
    <row r="78" spans="1:7">
      <c r="A78" s="3"/>
      <c r="B78" s="74">
        <v>43891</v>
      </c>
      <c r="C78" s="73" t="s">
        <v>97</v>
      </c>
      <c r="D78" s="3">
        <v>34</v>
      </c>
      <c r="E78" s="61">
        <v>10</v>
      </c>
      <c r="F78" s="60">
        <v>450</v>
      </c>
      <c r="G78" s="84"/>
    </row>
    <row r="79" spans="1:7">
      <c r="A79" s="3"/>
      <c r="B79" s="74">
        <v>43862</v>
      </c>
      <c r="C79" s="73" t="s">
        <v>92</v>
      </c>
      <c r="D79" s="3">
        <v>40</v>
      </c>
      <c r="E79" s="61">
        <v>15</v>
      </c>
      <c r="F79" s="60">
        <v>380</v>
      </c>
      <c r="G79" s="84"/>
    </row>
    <row r="80" spans="1:7">
      <c r="A80" s="3"/>
      <c r="B80" s="74">
        <v>43862</v>
      </c>
      <c r="C80" s="73" t="s">
        <v>92</v>
      </c>
      <c r="D80" s="3">
        <v>40</v>
      </c>
      <c r="E80" s="61">
        <v>15</v>
      </c>
      <c r="F80" s="60">
        <v>380</v>
      </c>
      <c r="G80" s="84"/>
    </row>
    <row r="81" spans="1:7">
      <c r="A81" s="3"/>
      <c r="B81" s="74">
        <v>43862</v>
      </c>
      <c r="C81" s="73" t="s">
        <v>92</v>
      </c>
      <c r="D81" s="3">
        <v>38</v>
      </c>
      <c r="E81" s="61">
        <v>15</v>
      </c>
      <c r="F81" s="60">
        <v>380</v>
      </c>
      <c r="G81" s="84"/>
    </row>
    <row r="82" spans="1:7">
      <c r="A82" s="3"/>
      <c r="B82" s="74">
        <v>43862</v>
      </c>
      <c r="C82" s="73" t="s">
        <v>92</v>
      </c>
      <c r="D82" s="3">
        <v>38</v>
      </c>
      <c r="E82" s="61">
        <v>15</v>
      </c>
      <c r="F82" s="60">
        <v>380</v>
      </c>
      <c r="G82" s="84"/>
    </row>
    <row r="83" spans="1:7">
      <c r="A83" s="3"/>
      <c r="B83" s="74">
        <v>43862</v>
      </c>
      <c r="C83" s="73" t="s">
        <v>92</v>
      </c>
      <c r="D83" s="3">
        <v>36</v>
      </c>
      <c r="E83" s="61">
        <v>15</v>
      </c>
      <c r="F83" s="60">
        <v>380</v>
      </c>
      <c r="G83" s="84"/>
    </row>
    <row r="84" spans="1:7">
      <c r="A84" s="3"/>
      <c r="B84" s="74">
        <v>43862</v>
      </c>
      <c r="C84" s="73" t="s">
        <v>92</v>
      </c>
      <c r="D84" s="3">
        <v>44</v>
      </c>
      <c r="E84" s="61">
        <v>15</v>
      </c>
      <c r="F84" s="60">
        <v>380</v>
      </c>
      <c r="G84" s="84"/>
    </row>
    <row r="85" spans="1:7">
      <c r="A85" s="3"/>
      <c r="B85" s="74">
        <v>43862</v>
      </c>
      <c r="C85" s="73" t="s">
        <v>92</v>
      </c>
      <c r="D85" s="3">
        <v>34</v>
      </c>
      <c r="E85" s="61">
        <v>15</v>
      </c>
      <c r="F85" s="60">
        <v>380</v>
      </c>
      <c r="G85" s="84"/>
    </row>
    <row r="86" spans="1:7">
      <c r="A86" s="3"/>
      <c r="B86" s="74">
        <v>43862</v>
      </c>
      <c r="C86" s="73" t="s">
        <v>96</v>
      </c>
      <c r="D86" s="3">
        <v>40</v>
      </c>
      <c r="E86" s="61">
        <v>10</v>
      </c>
      <c r="F86" s="60">
        <v>150</v>
      </c>
      <c r="G86" s="84"/>
    </row>
    <row r="87" spans="1:7">
      <c r="A87" s="3"/>
      <c r="B87" s="74">
        <v>43862</v>
      </c>
      <c r="C87" s="73" t="s">
        <v>96</v>
      </c>
      <c r="D87" s="3">
        <v>39</v>
      </c>
      <c r="E87" s="61">
        <v>5</v>
      </c>
      <c r="F87" s="60">
        <v>150</v>
      </c>
      <c r="G87" s="84"/>
    </row>
    <row r="88" spans="1:7">
      <c r="A88" s="3"/>
      <c r="B88" s="74">
        <v>43862</v>
      </c>
      <c r="C88" s="73" t="s">
        <v>96</v>
      </c>
      <c r="D88" s="3">
        <v>38</v>
      </c>
      <c r="E88" s="61">
        <v>10</v>
      </c>
      <c r="F88" s="60">
        <v>150</v>
      </c>
      <c r="G88" s="84"/>
    </row>
    <row r="89" spans="1:7">
      <c r="A89" s="3"/>
      <c r="B89" s="74">
        <v>43862</v>
      </c>
      <c r="C89" s="73" t="s">
        <v>96</v>
      </c>
      <c r="D89" s="3">
        <v>37</v>
      </c>
      <c r="E89" s="61">
        <v>5</v>
      </c>
      <c r="F89" s="60">
        <v>150</v>
      </c>
      <c r="G89" s="84"/>
    </row>
    <row r="90" spans="1:7">
      <c r="A90" s="3"/>
      <c r="B90" s="74">
        <v>43862</v>
      </c>
      <c r="C90" s="73" t="s">
        <v>96</v>
      </c>
      <c r="D90" s="3">
        <v>36</v>
      </c>
      <c r="E90" s="61">
        <v>10</v>
      </c>
      <c r="F90" s="60">
        <v>150</v>
      </c>
      <c r="G90" s="84"/>
    </row>
    <row r="91" spans="1:7">
      <c r="A91" s="3"/>
      <c r="B91" s="74">
        <v>43862</v>
      </c>
      <c r="C91" s="73" t="s">
        <v>96</v>
      </c>
      <c r="D91" s="3">
        <v>35</v>
      </c>
      <c r="E91" s="61">
        <v>5</v>
      </c>
      <c r="F91" s="60">
        <v>150</v>
      </c>
      <c r="G91" s="84"/>
    </row>
    <row r="92" spans="1:7">
      <c r="A92" s="3"/>
      <c r="B92" s="74">
        <v>43862</v>
      </c>
      <c r="C92" s="73" t="s">
        <v>96</v>
      </c>
      <c r="D92" s="3">
        <v>34</v>
      </c>
      <c r="E92" s="61">
        <v>10</v>
      </c>
      <c r="F92" s="60">
        <v>150</v>
      </c>
      <c r="G92" s="84"/>
    </row>
    <row r="93" spans="1:7">
      <c r="A93" s="3"/>
      <c r="B93" s="74">
        <v>43862</v>
      </c>
      <c r="C93" s="73" t="s">
        <v>95</v>
      </c>
      <c r="D93" s="3">
        <v>44</v>
      </c>
      <c r="E93" s="61">
        <v>10</v>
      </c>
      <c r="F93" s="60">
        <v>120</v>
      </c>
      <c r="G93" s="84"/>
    </row>
    <row r="94" spans="1:7">
      <c r="A94" s="3"/>
      <c r="B94" s="74">
        <v>43862</v>
      </c>
      <c r="C94" s="73" t="s">
        <v>95</v>
      </c>
      <c r="D94" s="3">
        <v>43</v>
      </c>
      <c r="E94" s="61">
        <v>5</v>
      </c>
      <c r="F94" s="60">
        <v>120</v>
      </c>
      <c r="G94" s="84"/>
    </row>
    <row r="95" spans="1:7">
      <c r="A95" s="3"/>
      <c r="B95" s="74">
        <v>43862</v>
      </c>
      <c r="C95" s="73" t="s">
        <v>95</v>
      </c>
      <c r="D95" s="3">
        <v>42</v>
      </c>
      <c r="E95" s="61">
        <v>10</v>
      </c>
      <c r="F95" s="60">
        <v>120</v>
      </c>
      <c r="G95" s="84"/>
    </row>
    <row r="96" spans="1:7">
      <c r="A96" s="3"/>
      <c r="B96" s="74">
        <v>43862</v>
      </c>
      <c r="C96" s="73" t="s">
        <v>95</v>
      </c>
      <c r="D96" s="3">
        <v>41</v>
      </c>
      <c r="E96" s="61">
        <v>5</v>
      </c>
      <c r="F96" s="60">
        <v>120</v>
      </c>
      <c r="G96" s="84"/>
    </row>
    <row r="97" spans="1:7">
      <c r="A97" s="3"/>
      <c r="B97" s="74">
        <v>43862</v>
      </c>
      <c r="C97" s="73" t="s">
        <v>95</v>
      </c>
      <c r="D97" s="3">
        <v>40</v>
      </c>
      <c r="E97" s="61">
        <v>10</v>
      </c>
      <c r="F97" s="60">
        <v>120</v>
      </c>
      <c r="G97" s="84"/>
    </row>
    <row r="98" spans="1:7">
      <c r="A98" s="3"/>
      <c r="B98" s="74">
        <v>43862</v>
      </c>
      <c r="C98" s="73" t="s">
        <v>95</v>
      </c>
      <c r="D98" s="3">
        <v>39</v>
      </c>
      <c r="E98" s="61">
        <v>5</v>
      </c>
      <c r="F98" s="60">
        <v>120</v>
      </c>
      <c r="G98" s="84"/>
    </row>
    <row r="99" spans="1:7">
      <c r="A99" s="3"/>
      <c r="B99" s="74">
        <v>43862</v>
      </c>
      <c r="C99" s="73" t="s">
        <v>95</v>
      </c>
      <c r="D99" s="3">
        <v>38</v>
      </c>
      <c r="E99" s="61">
        <v>10</v>
      </c>
      <c r="F99" s="60">
        <v>120</v>
      </c>
      <c r="G99" s="84"/>
    </row>
    <row r="100" spans="1:7">
      <c r="A100" s="3"/>
      <c r="B100" s="74">
        <v>44228</v>
      </c>
      <c r="C100" s="73" t="s">
        <v>94</v>
      </c>
      <c r="D100" s="3">
        <v>40</v>
      </c>
      <c r="E100" s="61">
        <v>10</v>
      </c>
      <c r="F100" s="60">
        <v>70</v>
      </c>
      <c r="G100" s="84"/>
    </row>
    <row r="101" spans="1:7">
      <c r="A101" s="3"/>
      <c r="B101" s="74">
        <v>44228</v>
      </c>
      <c r="C101" s="73" t="s">
        <v>94</v>
      </c>
      <c r="D101" s="3">
        <v>39</v>
      </c>
      <c r="E101" s="61">
        <v>5</v>
      </c>
      <c r="F101" s="60">
        <v>70</v>
      </c>
      <c r="G101" s="84"/>
    </row>
    <row r="102" spans="1:7">
      <c r="A102" s="3"/>
      <c r="B102" s="74">
        <v>44228</v>
      </c>
      <c r="C102" s="73" t="s">
        <v>94</v>
      </c>
      <c r="D102" s="3">
        <v>38</v>
      </c>
      <c r="E102" s="61">
        <v>10</v>
      </c>
      <c r="F102" s="60">
        <v>70</v>
      </c>
      <c r="G102" s="84"/>
    </row>
    <row r="103" spans="1:7">
      <c r="A103" s="3"/>
      <c r="B103" s="74">
        <v>44228</v>
      </c>
      <c r="C103" s="73" t="s">
        <v>94</v>
      </c>
      <c r="D103" s="3">
        <v>37</v>
      </c>
      <c r="E103" s="61">
        <v>5</v>
      </c>
      <c r="F103" s="60">
        <v>70</v>
      </c>
      <c r="G103" s="84"/>
    </row>
    <row r="104" spans="1:7">
      <c r="A104" s="3"/>
      <c r="B104" s="74">
        <v>44228</v>
      </c>
      <c r="C104" s="73" t="s">
        <v>94</v>
      </c>
      <c r="D104" s="3">
        <v>36</v>
      </c>
      <c r="E104" s="61">
        <v>10</v>
      </c>
      <c r="F104" s="60">
        <v>70</v>
      </c>
      <c r="G104" s="84"/>
    </row>
    <row r="105" spans="1:7">
      <c r="A105" s="3"/>
      <c r="B105" s="74">
        <v>44228</v>
      </c>
      <c r="C105" s="73" t="s">
        <v>94</v>
      </c>
      <c r="D105" s="3">
        <v>35</v>
      </c>
      <c r="E105" s="61">
        <v>5</v>
      </c>
      <c r="F105" s="60">
        <v>70</v>
      </c>
      <c r="G105" s="84"/>
    </row>
    <row r="106" spans="1:7">
      <c r="A106" s="3"/>
      <c r="B106" s="74">
        <v>44228</v>
      </c>
      <c r="C106" s="73" t="s">
        <v>94</v>
      </c>
      <c r="D106" s="3">
        <v>34</v>
      </c>
      <c r="E106" s="61">
        <v>10</v>
      </c>
      <c r="F106" s="60">
        <v>70</v>
      </c>
      <c r="G106" s="84"/>
    </row>
    <row r="107" spans="1:7">
      <c r="A107" s="3"/>
      <c r="B107" s="74">
        <v>44228</v>
      </c>
      <c r="C107" s="73" t="s">
        <v>97</v>
      </c>
      <c r="D107" s="3">
        <v>38</v>
      </c>
      <c r="E107" s="61">
        <v>20</v>
      </c>
      <c r="F107" s="60">
        <v>300</v>
      </c>
      <c r="G107" s="84"/>
    </row>
    <row r="108" spans="1:7">
      <c r="A108" s="3"/>
      <c r="B108" s="74">
        <v>44228</v>
      </c>
      <c r="C108" s="73" t="s">
        <v>97</v>
      </c>
      <c r="D108" s="3">
        <v>40</v>
      </c>
      <c r="E108" s="61">
        <v>20</v>
      </c>
      <c r="F108" s="60">
        <v>300</v>
      </c>
      <c r="G108" s="84"/>
    </row>
    <row r="109" spans="1:7">
      <c r="A109" s="3"/>
      <c r="B109" s="74">
        <v>44228</v>
      </c>
      <c r="C109" s="73" t="s">
        <v>97</v>
      </c>
      <c r="D109" s="3">
        <v>36</v>
      </c>
      <c r="E109" s="61">
        <v>20</v>
      </c>
      <c r="F109" s="60">
        <v>300</v>
      </c>
      <c r="G109" s="84"/>
    </row>
    <row r="110" spans="1:7">
      <c r="A110" s="3"/>
      <c r="B110" s="74">
        <v>44228</v>
      </c>
      <c r="C110" s="73" t="s">
        <v>97</v>
      </c>
      <c r="D110" s="3">
        <v>42</v>
      </c>
      <c r="E110" s="61">
        <v>20</v>
      </c>
      <c r="F110" s="60">
        <v>300</v>
      </c>
      <c r="G110" s="84"/>
    </row>
    <row r="111" spans="1:7">
      <c r="A111" s="3"/>
      <c r="B111" s="74">
        <v>44228</v>
      </c>
      <c r="C111" s="73" t="s">
        <v>97</v>
      </c>
      <c r="D111" s="3">
        <v>34</v>
      </c>
      <c r="E111" s="61">
        <v>20</v>
      </c>
      <c r="F111" s="60">
        <v>300</v>
      </c>
      <c r="G111" s="84"/>
    </row>
    <row r="112" spans="1:7">
      <c r="A112" s="3"/>
      <c r="B112" s="74">
        <v>44228</v>
      </c>
      <c r="C112" s="73" t="s">
        <v>97</v>
      </c>
      <c r="D112" s="3">
        <v>40</v>
      </c>
      <c r="E112" s="61">
        <v>13</v>
      </c>
      <c r="F112" s="60">
        <v>300</v>
      </c>
      <c r="G112" s="84"/>
    </row>
    <row r="113" spans="1:7">
      <c r="A113" s="3"/>
      <c r="B113" s="74">
        <v>44228</v>
      </c>
      <c r="C113" s="73" t="s">
        <v>97</v>
      </c>
      <c r="D113" s="3">
        <v>42</v>
      </c>
      <c r="E113" s="61">
        <v>13</v>
      </c>
      <c r="F113" s="60">
        <v>300</v>
      </c>
      <c r="G113" s="84"/>
    </row>
    <row r="114" spans="1:7">
      <c r="A114" s="3"/>
      <c r="B114" s="74">
        <v>44228</v>
      </c>
      <c r="C114" s="73" t="s">
        <v>97</v>
      </c>
      <c r="D114" s="3">
        <v>38</v>
      </c>
      <c r="E114" s="61">
        <v>13</v>
      </c>
      <c r="F114" s="60">
        <v>300</v>
      </c>
      <c r="G114" s="84"/>
    </row>
    <row r="115" spans="1:7">
      <c r="A115" s="3"/>
      <c r="B115" s="74">
        <v>44228</v>
      </c>
      <c r="C115" s="73" t="s">
        <v>97</v>
      </c>
      <c r="D115" s="3">
        <v>40</v>
      </c>
      <c r="E115" s="61">
        <v>13</v>
      </c>
      <c r="F115" s="60">
        <v>300</v>
      </c>
      <c r="G115" s="84"/>
    </row>
    <row r="116" spans="1:7">
      <c r="A116" s="3"/>
      <c r="B116" s="74">
        <v>43862</v>
      </c>
      <c r="C116" s="73" t="s">
        <v>92</v>
      </c>
      <c r="D116" s="3">
        <v>40</v>
      </c>
      <c r="E116" s="61">
        <v>13</v>
      </c>
      <c r="F116" s="60">
        <v>240</v>
      </c>
      <c r="G116" s="84"/>
    </row>
    <row r="117" spans="1:7">
      <c r="A117" s="3"/>
      <c r="B117" s="74">
        <v>43862</v>
      </c>
      <c r="C117" s="73" t="s">
        <v>92</v>
      </c>
      <c r="D117" s="3">
        <v>40</v>
      </c>
      <c r="E117" s="61">
        <v>13</v>
      </c>
      <c r="F117" s="60">
        <v>240</v>
      </c>
      <c r="G117" s="84"/>
    </row>
    <row r="118" spans="1:7">
      <c r="A118" s="3"/>
      <c r="B118" s="74">
        <v>43862</v>
      </c>
      <c r="C118" s="73" t="s">
        <v>92</v>
      </c>
      <c r="D118" s="3">
        <v>38</v>
      </c>
      <c r="E118" s="61">
        <v>13</v>
      </c>
      <c r="F118" s="60">
        <v>240</v>
      </c>
      <c r="G118" s="84"/>
    </row>
    <row r="119" spans="1:7">
      <c r="A119" s="3"/>
      <c r="B119" s="74">
        <v>43862</v>
      </c>
      <c r="C119" s="73" t="s">
        <v>92</v>
      </c>
      <c r="D119" s="3">
        <v>38</v>
      </c>
      <c r="E119" s="61">
        <v>13</v>
      </c>
      <c r="F119" s="60">
        <v>240</v>
      </c>
      <c r="G119" s="84"/>
    </row>
    <row r="120" spans="1:7">
      <c r="A120" s="3"/>
      <c r="B120" s="74">
        <v>43862</v>
      </c>
      <c r="C120" s="73" t="s">
        <v>92</v>
      </c>
      <c r="D120" s="3">
        <v>36</v>
      </c>
      <c r="E120" s="61">
        <v>13</v>
      </c>
      <c r="F120" s="60">
        <v>240</v>
      </c>
      <c r="G120" s="84"/>
    </row>
    <row r="121" spans="1:7">
      <c r="A121" s="3"/>
      <c r="B121" s="74">
        <v>43862</v>
      </c>
      <c r="C121" s="73" t="s">
        <v>92</v>
      </c>
      <c r="D121" s="3">
        <v>44</v>
      </c>
      <c r="E121" s="61">
        <v>13</v>
      </c>
      <c r="F121" s="60">
        <v>240</v>
      </c>
      <c r="G121" s="84"/>
    </row>
    <row r="122" spans="1:7">
      <c r="A122" s="3"/>
      <c r="B122" s="74">
        <v>43862</v>
      </c>
      <c r="C122" s="73" t="s">
        <v>92</v>
      </c>
      <c r="D122" s="3">
        <v>34</v>
      </c>
      <c r="E122" s="61">
        <v>13</v>
      </c>
      <c r="F122" s="60">
        <v>240</v>
      </c>
      <c r="G122" s="84"/>
    </row>
    <row r="123" spans="1:7">
      <c r="A123" s="3"/>
      <c r="B123" s="74">
        <v>43862</v>
      </c>
      <c r="C123" s="73" t="s">
        <v>97</v>
      </c>
      <c r="D123" s="3">
        <v>40</v>
      </c>
      <c r="E123" s="61">
        <v>12</v>
      </c>
      <c r="F123" s="60">
        <v>430</v>
      </c>
      <c r="G123" s="84"/>
    </row>
    <row r="124" spans="1:7">
      <c r="A124" s="3"/>
      <c r="B124" s="74">
        <v>43862</v>
      </c>
      <c r="C124" s="73" t="s">
        <v>97</v>
      </c>
      <c r="D124" s="3">
        <v>42</v>
      </c>
      <c r="E124" s="61">
        <v>12</v>
      </c>
      <c r="F124" s="60">
        <v>430</v>
      </c>
      <c r="G124" s="84"/>
    </row>
    <row r="125" spans="1:7">
      <c r="A125" s="3"/>
      <c r="B125" s="74">
        <v>43862</v>
      </c>
      <c r="C125" s="73" t="s">
        <v>97</v>
      </c>
      <c r="D125" s="3">
        <v>38</v>
      </c>
      <c r="E125" s="61">
        <v>12</v>
      </c>
      <c r="F125" s="60">
        <v>430</v>
      </c>
      <c r="G125" s="84"/>
    </row>
    <row r="126" spans="1:7">
      <c r="A126" s="3"/>
      <c r="B126" s="74">
        <v>43862</v>
      </c>
      <c r="C126" s="73" t="s">
        <v>97</v>
      </c>
      <c r="D126" s="3">
        <v>40</v>
      </c>
      <c r="E126" s="61">
        <v>12</v>
      </c>
      <c r="F126" s="60">
        <v>430</v>
      </c>
      <c r="G126" s="84"/>
    </row>
    <row r="127" spans="1:7">
      <c r="A127" s="3"/>
      <c r="B127" s="74">
        <v>43862</v>
      </c>
      <c r="C127" s="73" t="s">
        <v>93</v>
      </c>
      <c r="D127" s="3">
        <v>44</v>
      </c>
      <c r="E127" s="61">
        <v>20</v>
      </c>
      <c r="F127" s="60">
        <v>560</v>
      </c>
      <c r="G127" s="84"/>
    </row>
    <row r="128" spans="1:7">
      <c r="A128" s="3"/>
      <c r="B128" s="74">
        <v>43862</v>
      </c>
      <c r="C128" s="73" t="s">
        <v>93</v>
      </c>
      <c r="D128" s="3">
        <v>48</v>
      </c>
      <c r="E128" s="61">
        <v>20</v>
      </c>
      <c r="F128" s="60">
        <v>560</v>
      </c>
      <c r="G128" s="84"/>
    </row>
    <row r="129" spans="1:7">
      <c r="A129" s="3"/>
      <c r="B129" s="74">
        <v>43862</v>
      </c>
      <c r="C129" s="73" t="s">
        <v>93</v>
      </c>
      <c r="D129" s="3">
        <v>42</v>
      </c>
      <c r="E129" s="61">
        <v>20</v>
      </c>
      <c r="F129" s="60">
        <v>560</v>
      </c>
      <c r="G129" s="84"/>
    </row>
    <row r="130" spans="1:7">
      <c r="A130" s="3"/>
      <c r="B130" s="74">
        <v>43862</v>
      </c>
      <c r="C130" s="73" t="s">
        <v>93</v>
      </c>
      <c r="D130" s="3">
        <v>46</v>
      </c>
      <c r="E130" s="61">
        <v>20</v>
      </c>
      <c r="F130" s="60">
        <v>560</v>
      </c>
      <c r="G130" s="84"/>
    </row>
    <row r="131" spans="1:7">
      <c r="A131" s="3"/>
      <c r="B131" s="74">
        <v>43862</v>
      </c>
      <c r="C131" s="73" t="s">
        <v>93</v>
      </c>
      <c r="D131" s="3">
        <v>50</v>
      </c>
      <c r="E131" s="61">
        <v>20</v>
      </c>
      <c r="F131" s="60">
        <v>560</v>
      </c>
      <c r="G131" s="84"/>
    </row>
    <row r="132" spans="1:7">
      <c r="A132" s="3"/>
      <c r="B132" s="74">
        <v>43862</v>
      </c>
      <c r="C132" s="73" t="s">
        <v>93</v>
      </c>
      <c r="D132" s="3">
        <v>56</v>
      </c>
      <c r="E132" s="61">
        <v>20</v>
      </c>
      <c r="F132" s="60">
        <v>560</v>
      </c>
      <c r="G132" s="84"/>
    </row>
    <row r="133" spans="1:7">
      <c r="A133" s="3"/>
      <c r="B133" s="74">
        <v>43862</v>
      </c>
      <c r="C133" s="73" t="s">
        <v>93</v>
      </c>
      <c r="D133" s="3">
        <v>54</v>
      </c>
      <c r="E133" s="61">
        <v>20</v>
      </c>
      <c r="F133" s="60">
        <v>560</v>
      </c>
      <c r="G133" s="84"/>
    </row>
    <row r="134" spans="1:7">
      <c r="A134" s="3"/>
      <c r="B134" s="74">
        <v>43862</v>
      </c>
      <c r="C134" s="73" t="s">
        <v>97</v>
      </c>
      <c r="D134" s="3">
        <v>38</v>
      </c>
      <c r="E134" s="61">
        <v>30</v>
      </c>
      <c r="F134" s="60">
        <v>350</v>
      </c>
      <c r="G134" s="84"/>
    </row>
    <row r="135" spans="1:7">
      <c r="A135" s="3"/>
      <c r="B135" s="74">
        <v>43862</v>
      </c>
      <c r="C135" s="73" t="s">
        <v>97</v>
      </c>
      <c r="D135" s="3">
        <v>40</v>
      </c>
      <c r="E135" s="61">
        <v>30</v>
      </c>
      <c r="F135" s="60">
        <v>350</v>
      </c>
      <c r="G135" s="84"/>
    </row>
    <row r="136" spans="1:7">
      <c r="A136" s="3"/>
      <c r="B136" s="74">
        <v>43862</v>
      </c>
      <c r="C136" s="73" t="s">
        <v>97</v>
      </c>
      <c r="D136" s="3">
        <v>36</v>
      </c>
      <c r="E136" s="61">
        <v>30</v>
      </c>
      <c r="F136" s="60">
        <v>350</v>
      </c>
      <c r="G136" s="84"/>
    </row>
    <row r="137" spans="1:7">
      <c r="A137" s="3"/>
      <c r="B137" s="74">
        <v>43862</v>
      </c>
      <c r="C137" s="73" t="s">
        <v>97</v>
      </c>
      <c r="D137" s="3">
        <v>42</v>
      </c>
      <c r="E137" s="61">
        <v>30</v>
      </c>
      <c r="F137" s="60">
        <v>350</v>
      </c>
      <c r="G137" s="84"/>
    </row>
    <row r="138" spans="1:7">
      <c r="A138" s="3"/>
      <c r="B138" s="74">
        <v>43862</v>
      </c>
      <c r="C138" s="73" t="s">
        <v>97</v>
      </c>
      <c r="D138" s="3">
        <v>34</v>
      </c>
      <c r="E138" s="61">
        <v>30</v>
      </c>
      <c r="F138" s="60">
        <v>350</v>
      </c>
      <c r="G138" s="84"/>
    </row>
    <row r="139" spans="1:7">
      <c r="A139" s="3"/>
      <c r="B139" s="74">
        <v>43862</v>
      </c>
      <c r="C139" s="73" t="s">
        <v>92</v>
      </c>
      <c r="D139" s="3">
        <v>40</v>
      </c>
      <c r="E139" s="61">
        <v>7</v>
      </c>
      <c r="F139" s="60">
        <v>400</v>
      </c>
      <c r="G139" s="84"/>
    </row>
    <row r="140" spans="1:7">
      <c r="A140" s="3"/>
      <c r="B140" s="74">
        <v>43862</v>
      </c>
      <c r="C140" s="73" t="s">
        <v>92</v>
      </c>
      <c r="D140" s="3">
        <v>40</v>
      </c>
      <c r="E140" s="61">
        <v>7</v>
      </c>
      <c r="F140" s="60">
        <v>400</v>
      </c>
      <c r="G140" s="84"/>
    </row>
    <row r="141" spans="1:7">
      <c r="A141" s="3"/>
      <c r="B141" s="74">
        <v>43862</v>
      </c>
      <c r="C141" s="73" t="s">
        <v>92</v>
      </c>
      <c r="D141" s="3">
        <v>38</v>
      </c>
      <c r="E141" s="61">
        <v>7</v>
      </c>
      <c r="F141" s="60">
        <v>400</v>
      </c>
      <c r="G141" s="84"/>
    </row>
    <row r="142" spans="1:7">
      <c r="A142" s="3"/>
      <c r="B142" s="74">
        <v>43862</v>
      </c>
      <c r="C142" s="73" t="s">
        <v>92</v>
      </c>
      <c r="D142" s="3">
        <v>38</v>
      </c>
      <c r="E142" s="61">
        <v>7</v>
      </c>
      <c r="F142" s="60">
        <v>400</v>
      </c>
      <c r="G142" s="84"/>
    </row>
    <row r="143" spans="1:7">
      <c r="A143" s="3"/>
      <c r="B143" s="74">
        <v>43862</v>
      </c>
      <c r="C143" s="73" t="s">
        <v>92</v>
      </c>
      <c r="D143" s="3">
        <v>36</v>
      </c>
      <c r="E143" s="61">
        <v>7</v>
      </c>
      <c r="F143" s="60">
        <v>400</v>
      </c>
      <c r="G143" s="84"/>
    </row>
    <row r="144" spans="1:7">
      <c r="A144" s="3"/>
      <c r="B144" s="74">
        <v>43862</v>
      </c>
      <c r="C144" s="73" t="s">
        <v>92</v>
      </c>
      <c r="D144" s="3">
        <v>44</v>
      </c>
      <c r="E144" s="61">
        <v>7</v>
      </c>
      <c r="F144" s="60">
        <v>400</v>
      </c>
      <c r="G144" s="84"/>
    </row>
    <row r="145" spans="1:7">
      <c r="A145" s="3"/>
      <c r="B145" s="74">
        <v>43862</v>
      </c>
      <c r="C145" s="73" t="s">
        <v>92</v>
      </c>
      <c r="D145" s="3">
        <v>34</v>
      </c>
      <c r="E145" s="61">
        <v>7</v>
      </c>
      <c r="F145" s="60">
        <v>400</v>
      </c>
      <c r="G145" s="84"/>
    </row>
    <row r="146" spans="1:7">
      <c r="A146" s="3"/>
      <c r="B146" s="74">
        <v>38018</v>
      </c>
      <c r="C146" s="73" t="s">
        <v>97</v>
      </c>
      <c r="D146" s="3">
        <v>40</v>
      </c>
      <c r="E146" s="61">
        <v>20</v>
      </c>
      <c r="F146" s="60">
        <v>550</v>
      </c>
      <c r="G146" s="84"/>
    </row>
    <row r="147" spans="1:7">
      <c r="A147" s="3"/>
      <c r="B147" s="74">
        <v>44044</v>
      </c>
      <c r="C147" s="73" t="s">
        <v>97</v>
      </c>
      <c r="D147" s="3">
        <v>42</v>
      </c>
      <c r="E147" s="61">
        <v>20</v>
      </c>
      <c r="F147" s="60">
        <v>550</v>
      </c>
      <c r="G147" s="84"/>
    </row>
    <row r="148" spans="1:7">
      <c r="A148" s="3"/>
      <c r="B148" s="74">
        <v>44044</v>
      </c>
      <c r="C148" s="73" t="s">
        <v>97</v>
      </c>
      <c r="D148" s="3">
        <v>38</v>
      </c>
      <c r="E148" s="61">
        <v>20</v>
      </c>
      <c r="F148" s="60">
        <v>550</v>
      </c>
      <c r="G148" s="84"/>
    </row>
    <row r="149" spans="1:7">
      <c r="A149" s="3"/>
      <c r="B149" s="74">
        <v>44044</v>
      </c>
      <c r="C149" s="73" t="s">
        <v>97</v>
      </c>
      <c r="D149" s="3">
        <v>40</v>
      </c>
      <c r="E149" s="61">
        <v>20</v>
      </c>
      <c r="F149" s="60">
        <v>550</v>
      </c>
      <c r="G149" s="84"/>
    </row>
    <row r="150" spans="1:7">
      <c r="A150" s="3"/>
      <c r="B150" s="74">
        <v>44044</v>
      </c>
      <c r="C150" s="73" t="s">
        <v>93</v>
      </c>
      <c r="D150" s="3">
        <v>44</v>
      </c>
      <c r="E150" s="61">
        <v>23</v>
      </c>
      <c r="F150" s="60">
        <v>800</v>
      </c>
      <c r="G150" s="84"/>
    </row>
    <row r="151" spans="1:7">
      <c r="A151" s="3"/>
      <c r="B151" s="74">
        <v>44044</v>
      </c>
      <c r="C151" s="73" t="s">
        <v>93</v>
      </c>
      <c r="D151" s="3">
        <v>48</v>
      </c>
      <c r="E151" s="61">
        <v>23</v>
      </c>
      <c r="F151" s="60">
        <v>800</v>
      </c>
      <c r="G151" s="84"/>
    </row>
    <row r="152" spans="1:7">
      <c r="A152" s="3"/>
      <c r="B152" s="74">
        <v>44044</v>
      </c>
      <c r="C152" s="73" t="s">
        <v>93</v>
      </c>
      <c r="D152" s="3">
        <v>42</v>
      </c>
      <c r="E152" s="61">
        <v>23</v>
      </c>
      <c r="F152" s="60">
        <v>800</v>
      </c>
      <c r="G152" s="84"/>
    </row>
    <row r="153" spans="1:7">
      <c r="A153" s="3"/>
      <c r="B153" s="74">
        <v>44044</v>
      </c>
      <c r="C153" s="73" t="s">
        <v>93</v>
      </c>
      <c r="D153" s="3">
        <v>46</v>
      </c>
      <c r="E153" s="61">
        <v>23</v>
      </c>
      <c r="F153" s="60">
        <v>800</v>
      </c>
      <c r="G153" s="84"/>
    </row>
    <row r="154" spans="1:7">
      <c r="A154" s="3"/>
      <c r="B154" s="74">
        <v>44044</v>
      </c>
      <c r="C154" s="73" t="s">
        <v>93</v>
      </c>
      <c r="D154" s="3">
        <v>50</v>
      </c>
      <c r="E154" s="61">
        <v>23</v>
      </c>
      <c r="F154" s="60">
        <v>800</v>
      </c>
      <c r="G154" s="84"/>
    </row>
    <row r="155" spans="1:7">
      <c r="A155" s="3"/>
      <c r="B155" s="74">
        <v>44044</v>
      </c>
      <c r="C155" s="73" t="s">
        <v>93</v>
      </c>
      <c r="D155" s="3">
        <v>56</v>
      </c>
      <c r="E155" s="61">
        <v>23</v>
      </c>
      <c r="F155" s="60">
        <v>800</v>
      </c>
      <c r="G155" s="84"/>
    </row>
    <row r="156" spans="1:7">
      <c r="A156" s="3"/>
      <c r="B156" s="74">
        <v>44044</v>
      </c>
      <c r="C156" s="73" t="s">
        <v>93</v>
      </c>
      <c r="D156" s="3">
        <v>54</v>
      </c>
      <c r="E156" s="61">
        <v>23</v>
      </c>
      <c r="F156" s="60">
        <v>800</v>
      </c>
      <c r="G156" s="84"/>
    </row>
    <row r="157" spans="1:7">
      <c r="A157" s="3"/>
      <c r="B157" s="74">
        <v>44044</v>
      </c>
      <c r="C157" s="73" t="s">
        <v>97</v>
      </c>
      <c r="D157" s="3">
        <v>40</v>
      </c>
      <c r="E157" s="61">
        <v>5</v>
      </c>
      <c r="F157" s="60">
        <v>180</v>
      </c>
      <c r="G157" s="84"/>
    </row>
    <row r="158" spans="1:7">
      <c r="A158" s="3"/>
      <c r="B158" s="74">
        <v>44044</v>
      </c>
      <c r="C158" s="73" t="s">
        <v>97</v>
      </c>
      <c r="D158" s="3">
        <v>42</v>
      </c>
      <c r="E158" s="61">
        <v>5</v>
      </c>
      <c r="F158" s="60">
        <v>180</v>
      </c>
      <c r="G158" s="84"/>
    </row>
    <row r="159" spans="1:7">
      <c r="A159" s="3"/>
      <c r="B159" s="74">
        <v>44044</v>
      </c>
      <c r="C159" s="73" t="s">
        <v>97</v>
      </c>
      <c r="D159" s="3">
        <v>36</v>
      </c>
      <c r="E159" s="61">
        <v>10</v>
      </c>
      <c r="F159" s="60">
        <v>180</v>
      </c>
      <c r="G159" s="84"/>
    </row>
    <row r="160" spans="1:7">
      <c r="A160" s="3"/>
      <c r="B160" s="74">
        <v>44044</v>
      </c>
      <c r="C160" s="73" t="s">
        <v>97</v>
      </c>
      <c r="D160" s="3">
        <v>42</v>
      </c>
      <c r="E160" s="61">
        <v>10</v>
      </c>
      <c r="F160" s="60">
        <v>180</v>
      </c>
      <c r="G160" s="84"/>
    </row>
    <row r="161" spans="1:7">
      <c r="A161" s="3"/>
      <c r="B161" s="74">
        <v>44044</v>
      </c>
      <c r="C161" s="73" t="s">
        <v>97</v>
      </c>
      <c r="D161" s="3">
        <v>34</v>
      </c>
      <c r="E161" s="61">
        <v>10</v>
      </c>
      <c r="F161" s="60">
        <v>180</v>
      </c>
      <c r="G161" s="84"/>
    </row>
    <row r="162" spans="1:7">
      <c r="A162" s="3"/>
      <c r="B162" s="74">
        <v>44044</v>
      </c>
      <c r="C162" s="73" t="s">
        <v>96</v>
      </c>
      <c r="D162" s="3">
        <v>40</v>
      </c>
      <c r="E162" s="61">
        <v>20</v>
      </c>
      <c r="F162" s="60">
        <v>250</v>
      </c>
      <c r="G162" s="84"/>
    </row>
    <row r="163" spans="1:7">
      <c r="A163" s="3"/>
      <c r="B163" s="74">
        <v>44044</v>
      </c>
      <c r="C163" s="73" t="s">
        <v>96</v>
      </c>
      <c r="D163" s="3">
        <v>39</v>
      </c>
      <c r="E163" s="61">
        <v>3</v>
      </c>
      <c r="F163" s="60">
        <v>250</v>
      </c>
      <c r="G163" s="84"/>
    </row>
    <row r="164" spans="1:7">
      <c r="A164" s="3"/>
      <c r="B164" s="74">
        <v>44044</v>
      </c>
      <c r="C164" s="73" t="s">
        <v>96</v>
      </c>
      <c r="D164" s="3">
        <v>38</v>
      </c>
      <c r="E164" s="61">
        <v>20</v>
      </c>
      <c r="F164" s="60">
        <v>250</v>
      </c>
      <c r="G164" s="84"/>
    </row>
    <row r="165" spans="1:7">
      <c r="A165" s="3"/>
      <c r="B165" s="74">
        <v>44044</v>
      </c>
      <c r="C165" s="73" t="s">
        <v>96</v>
      </c>
      <c r="D165" s="3">
        <v>37</v>
      </c>
      <c r="E165" s="61">
        <v>3</v>
      </c>
      <c r="F165" s="60">
        <v>250</v>
      </c>
      <c r="G165" s="84"/>
    </row>
    <row r="166" spans="1:7">
      <c r="A166" s="3"/>
      <c r="B166" s="74">
        <v>44044</v>
      </c>
      <c r="C166" s="73" t="s">
        <v>96</v>
      </c>
      <c r="D166" s="3">
        <v>36</v>
      </c>
      <c r="E166" s="61">
        <v>20</v>
      </c>
      <c r="F166" s="60">
        <v>250</v>
      </c>
      <c r="G166" s="84"/>
    </row>
    <row r="167" spans="1:7">
      <c r="A167" s="3"/>
      <c r="B167" s="74">
        <v>44044</v>
      </c>
      <c r="C167" s="73" t="s">
        <v>96</v>
      </c>
      <c r="D167" s="3">
        <v>35</v>
      </c>
      <c r="E167" s="61">
        <v>3</v>
      </c>
      <c r="F167" s="60">
        <v>250</v>
      </c>
      <c r="G167" s="84"/>
    </row>
    <row r="168" spans="1:7">
      <c r="A168" s="3"/>
      <c r="B168" s="74">
        <v>44044</v>
      </c>
      <c r="C168" s="73" t="s">
        <v>96</v>
      </c>
      <c r="D168" s="3">
        <v>42</v>
      </c>
      <c r="E168" s="61">
        <v>20</v>
      </c>
      <c r="F168" s="60">
        <v>250</v>
      </c>
      <c r="G168" s="84"/>
    </row>
    <row r="169" spans="1:7">
      <c r="A169" s="3"/>
      <c r="B169" s="74">
        <v>44044</v>
      </c>
      <c r="C169" s="73" t="s">
        <v>95</v>
      </c>
      <c r="D169" s="3">
        <v>44</v>
      </c>
      <c r="E169" s="61">
        <v>20</v>
      </c>
      <c r="F169" s="60">
        <v>250</v>
      </c>
      <c r="G169" s="84"/>
    </row>
    <row r="170" spans="1:7">
      <c r="A170" s="3"/>
      <c r="B170" s="74">
        <v>44044</v>
      </c>
      <c r="C170" s="73" t="s">
        <v>95</v>
      </c>
      <c r="D170" s="3">
        <v>43</v>
      </c>
      <c r="E170" s="61">
        <v>3</v>
      </c>
      <c r="F170" s="60">
        <v>250</v>
      </c>
      <c r="G170" s="84"/>
    </row>
    <row r="171" spans="1:7">
      <c r="A171" s="3"/>
      <c r="B171" s="74">
        <v>44044</v>
      </c>
      <c r="C171" s="73" t="s">
        <v>95</v>
      </c>
      <c r="D171" s="3">
        <v>42</v>
      </c>
      <c r="E171" s="61">
        <v>20</v>
      </c>
      <c r="F171" s="60">
        <v>250</v>
      </c>
      <c r="G171" s="84"/>
    </row>
    <row r="172" spans="1:7">
      <c r="A172" s="3"/>
      <c r="B172" s="74">
        <v>44044</v>
      </c>
      <c r="C172" s="73" t="s">
        <v>95</v>
      </c>
      <c r="D172" s="3">
        <v>41</v>
      </c>
      <c r="E172" s="61">
        <v>3</v>
      </c>
      <c r="F172" s="60">
        <v>250</v>
      </c>
      <c r="G172" s="84"/>
    </row>
    <row r="173" spans="1:7">
      <c r="A173" s="3"/>
      <c r="B173" s="74">
        <v>44044</v>
      </c>
      <c r="C173" s="73" t="s">
        <v>95</v>
      </c>
      <c r="D173" s="3">
        <v>40</v>
      </c>
      <c r="E173" s="61">
        <v>20</v>
      </c>
      <c r="F173" s="60">
        <v>250</v>
      </c>
      <c r="G173" s="84"/>
    </row>
    <row r="174" spans="1:7">
      <c r="A174" s="3"/>
      <c r="B174" s="74">
        <v>44044</v>
      </c>
      <c r="C174" s="73" t="s">
        <v>95</v>
      </c>
      <c r="D174" s="3">
        <v>39</v>
      </c>
      <c r="E174" s="61">
        <v>3</v>
      </c>
      <c r="F174" s="60">
        <v>250</v>
      </c>
      <c r="G174" s="84"/>
    </row>
    <row r="175" spans="1:7">
      <c r="A175" s="3"/>
      <c r="B175" s="74">
        <v>44044</v>
      </c>
      <c r="C175" s="73" t="s">
        <v>95</v>
      </c>
      <c r="D175" s="3">
        <v>42</v>
      </c>
      <c r="E175" s="61">
        <v>20</v>
      </c>
      <c r="F175" s="60">
        <v>250</v>
      </c>
      <c r="G175" s="84"/>
    </row>
    <row r="176" spans="1:7">
      <c r="A176" s="3"/>
      <c r="B176" s="74">
        <v>43983</v>
      </c>
      <c r="C176" s="73" t="s">
        <v>94</v>
      </c>
      <c r="D176" s="3">
        <v>40</v>
      </c>
      <c r="E176" s="61">
        <v>20</v>
      </c>
      <c r="F176" s="60">
        <v>120</v>
      </c>
      <c r="G176" s="84"/>
    </row>
    <row r="177" spans="1:7">
      <c r="A177" s="3"/>
      <c r="B177" s="74">
        <v>43983</v>
      </c>
      <c r="C177" s="73" t="s">
        <v>94</v>
      </c>
      <c r="D177" s="3">
        <v>39</v>
      </c>
      <c r="E177" s="61">
        <v>3</v>
      </c>
      <c r="F177" s="60">
        <v>120</v>
      </c>
      <c r="G177" s="84"/>
    </row>
    <row r="178" spans="1:7">
      <c r="A178" s="3"/>
      <c r="B178" s="74">
        <v>43983</v>
      </c>
      <c r="C178" s="73" t="s">
        <v>94</v>
      </c>
      <c r="D178" s="3">
        <v>38</v>
      </c>
      <c r="E178" s="61">
        <v>20</v>
      </c>
      <c r="F178" s="60">
        <v>120</v>
      </c>
      <c r="G178" s="84"/>
    </row>
    <row r="179" spans="1:7">
      <c r="A179" s="3"/>
      <c r="B179" s="74">
        <v>43983</v>
      </c>
      <c r="C179" s="73" t="s">
        <v>94</v>
      </c>
      <c r="D179" s="3">
        <v>37</v>
      </c>
      <c r="E179" s="61">
        <v>3</v>
      </c>
      <c r="F179" s="60">
        <v>120</v>
      </c>
      <c r="G179" s="84"/>
    </row>
    <row r="180" spans="1:7">
      <c r="A180" s="3"/>
      <c r="B180" s="74">
        <v>43983</v>
      </c>
      <c r="C180" s="73" t="s">
        <v>94</v>
      </c>
      <c r="D180" s="3">
        <v>36</v>
      </c>
      <c r="E180" s="61">
        <v>20</v>
      </c>
      <c r="F180" s="60">
        <v>120</v>
      </c>
      <c r="G180" s="84"/>
    </row>
    <row r="181" spans="1:7">
      <c r="A181" s="3"/>
      <c r="B181" s="74">
        <v>43983</v>
      </c>
      <c r="C181" s="73" t="s">
        <v>94</v>
      </c>
      <c r="D181" s="3">
        <v>35</v>
      </c>
      <c r="E181" s="61">
        <v>3</v>
      </c>
      <c r="F181" s="60">
        <v>120</v>
      </c>
      <c r="G181" s="84"/>
    </row>
    <row r="182" spans="1:7">
      <c r="A182" s="3"/>
      <c r="B182" s="74">
        <v>43983</v>
      </c>
      <c r="C182" s="73" t="s">
        <v>94</v>
      </c>
      <c r="D182" s="3">
        <v>34</v>
      </c>
      <c r="E182" s="61">
        <v>20</v>
      </c>
      <c r="F182" s="60">
        <v>120</v>
      </c>
      <c r="G182" s="84"/>
    </row>
    <row r="183" spans="1:7">
      <c r="A183" s="3"/>
      <c r="B183" s="74">
        <v>43983</v>
      </c>
      <c r="C183" s="73" t="s">
        <v>93</v>
      </c>
      <c r="D183" s="3">
        <v>44</v>
      </c>
      <c r="E183" s="61">
        <v>6</v>
      </c>
      <c r="F183" s="60">
        <v>340</v>
      </c>
      <c r="G183" s="84"/>
    </row>
    <row r="184" spans="1:7">
      <c r="A184" s="3"/>
      <c r="B184" s="74">
        <v>43983</v>
      </c>
      <c r="C184" s="73" t="s">
        <v>93</v>
      </c>
      <c r="D184" s="3">
        <v>48</v>
      </c>
      <c r="E184" s="61">
        <v>6</v>
      </c>
      <c r="F184" s="60">
        <v>340</v>
      </c>
      <c r="G184" s="84"/>
    </row>
    <row r="185" spans="1:7">
      <c r="A185" s="3"/>
      <c r="B185" s="74">
        <v>43983</v>
      </c>
      <c r="C185" s="73" t="s">
        <v>93</v>
      </c>
      <c r="D185" s="3">
        <v>42</v>
      </c>
      <c r="E185" s="61">
        <v>6</v>
      </c>
      <c r="F185" s="60">
        <v>340</v>
      </c>
      <c r="G185" s="84"/>
    </row>
    <row r="186" spans="1:7">
      <c r="A186" s="3"/>
      <c r="B186" s="74">
        <v>43983</v>
      </c>
      <c r="C186" s="73" t="s">
        <v>93</v>
      </c>
      <c r="D186" s="3">
        <v>46</v>
      </c>
      <c r="E186" s="61">
        <v>6</v>
      </c>
      <c r="F186" s="60">
        <v>340</v>
      </c>
      <c r="G186" s="84"/>
    </row>
    <row r="187" spans="1:7">
      <c r="A187" s="3"/>
      <c r="B187" s="74">
        <v>43983</v>
      </c>
      <c r="C187" s="73" t="s">
        <v>93</v>
      </c>
      <c r="D187" s="3">
        <v>50</v>
      </c>
      <c r="E187" s="61">
        <v>6</v>
      </c>
      <c r="F187" s="60">
        <v>340</v>
      </c>
      <c r="G187" s="84"/>
    </row>
    <row r="188" spans="1:7">
      <c r="A188" s="3"/>
      <c r="B188" s="74">
        <v>43983</v>
      </c>
      <c r="C188" s="73" t="s">
        <v>93</v>
      </c>
      <c r="D188" s="3">
        <v>56</v>
      </c>
      <c r="E188" s="61">
        <v>6</v>
      </c>
      <c r="F188" s="60">
        <v>340</v>
      </c>
      <c r="G188" s="84"/>
    </row>
    <row r="189" spans="1:7">
      <c r="A189" s="3"/>
      <c r="B189" s="74">
        <v>43983</v>
      </c>
      <c r="C189" s="73" t="s">
        <v>93</v>
      </c>
      <c r="D189" s="3">
        <v>54</v>
      </c>
      <c r="E189" s="61">
        <v>6</v>
      </c>
      <c r="F189" s="60">
        <v>340</v>
      </c>
      <c r="G189" s="84"/>
    </row>
    <row r="190" spans="1:7">
      <c r="A190" s="3"/>
      <c r="B190" s="74">
        <v>43983</v>
      </c>
      <c r="C190" s="73" t="s">
        <v>92</v>
      </c>
      <c r="D190" s="3">
        <v>40</v>
      </c>
      <c r="E190" s="61">
        <v>10</v>
      </c>
      <c r="F190" s="60">
        <v>390</v>
      </c>
      <c r="G190" s="84"/>
    </row>
    <row r="191" spans="1:7">
      <c r="A191" s="3"/>
      <c r="B191" s="74">
        <v>43983</v>
      </c>
      <c r="C191" s="73" t="s">
        <v>92</v>
      </c>
      <c r="D191" s="3">
        <v>40</v>
      </c>
      <c r="E191" s="61">
        <v>10</v>
      </c>
      <c r="F191" s="60">
        <v>390</v>
      </c>
      <c r="G191" s="84"/>
    </row>
    <row r="192" spans="1:7">
      <c r="A192" s="3"/>
      <c r="B192" s="74">
        <v>43983</v>
      </c>
      <c r="C192" s="73" t="s">
        <v>92</v>
      </c>
      <c r="D192" s="3">
        <v>38</v>
      </c>
      <c r="E192" s="61">
        <v>10</v>
      </c>
      <c r="F192" s="60">
        <v>390</v>
      </c>
      <c r="G192" s="84"/>
    </row>
    <row r="193" spans="1:7">
      <c r="A193" s="3"/>
      <c r="B193" s="74">
        <v>43983</v>
      </c>
      <c r="C193" s="73" t="s">
        <v>92</v>
      </c>
      <c r="D193" s="3">
        <v>38</v>
      </c>
      <c r="E193" s="61">
        <v>10</v>
      </c>
      <c r="F193" s="60">
        <v>390</v>
      </c>
      <c r="G193" s="84"/>
    </row>
    <row r="194" spans="1:7">
      <c r="A194" s="3"/>
      <c r="B194" s="74">
        <v>43983</v>
      </c>
      <c r="C194" s="73" t="s">
        <v>92</v>
      </c>
      <c r="D194" s="3">
        <v>36</v>
      </c>
      <c r="E194" s="61">
        <v>10</v>
      </c>
      <c r="F194" s="60">
        <v>390</v>
      </c>
      <c r="G194" s="84"/>
    </row>
    <row r="195" spans="1:7">
      <c r="A195" s="3"/>
      <c r="B195" s="74">
        <v>43983</v>
      </c>
      <c r="C195" s="73" t="s">
        <v>92</v>
      </c>
      <c r="D195" s="3">
        <v>44</v>
      </c>
      <c r="E195" s="61">
        <v>10</v>
      </c>
      <c r="F195" s="60">
        <v>390</v>
      </c>
      <c r="G195" s="84"/>
    </row>
    <row r="196" spans="1:7">
      <c r="A196" s="3"/>
      <c r="B196" s="74">
        <v>43983</v>
      </c>
      <c r="C196" s="73" t="s">
        <v>92</v>
      </c>
      <c r="D196" s="3">
        <v>34</v>
      </c>
      <c r="E196" s="61">
        <v>10</v>
      </c>
      <c r="F196" s="60">
        <v>390</v>
      </c>
      <c r="G196" s="84"/>
    </row>
  </sheetData>
  <pageMargins left="0.75" right="0.75" top="1" bottom="1" header="0.5" footer="0.5"/>
  <pageSetup paperSize="9" orientation="portrait" horizontalDpi="300" verticalDpi="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tabSelected="1" topLeftCell="A3" workbookViewId="0">
      <selection activeCell="E12" sqref="E12"/>
    </sheetView>
  </sheetViews>
  <sheetFormatPr defaultColWidth="9.1796875" defaultRowHeight="12.5"/>
  <cols>
    <col min="1" max="1" width="15" style="85" customWidth="1"/>
    <col min="2" max="2" width="9.1796875" style="86"/>
    <col min="3" max="5" width="9.1796875" style="85"/>
    <col min="6" max="6" width="9.7265625" style="85" bestFit="1" customWidth="1"/>
    <col min="7" max="16384" width="9.1796875" style="85"/>
  </cols>
  <sheetData>
    <row r="1" spans="1:7" ht="21">
      <c r="A1" s="102" t="s">
        <v>147</v>
      </c>
      <c r="B1" s="101" t="s">
        <v>146</v>
      </c>
      <c r="C1" s="100" t="s">
        <v>145</v>
      </c>
      <c r="E1" s="99" t="s">
        <v>4</v>
      </c>
    </row>
    <row r="2" spans="1:7">
      <c r="A2" s="89" t="s">
        <v>144</v>
      </c>
      <c r="B2" s="90">
        <v>4</v>
      </c>
      <c r="C2" s="90"/>
    </row>
    <row r="3" spans="1:7" ht="13">
      <c r="A3" s="89" t="s">
        <v>143</v>
      </c>
      <c r="B3" s="90">
        <v>5</v>
      </c>
      <c r="C3" s="89"/>
      <c r="E3" s="93" t="s">
        <v>237</v>
      </c>
    </row>
    <row r="4" spans="1:7">
      <c r="A4" s="89" t="s">
        <v>142</v>
      </c>
      <c r="B4" s="90">
        <v>3</v>
      </c>
      <c r="C4" s="89"/>
    </row>
    <row r="5" spans="1:7">
      <c r="A5" s="89" t="s">
        <v>141</v>
      </c>
      <c r="B5" s="90">
        <v>3</v>
      </c>
      <c r="C5" s="89"/>
      <c r="E5" s="98" t="s">
        <v>140</v>
      </c>
    </row>
    <row r="6" spans="1:7" ht="13">
      <c r="A6" s="89" t="s">
        <v>139</v>
      </c>
      <c r="B6" s="90">
        <v>2</v>
      </c>
      <c r="C6" s="89"/>
      <c r="E6" s="98" t="s">
        <v>138</v>
      </c>
      <c r="G6" s="97">
        <v>2</v>
      </c>
    </row>
    <row r="7" spans="1:7" ht="13">
      <c r="A7" s="89" t="s">
        <v>137</v>
      </c>
      <c r="B7" s="90">
        <v>4</v>
      </c>
      <c r="C7" s="89"/>
      <c r="E7" s="98" t="s">
        <v>136</v>
      </c>
      <c r="G7" s="97">
        <v>5</v>
      </c>
    </row>
    <row r="8" spans="1:7">
      <c r="A8" s="89" t="s">
        <v>135</v>
      </c>
      <c r="B8" s="90">
        <v>2</v>
      </c>
      <c r="C8" s="89"/>
    </row>
    <row r="9" spans="1:7">
      <c r="A9" s="89" t="s">
        <v>134</v>
      </c>
      <c r="B9" s="90">
        <v>2</v>
      </c>
      <c r="C9" s="89"/>
      <c r="E9" s="93" t="s">
        <v>234</v>
      </c>
      <c r="F9" s="86"/>
    </row>
    <row r="10" spans="1:7">
      <c r="A10" s="89" t="s">
        <v>133</v>
      </c>
      <c r="B10" s="90">
        <v>3</v>
      </c>
      <c r="C10" s="89"/>
    </row>
    <row r="11" spans="1:7" ht="13">
      <c r="A11" s="89" t="s">
        <v>132</v>
      </c>
      <c r="B11" s="90">
        <v>5</v>
      </c>
      <c r="C11" s="89" t="s">
        <v>65</v>
      </c>
      <c r="E11" s="93" t="s">
        <v>238</v>
      </c>
    </row>
    <row r="12" spans="1:7" ht="13">
      <c r="A12" s="89" t="s">
        <v>131</v>
      </c>
      <c r="B12" s="90">
        <v>2</v>
      </c>
      <c r="C12" s="89"/>
      <c r="E12" s="96" t="s">
        <v>130</v>
      </c>
    </row>
    <row r="13" spans="1:7">
      <c r="A13" s="89" t="s">
        <v>129</v>
      </c>
      <c r="B13" s="90">
        <v>2</v>
      </c>
      <c r="C13" s="89"/>
    </row>
    <row r="14" spans="1:7">
      <c r="A14" s="89" t="s">
        <v>128</v>
      </c>
      <c r="B14" s="90">
        <v>2</v>
      </c>
      <c r="C14" s="89"/>
    </row>
    <row r="15" spans="1:7" ht="15.5">
      <c r="A15" s="89" t="s">
        <v>127</v>
      </c>
      <c r="B15" s="90">
        <v>4</v>
      </c>
      <c r="C15" s="89"/>
      <c r="E15" s="131" t="s">
        <v>126</v>
      </c>
      <c r="F15" s="131"/>
    </row>
    <row r="16" spans="1:7" ht="13">
      <c r="A16" s="89" t="s">
        <v>125</v>
      </c>
      <c r="B16" s="90">
        <v>5</v>
      </c>
      <c r="C16" s="89"/>
      <c r="E16" s="95" t="s">
        <v>124</v>
      </c>
      <c r="F16" s="94" t="s">
        <v>123</v>
      </c>
    </row>
    <row r="17" spans="1:7">
      <c r="A17" s="89" t="s">
        <v>122</v>
      </c>
      <c r="B17" s="90">
        <v>5</v>
      </c>
      <c r="C17" s="89"/>
      <c r="E17" s="92">
        <v>5</v>
      </c>
      <c r="F17" s="91"/>
      <c r="G17" s="93" t="s">
        <v>121</v>
      </c>
    </row>
    <row r="18" spans="1:7">
      <c r="A18" s="89" t="s">
        <v>120</v>
      </c>
      <c r="B18" s="90">
        <v>3</v>
      </c>
      <c r="C18" s="89"/>
      <c r="E18" s="92">
        <v>4</v>
      </c>
      <c r="F18" s="91"/>
    </row>
    <row r="19" spans="1:7">
      <c r="A19" s="89" t="s">
        <v>119</v>
      </c>
      <c r="B19" s="90">
        <v>4</v>
      </c>
      <c r="C19" s="89"/>
      <c r="E19" s="92">
        <v>3</v>
      </c>
      <c r="F19" s="91"/>
    </row>
    <row r="20" spans="1:7">
      <c r="A20" s="89" t="s">
        <v>118</v>
      </c>
      <c r="B20" s="90">
        <v>4</v>
      </c>
      <c r="C20" s="89"/>
      <c r="E20" s="92">
        <v>2</v>
      </c>
      <c r="F20" s="91"/>
    </row>
    <row r="21" spans="1:7">
      <c r="A21" s="89" t="s">
        <v>117</v>
      </c>
      <c r="B21" s="90">
        <v>5</v>
      </c>
      <c r="C21" s="89"/>
    </row>
    <row r="22" spans="1:7" ht="13">
      <c r="A22" s="89" t="s">
        <v>116</v>
      </c>
      <c r="B22" s="90">
        <v>3</v>
      </c>
      <c r="C22" s="89"/>
      <c r="E22" s="88" t="s">
        <v>115</v>
      </c>
      <c r="F22" s="87"/>
    </row>
  </sheetData>
  <mergeCells count="1">
    <mergeCell ref="E15:F15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0"/>
  <sheetViews>
    <sheetView workbookViewId="0">
      <selection activeCell="E1" sqref="E1"/>
    </sheetView>
  </sheetViews>
  <sheetFormatPr defaultColWidth="9.1796875" defaultRowHeight="12.5"/>
  <cols>
    <col min="1" max="2" width="9.1796875" style="103"/>
    <col min="3" max="3" width="11.81640625" style="103" customWidth="1"/>
    <col min="4" max="4" width="9.1796875" style="103"/>
    <col min="5" max="5" width="9.7265625" style="103" bestFit="1" customWidth="1"/>
    <col min="6" max="16384" width="9.1796875" style="103"/>
  </cols>
  <sheetData>
    <row r="2" spans="2:5" ht="15.5">
      <c r="B2" s="107" t="s">
        <v>170</v>
      </c>
      <c r="C2" s="107" t="s">
        <v>169</v>
      </c>
      <c r="E2" s="106" t="s">
        <v>99</v>
      </c>
    </row>
    <row r="3" spans="2:5" ht="15" customHeight="1">
      <c r="B3" s="104" t="s">
        <v>168</v>
      </c>
      <c r="C3" s="104">
        <v>95.4</v>
      </c>
      <c r="E3" s="105" t="s">
        <v>167</v>
      </c>
    </row>
    <row r="4" spans="2:5" ht="15" customHeight="1">
      <c r="B4" s="104" t="s">
        <v>166</v>
      </c>
      <c r="C4" s="104">
        <v>85</v>
      </c>
      <c r="E4" s="105" t="s">
        <v>165</v>
      </c>
    </row>
    <row r="5" spans="2:5" ht="15" customHeight="1">
      <c r="B5" s="104" t="s">
        <v>164</v>
      </c>
      <c r="C5" s="104">
        <v>89.2</v>
      </c>
      <c r="E5" s="105" t="s">
        <v>163</v>
      </c>
    </row>
    <row r="6" spans="2:5" ht="15" customHeight="1">
      <c r="B6" s="104" t="s">
        <v>162</v>
      </c>
      <c r="C6" s="104">
        <v>81.099999999999994</v>
      </c>
    </row>
    <row r="7" spans="2:5" ht="15" customHeight="1">
      <c r="B7" s="104" t="s">
        <v>161</v>
      </c>
      <c r="C7" s="104">
        <v>86.5</v>
      </c>
      <c r="E7" s="105"/>
    </row>
    <row r="8" spans="2:5" ht="15" customHeight="1">
      <c r="B8" s="104" t="s">
        <v>160</v>
      </c>
      <c r="C8" s="104">
        <v>82.4</v>
      </c>
      <c r="E8" s="105"/>
    </row>
    <row r="9" spans="2:5" ht="15" customHeight="1">
      <c r="B9" s="104" t="s">
        <v>159</v>
      </c>
      <c r="C9" s="104">
        <v>89.9</v>
      </c>
    </row>
    <row r="10" spans="2:5" ht="15" customHeight="1">
      <c r="B10" s="104" t="s">
        <v>158</v>
      </c>
      <c r="C10" s="104">
        <v>85</v>
      </c>
    </row>
    <row r="11" spans="2:5" ht="15" customHeight="1">
      <c r="B11" s="104" t="s">
        <v>157</v>
      </c>
      <c r="C11" s="104">
        <v>86</v>
      </c>
    </row>
    <row r="12" spans="2:5" ht="15" customHeight="1">
      <c r="B12" s="104" t="s">
        <v>156</v>
      </c>
      <c r="C12" s="104">
        <v>87</v>
      </c>
    </row>
    <row r="13" spans="2:5" ht="15" customHeight="1">
      <c r="B13" s="104" t="s">
        <v>155</v>
      </c>
      <c r="C13" s="104">
        <v>82.6</v>
      </c>
    </row>
    <row r="14" spans="2:5" ht="15" customHeight="1">
      <c r="B14" s="104" t="s">
        <v>154</v>
      </c>
      <c r="C14" s="104">
        <v>84.1</v>
      </c>
    </row>
    <row r="15" spans="2:5" ht="15" customHeight="1">
      <c r="B15" s="104" t="s">
        <v>153</v>
      </c>
      <c r="C15" s="104">
        <v>83.6</v>
      </c>
    </row>
    <row r="16" spans="2:5" ht="15" customHeight="1">
      <c r="B16" s="104" t="s">
        <v>152</v>
      </c>
      <c r="C16" s="104">
        <v>85</v>
      </c>
    </row>
    <row r="17" spans="2:3" ht="15" customHeight="1">
      <c r="B17" s="104" t="s">
        <v>151</v>
      </c>
      <c r="C17" s="104">
        <v>78.5</v>
      </c>
    </row>
    <row r="18" spans="2:3" ht="15" customHeight="1">
      <c r="B18" s="104" t="s">
        <v>150</v>
      </c>
      <c r="C18" s="104">
        <v>83.5</v>
      </c>
    </row>
    <row r="19" spans="2:3" ht="15" customHeight="1">
      <c r="B19" s="104" t="s">
        <v>149</v>
      </c>
      <c r="C19" s="104">
        <v>85.3</v>
      </c>
    </row>
    <row r="20" spans="2:3" ht="15" customHeight="1">
      <c r="B20" s="104" t="s">
        <v>148</v>
      </c>
      <c r="C20" s="104">
        <v>69.3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E1" sqref="E1"/>
    </sheetView>
  </sheetViews>
  <sheetFormatPr defaultColWidth="9.1796875" defaultRowHeight="12.5"/>
  <cols>
    <col min="1" max="1" width="5" style="103" customWidth="1"/>
    <col min="2" max="2" width="33" style="103" customWidth="1"/>
    <col min="3" max="3" width="16.1796875" style="103" bestFit="1" customWidth="1"/>
    <col min="4" max="4" width="24.7265625" style="103" customWidth="1"/>
    <col min="5" max="16384" width="9.1796875" style="103"/>
  </cols>
  <sheetData>
    <row r="1" spans="2:3" ht="13">
      <c r="B1" s="111" t="s">
        <v>186</v>
      </c>
    </row>
    <row r="3" spans="2:3" ht="13">
      <c r="B3" s="109" t="s">
        <v>185</v>
      </c>
      <c r="C3" s="109" t="s">
        <v>177</v>
      </c>
    </row>
    <row r="4" spans="2:3">
      <c r="B4" s="108" t="s">
        <v>184</v>
      </c>
      <c r="C4" s="110">
        <v>38.5</v>
      </c>
    </row>
    <row r="5" spans="2:3">
      <c r="B5" s="108" t="s">
        <v>183</v>
      </c>
      <c r="C5" s="110">
        <v>13.9</v>
      </c>
    </row>
    <row r="6" spans="2:3">
      <c r="B6" s="108" t="s">
        <v>182</v>
      </c>
      <c r="C6" s="110">
        <v>13.6</v>
      </c>
    </row>
    <row r="7" spans="2:3">
      <c r="B7" s="108" t="s">
        <v>181</v>
      </c>
      <c r="C7" s="110">
        <v>12.2</v>
      </c>
    </row>
    <row r="8" spans="2:3">
      <c r="B8" s="108" t="s">
        <v>180</v>
      </c>
      <c r="C8" s="110">
        <v>12.1</v>
      </c>
    </row>
    <row r="9" spans="2:3">
      <c r="B9" s="108" t="s">
        <v>179</v>
      </c>
      <c r="C9" s="110">
        <v>9.6999999999999993</v>
      </c>
    </row>
    <row r="12" spans="2:3" ht="13">
      <c r="B12" s="109" t="s">
        <v>178</v>
      </c>
      <c r="C12" s="109" t="s">
        <v>177</v>
      </c>
    </row>
    <row r="13" spans="2:3">
      <c r="B13" s="108" t="s">
        <v>176</v>
      </c>
      <c r="C13" s="108">
        <v>12.8</v>
      </c>
    </row>
    <row r="14" spans="2:3">
      <c r="B14" s="108" t="s">
        <v>175</v>
      </c>
      <c r="C14" s="108">
        <v>16.8</v>
      </c>
    </row>
    <row r="15" spans="2:3">
      <c r="B15" s="108" t="s">
        <v>174</v>
      </c>
      <c r="C15" s="108">
        <v>25</v>
      </c>
    </row>
    <row r="16" spans="2:3">
      <c r="B16" s="108" t="s">
        <v>173</v>
      </c>
      <c r="C16" s="108">
        <v>13</v>
      </c>
    </row>
    <row r="17" spans="2:3">
      <c r="B17" s="108" t="s">
        <v>172</v>
      </c>
      <c r="C17" s="108">
        <v>10.199999999999999</v>
      </c>
    </row>
    <row r="18" spans="2:3">
      <c r="B18" s="108" t="s">
        <v>171</v>
      </c>
      <c r="C18" s="108">
        <v>22.2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komórka</vt:lpstr>
      <vt:lpstr>zysk</vt:lpstr>
      <vt:lpstr>stan magazynu</vt:lpstr>
      <vt:lpstr>adresowanie</vt:lpstr>
      <vt:lpstr>wartość 1</vt:lpstr>
      <vt:lpstr>wartość 2</vt:lpstr>
      <vt:lpstr>oceny</vt:lpstr>
      <vt:lpstr>frekwencja</vt:lpstr>
      <vt:lpstr>wykresy kołowe</vt:lpstr>
      <vt:lpstr>Prowizje</vt:lpstr>
      <vt:lpstr>Stypendia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Wójtowicz</dc:creator>
  <cp:lastModifiedBy>user</cp:lastModifiedBy>
  <dcterms:created xsi:type="dcterms:W3CDTF">2007-11-04T19:55:25Z</dcterms:created>
  <dcterms:modified xsi:type="dcterms:W3CDTF">2022-10-26T13:58:38Z</dcterms:modified>
</cp:coreProperties>
</file>