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307\Downloads\7\"/>
    </mc:Choice>
  </mc:AlternateContent>
  <xr:revisionPtr revIDLastSave="0" documentId="13_ncr:1_{90C653A8-083C-4FF6-A83F-F6710B63EA45}" xr6:coauthVersionLast="36" xr6:coauthVersionMax="36" xr10:uidLastSave="{00000000-0000-0000-0000-000000000000}"/>
  <bookViews>
    <workbookView xWindow="0" yWindow="0" windowWidth="28800" windowHeight="12225" activeTab="1" xr2:uid="{C5D4DFA2-66DC-4D2D-A26B-C6BD5C39E765}"/>
  </bookViews>
  <sheets>
    <sheet name="Kursy akcji" sheetId="2" r:id="rId1"/>
    <sheet name="Portfel akcji" sheetId="1" r:id="rId2"/>
  </sheets>
  <definedNames>
    <definedName name="DaneZewnętrzne_1" localSheetId="0" hidden="1">'Kursy akcji'!$A$1:$B$431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2" i="1"/>
  <c r="F2" i="1" s="1"/>
  <c r="G2" i="1" s="1"/>
  <c r="G3" i="1"/>
  <c r="D3" i="1"/>
  <c r="D4" i="1"/>
  <c r="D2" i="1"/>
  <c r="F3" i="1"/>
  <c r="F4" i="1"/>
  <c r="G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DC83D0-9D05-4C07-ABDA-D35CC2090497}" keepAlive="1" name="Zapytanie — Notowania GPW - akcje" description="Połączenie z zapytaniem „Notowania GPW - akcje” w skoroszycie." type="5" refreshedVersion="6" background="1" saveData="1">
    <dbPr connection="Provider=Microsoft.Mashup.OleDb.1;Data Source=$Workbook$;Location=Notowania GPW - akcje;Extended Properties=&quot;&quot;" command="SELECT * FROM [Notowania GPW - akcje]"/>
  </connection>
</connections>
</file>

<file path=xl/sharedStrings.xml><?xml version="1.0" encoding="utf-8"?>
<sst xmlns="http://schemas.openxmlformats.org/spreadsheetml/2006/main" count="442" uniqueCount="439">
  <si>
    <t>Symbol GPW</t>
  </si>
  <si>
    <t>Cena zakupu (dowolna)</t>
  </si>
  <si>
    <t>Ilość (dowolna)</t>
  </si>
  <si>
    <t>Wartość zakupu (cena*ilość)</t>
  </si>
  <si>
    <t>Kurs bieżący</t>
  </si>
  <si>
    <t>Wartość bieżąca (ilość*kurs bieżący)</t>
  </si>
  <si>
    <t>Zysk/Strata (Wartość bieżąca - Wartość zakupu)</t>
  </si>
  <si>
    <t>PEKAO</t>
  </si>
  <si>
    <t>PGE</t>
  </si>
  <si>
    <t>PGNIG</t>
  </si>
  <si>
    <t>Walor</t>
  </si>
  <si>
    <t>Kurs</t>
  </si>
  <si>
    <t>06MAGNA</t>
  </si>
  <si>
    <t>08OCTAVA</t>
  </si>
  <si>
    <t>11BIT</t>
  </si>
  <si>
    <t>3RGAMES</t>
  </si>
  <si>
    <t>ABPL</t>
  </si>
  <si>
    <t>ACAUTOGAZ</t>
  </si>
  <si>
    <t>ACTION</t>
  </si>
  <si>
    <t>ADIUVO</t>
  </si>
  <si>
    <t>AGORA</t>
  </si>
  <si>
    <t>AGROTON</t>
  </si>
  <si>
    <t>AIGAMES</t>
  </si>
  <si>
    <t>AILLERON</t>
  </si>
  <si>
    <t>AIRWAY</t>
  </si>
  <si>
    <t>ALIOR</t>
  </si>
  <si>
    <t>ALLEGRO</t>
  </si>
  <si>
    <t>ALTA</t>
  </si>
  <si>
    <t>ALTUS</t>
  </si>
  <si>
    <t>ALUMETAL</t>
  </si>
  <si>
    <t>AMBRA</t>
  </si>
  <si>
    <t>AMICA</t>
  </si>
  <si>
    <t>AMPLI</t>
  </si>
  <si>
    <t>AMREST</t>
  </si>
  <si>
    <t>ANSWEAR</t>
  </si>
  <si>
    <t>APATOR</t>
  </si>
  <si>
    <t>APLISENS</t>
  </si>
  <si>
    <t>APSENERGY</t>
  </si>
  <si>
    <t>ARCHICOM</t>
  </si>
  <si>
    <t>ARCTIC</t>
  </si>
  <si>
    <t>ARTERIA</t>
  </si>
  <si>
    <t>ARTIFEX</t>
  </si>
  <si>
    <t>ASBIS</t>
  </si>
  <si>
    <t>ASMGROUP</t>
  </si>
  <si>
    <t>ASSECOBS</t>
  </si>
  <si>
    <t>ASSECOPOL</t>
  </si>
  <si>
    <t>ASSECOSEE</t>
  </si>
  <si>
    <t>ASTARTA</t>
  </si>
  <si>
    <t>ATAL</t>
  </si>
  <si>
    <t>ATENDE</t>
  </si>
  <si>
    <t>ATLANTAPL</t>
  </si>
  <si>
    <t>ATLANTIS</t>
  </si>
  <si>
    <t>ATLASEST</t>
  </si>
  <si>
    <t>ATMGRUPA</t>
  </si>
  <si>
    <t>ATREM</t>
  </si>
  <si>
    <t>AUTOPARTN</t>
  </si>
  <si>
    <t>BAHOLDING</t>
  </si>
  <si>
    <t>BBIDEV</t>
  </si>
  <si>
    <t>BEDZIN</t>
  </si>
  <si>
    <t>BENEFIT</t>
  </si>
  <si>
    <t>BERLING</t>
  </si>
  <si>
    <t>BEST</t>
  </si>
  <si>
    <t>BETACOM</t>
  </si>
  <si>
    <t>BIGCHEESE</t>
  </si>
  <si>
    <t>BIOCELTIX</t>
  </si>
  <si>
    <t>BIOMAXIMA</t>
  </si>
  <si>
    <t>BIOPLANET</t>
  </si>
  <si>
    <t>BIOTON</t>
  </si>
  <si>
    <t>BNPPPL</t>
  </si>
  <si>
    <t>BOGDANKA</t>
  </si>
  <si>
    <t>BOOMBIT</t>
  </si>
  <si>
    <t>BORYSZEW</t>
  </si>
  <si>
    <t>BOS</t>
  </si>
  <si>
    <t>BOWIM</t>
  </si>
  <si>
    <t>BRAND24</t>
  </si>
  <si>
    <t>BRASTER</t>
  </si>
  <si>
    <t>BUDIMEX</t>
  </si>
  <si>
    <t>BUMECH</t>
  </si>
  <si>
    <t>CAPITAL</t>
  </si>
  <si>
    <t>CAPITEA</t>
  </si>
  <si>
    <t>CAPTORTX</t>
  </si>
  <si>
    <t>CASPAR</t>
  </si>
  <si>
    <t>CAVATINA</t>
  </si>
  <si>
    <t>CCC</t>
  </si>
  <si>
    <t>CCENERGY</t>
  </si>
  <si>
    <t>CDPROJEKT</t>
  </si>
  <si>
    <t>CDRL</t>
  </si>
  <si>
    <t>CELTIC</t>
  </si>
  <si>
    <t>CEZ</t>
  </si>
  <si>
    <t>CFI</t>
  </si>
  <si>
    <t>CIECH</t>
  </si>
  <si>
    <t>CIGAMES</t>
  </si>
  <si>
    <t>CITYSERV</t>
  </si>
  <si>
    <t>CLNPHARMA</t>
  </si>
  <si>
    <t>CLOUD</t>
  </si>
  <si>
    <t>CNT</t>
  </si>
  <si>
    <t>COALENERG</t>
  </si>
  <si>
    <t>COGNOR</t>
  </si>
  <si>
    <t>COLUMBUS</t>
  </si>
  <si>
    <t>COMARCH</t>
  </si>
  <si>
    <t>COMP</t>
  </si>
  <si>
    <t>COMPERIA</t>
  </si>
  <si>
    <t>COMPREMUM</t>
  </si>
  <si>
    <t>CORMAY</t>
  </si>
  <si>
    <t>CPGROUP</t>
  </si>
  <si>
    <t>CREEPYJAR</t>
  </si>
  <si>
    <t>CREOTECH</t>
  </si>
  <si>
    <t>CREOTECH-PDA</t>
  </si>
  <si>
    <t>CYBERFLKS</t>
  </si>
  <si>
    <t>CYFRPLSAT</t>
  </si>
  <si>
    <t>CZTOREBKA</t>
  </si>
  <si>
    <t>DADELO</t>
  </si>
  <si>
    <t>DATAWALK</t>
  </si>
  <si>
    <t>DBENERGY</t>
  </si>
  <si>
    <t>DEBICA</t>
  </si>
  <si>
    <t>DECORA</t>
  </si>
  <si>
    <t>DEKPOL</t>
  </si>
  <si>
    <t>DELKO</t>
  </si>
  <si>
    <t>DEVELIA</t>
  </si>
  <si>
    <t>DGA</t>
  </si>
  <si>
    <t>DIGITANET</t>
  </si>
  <si>
    <t>DIGITREE</t>
  </si>
  <si>
    <t>DINOPL</t>
  </si>
  <si>
    <t>DOMDEV</t>
  </si>
  <si>
    <t>DRAGOENT</t>
  </si>
  <si>
    <t>DROZAPOL</t>
  </si>
  <si>
    <t>ECHO</t>
  </si>
  <si>
    <t>EDINVEST</t>
  </si>
  <si>
    <t>EFEKT</t>
  </si>
  <si>
    <t>EKOEXPORT</t>
  </si>
  <si>
    <t>ELEKTROTI</t>
  </si>
  <si>
    <t>ELKOP</t>
  </si>
  <si>
    <t>ELZAB</t>
  </si>
  <si>
    <t>EMCINSMED</t>
  </si>
  <si>
    <t>ENAP</t>
  </si>
  <si>
    <t>ENEA</t>
  </si>
  <si>
    <t>ENELMED</t>
  </si>
  <si>
    <t>ENERGA</t>
  </si>
  <si>
    <t>ENERGOINS</t>
  </si>
  <si>
    <t>ENTER</t>
  </si>
  <si>
    <t>ERBUD</t>
  </si>
  <si>
    <t>ERG</t>
  </si>
  <si>
    <t>ESOTIQ</t>
  </si>
  <si>
    <t>ESTAR</t>
  </si>
  <si>
    <t>EUCO</t>
  </si>
  <si>
    <t>EUROCASH</t>
  </si>
  <si>
    <t>EUROHOLD</t>
  </si>
  <si>
    <t>EUROTEL</t>
  </si>
  <si>
    <t>FABRITY</t>
  </si>
  <si>
    <t>FASING</t>
  </si>
  <si>
    <t>FASTFIN</t>
  </si>
  <si>
    <t>FEERUM</t>
  </si>
  <si>
    <t>FERRO</t>
  </si>
  <si>
    <t>FERRUM</t>
  </si>
  <si>
    <t>FMG</t>
  </si>
  <si>
    <t>FON</t>
  </si>
  <si>
    <t>FORTE</t>
  </si>
  <si>
    <t>GAMEOPS</t>
  </si>
  <si>
    <t>GAMFACTOR</t>
  </si>
  <si>
    <t>GENOMTEC</t>
  </si>
  <si>
    <t>GETIN</t>
  </si>
  <si>
    <t>GETINOBLE</t>
  </si>
  <si>
    <t>GIGROUP</t>
  </si>
  <si>
    <t>GLCOSMED</t>
  </si>
  <si>
    <t>GOBARTO</t>
  </si>
  <si>
    <t>GPW</t>
  </si>
  <si>
    <t>GREENX</t>
  </si>
  <si>
    <t>GRENEVIA</t>
  </si>
  <si>
    <t>GRODNO</t>
  </si>
  <si>
    <t>GRUPAAZOTY</t>
  </si>
  <si>
    <t>GRUPRACUJ</t>
  </si>
  <si>
    <t>GTC</t>
  </si>
  <si>
    <t>HANDLOWY</t>
  </si>
  <si>
    <t>HARPER</t>
  </si>
  <si>
    <t>HELIO</t>
  </si>
  <si>
    <t>HERKULES</t>
  </si>
  <si>
    <t>HMINWEST</t>
  </si>
  <si>
    <t>HUUUGE</t>
  </si>
  <si>
    <t>HYDROTOR</t>
  </si>
  <si>
    <t>IBSM</t>
  </si>
  <si>
    <t>IDMSA</t>
  </si>
  <si>
    <t>IFCAPITAL</t>
  </si>
  <si>
    <t>IFIRMA</t>
  </si>
  <si>
    <t>IFSA</t>
  </si>
  <si>
    <t>IIAAV</t>
  </si>
  <si>
    <t>IMCOMPANY</t>
  </si>
  <si>
    <t>IMMOBILE</t>
  </si>
  <si>
    <t>IMPERIO</t>
  </si>
  <si>
    <t>IMS</t>
  </si>
  <si>
    <t>INC</t>
  </si>
  <si>
    <t>INGBSK</t>
  </si>
  <si>
    <t>INPRO</t>
  </si>
  <si>
    <t>INSTALKRK</t>
  </si>
  <si>
    <t>INTERBUD</t>
  </si>
  <si>
    <t>INTERCARS</t>
  </si>
  <si>
    <t>INTERSPPL</t>
  </si>
  <si>
    <t>INTROL</t>
  </si>
  <si>
    <t>IPOPEMA</t>
  </si>
  <si>
    <t>ITMTRADE</t>
  </si>
  <si>
    <t>IZOBLOK</t>
  </si>
  <si>
    <t>IZOLACJA</t>
  </si>
  <si>
    <t>IZOSTAL</t>
  </si>
  <si>
    <t>JSW</t>
  </si>
  <si>
    <t>JWWINVEST</t>
  </si>
  <si>
    <t>KCI</t>
  </si>
  <si>
    <t>KERNEL</t>
  </si>
  <si>
    <t>KETY</t>
  </si>
  <si>
    <t>KGHM</t>
  </si>
  <si>
    <t>KGL</t>
  </si>
  <si>
    <t>KINOPOL</t>
  </si>
  <si>
    <t>KOGENERA</t>
  </si>
  <si>
    <t>KOMPAP</t>
  </si>
  <si>
    <t>KOMPUTRON</t>
  </si>
  <si>
    <t>KPPD</t>
  </si>
  <si>
    <t>KRAKCHEM</t>
  </si>
  <si>
    <t>KREC</t>
  </si>
  <si>
    <t>KREDYTIN</t>
  </si>
  <si>
    <t>KRKA</t>
  </si>
  <si>
    <t>KRUK</t>
  </si>
  <si>
    <t>KRVITAMIN</t>
  </si>
  <si>
    <t>KSGAGRO</t>
  </si>
  <si>
    <t>LABOPRINT</t>
  </si>
  <si>
    <t>LARQ</t>
  </si>
  <si>
    <t>LENA</t>
  </si>
  <si>
    <t>LENTEX</t>
  </si>
  <si>
    <t>LESS</t>
  </si>
  <si>
    <t>LIBET</t>
  </si>
  <si>
    <t>LOKUM</t>
  </si>
  <si>
    <t>LOTOS</t>
  </si>
  <si>
    <t>LPP</t>
  </si>
  <si>
    <t>LSISOFT</t>
  </si>
  <si>
    <t>LUBAWA</t>
  </si>
  <si>
    <t>MABION</t>
  </si>
  <si>
    <t>MAKARONPL</t>
  </si>
  <si>
    <t>MANGATA</t>
  </si>
  <si>
    <t>MANYDEV</t>
  </si>
  <si>
    <t>MARVIPOL</t>
  </si>
  <si>
    <t>MASTERPHA</t>
  </si>
  <si>
    <t>MAXCOM</t>
  </si>
  <si>
    <t>MBANK</t>
  </si>
  <si>
    <t>MBWS</t>
  </si>
  <si>
    <t>MCI</t>
  </si>
  <si>
    <t>MDIENERGIA</t>
  </si>
  <si>
    <t>MEDICALG</t>
  </si>
  <si>
    <t>MEDINICE</t>
  </si>
  <si>
    <t>MEGARON</t>
  </si>
  <si>
    <t>MENNICA</t>
  </si>
  <si>
    <t>MERCATOR</t>
  </si>
  <si>
    <t>MERCOR</t>
  </si>
  <si>
    <t>MEXPOLSKA</t>
  </si>
  <si>
    <t>MFO</t>
  </si>
  <si>
    <t>MILKILAND</t>
  </si>
  <si>
    <t>MILLENNIUM</t>
  </si>
  <si>
    <t>MIRACULUM</t>
  </si>
  <si>
    <t>MIRBUD</t>
  </si>
  <si>
    <t>MLPGROUP</t>
  </si>
  <si>
    <t>MLPGROUP-PDA</t>
  </si>
  <si>
    <t>MLSYSTEM</t>
  </si>
  <si>
    <t>MOBRUK</t>
  </si>
  <si>
    <t>MOJ</t>
  </si>
  <si>
    <t>MOL</t>
  </si>
  <si>
    <t>MOLECURE</t>
  </si>
  <si>
    <t>MONNARI</t>
  </si>
  <si>
    <t>MOSTALPLC</t>
  </si>
  <si>
    <t>MOSTALWAR</t>
  </si>
  <si>
    <t>MOSTALZAB</t>
  </si>
  <si>
    <t>MOVIEGAMES</t>
  </si>
  <si>
    <t>MUZA</t>
  </si>
  <si>
    <t>MWTRADE</t>
  </si>
  <si>
    <t>NANOGROUP</t>
  </si>
  <si>
    <t>NEUCA</t>
  </si>
  <si>
    <t>NEWAG</t>
  </si>
  <si>
    <t>NEXITY</t>
  </si>
  <si>
    <t>NOVATURAS</t>
  </si>
  <si>
    <t>NOVAVISGR</t>
  </si>
  <si>
    <t>NOVITA</t>
  </si>
  <si>
    <t>NTCAPITAL</t>
  </si>
  <si>
    <t>NTTSYSTEM</t>
  </si>
  <si>
    <t>ODLEWNIE</t>
  </si>
  <si>
    <t>OEX</t>
  </si>
  <si>
    <t>ONDE</t>
  </si>
  <si>
    <t>ONESANO</t>
  </si>
  <si>
    <t>OPENFIN</t>
  </si>
  <si>
    <t>OPONEO.PL</t>
  </si>
  <si>
    <t>OPTEAM</t>
  </si>
  <si>
    <t>ORANGEPL</t>
  </si>
  <si>
    <t>ORCOGROUP</t>
  </si>
  <si>
    <t>ORZBIALY</t>
  </si>
  <si>
    <t>OTLOG</t>
  </si>
  <si>
    <t>OTMUCHOW</t>
  </si>
  <si>
    <t>OVOSTAR</t>
  </si>
  <si>
    <t>PAMAPOL</t>
  </si>
  <si>
    <t>PANOVA</t>
  </si>
  <si>
    <t>PASSUS</t>
  </si>
  <si>
    <t>PATENTUS</t>
  </si>
  <si>
    <t>PBG</t>
  </si>
  <si>
    <t>PBSFINANSE</t>
  </si>
  <si>
    <t>PCCEXOL</t>
  </si>
  <si>
    <t>PCCROKITA</t>
  </si>
  <si>
    <t>PCFGROUP</t>
  </si>
  <si>
    <t>PEKABEX</t>
  </si>
  <si>
    <t>PEMUG</t>
  </si>
  <si>
    <t>PEP</t>
  </si>
  <si>
    <t>PEPCO</t>
  </si>
  <si>
    <t>PEPEES</t>
  </si>
  <si>
    <t>PETROLINV</t>
  </si>
  <si>
    <t>PGE-PDA</t>
  </si>
  <si>
    <t>PGFGROUP</t>
  </si>
  <si>
    <t>PHARMENA</t>
  </si>
  <si>
    <t>PHN</t>
  </si>
  <si>
    <t>PHOTON</t>
  </si>
  <si>
    <t>PJPMAKRUM</t>
  </si>
  <si>
    <t>PKNORLEN</t>
  </si>
  <si>
    <t>PKOBP</t>
  </si>
  <si>
    <t>PKPCARGO</t>
  </si>
  <si>
    <t>PLAYWAY</t>
  </si>
  <si>
    <t>PLAZACNTR</t>
  </si>
  <si>
    <t>PMPG</t>
  </si>
  <si>
    <t>POLCOLORIT</t>
  </si>
  <si>
    <t>POLICE</t>
  </si>
  <si>
    <t>POLIMEXMS</t>
  </si>
  <si>
    <t>POLTREG</t>
  </si>
  <si>
    <t>POLWAX</t>
  </si>
  <si>
    <t>PRAGMAINK</t>
  </si>
  <si>
    <t>PRIMAMODA</t>
  </si>
  <si>
    <t>PRIMETECH</t>
  </si>
  <si>
    <t>PROCAD</t>
  </si>
  <si>
    <t>PROCHEM</t>
  </si>
  <si>
    <t>PROTEKTOR</t>
  </si>
  <si>
    <t>PULAWY</t>
  </si>
  <si>
    <t>PURE</t>
  </si>
  <si>
    <t>PZU</t>
  </si>
  <si>
    <t>QUANTUM</t>
  </si>
  <si>
    <t>QUERCUS</t>
  </si>
  <si>
    <t>RAEN</t>
  </si>
  <si>
    <t>RAFAKO</t>
  </si>
  <si>
    <t>RAFAMET</t>
  </si>
  <si>
    <t>RAINBOW</t>
  </si>
  <si>
    <t>RANKPROGR</t>
  </si>
  <si>
    <t>RAWLPLUG</t>
  </si>
  <si>
    <t>REDAN</t>
  </si>
  <si>
    <t>REINHOLD</t>
  </si>
  <si>
    <t>REINO</t>
  </si>
  <si>
    <t>RELPOL</t>
  </si>
  <si>
    <t>REMAK</t>
  </si>
  <si>
    <t>RESBUD</t>
  </si>
  <si>
    <t>ROPCZYCE</t>
  </si>
  <si>
    <t>RYVU</t>
  </si>
  <si>
    <t>SANOK</t>
  </si>
  <si>
    <t>SANPL</t>
  </si>
  <si>
    <t>SANTANDER</t>
  </si>
  <si>
    <t>SANWIL</t>
  </si>
  <si>
    <t>SATIS</t>
  </si>
  <si>
    <t>SCPFL</t>
  </si>
  <si>
    <t>SECOGROUP</t>
  </si>
  <si>
    <t>SEKO</t>
  </si>
  <si>
    <t>SELENAFM</t>
  </si>
  <si>
    <t>SELVITA</t>
  </si>
  <si>
    <t>SERINUS</t>
  </si>
  <si>
    <t>SESCOM</t>
  </si>
  <si>
    <t>SFINKS</t>
  </si>
  <si>
    <t>SHOPER</t>
  </si>
  <si>
    <t>SILVAIR-REGS</t>
  </si>
  <si>
    <t>SILVANO</t>
  </si>
  <si>
    <t>SIMFABRIC</t>
  </si>
  <si>
    <t>SKARBIEC</t>
  </si>
  <si>
    <t>SKYLINE</t>
  </si>
  <si>
    <t>SLEEPZAG</t>
  </si>
  <si>
    <t>SNIEZKA</t>
  </si>
  <si>
    <t>SNTVERSE</t>
  </si>
  <si>
    <t>SOHODEV</t>
  </si>
  <si>
    <t>SOLAR</t>
  </si>
  <si>
    <t>SONEL</t>
  </si>
  <si>
    <t>SOPHARMA</t>
  </si>
  <si>
    <t>SPYROSOFT</t>
  </si>
  <si>
    <t>STALEXP</t>
  </si>
  <si>
    <t>STALPROD</t>
  </si>
  <si>
    <t>STALPROFI</t>
  </si>
  <si>
    <t>STAPORKOW</t>
  </si>
  <si>
    <t>STARHEDGE</t>
  </si>
  <si>
    <t>STSHOLDING</t>
  </si>
  <si>
    <t>SUNEX</t>
  </si>
  <si>
    <t>SUWARY</t>
  </si>
  <si>
    <t>SWISSMED</t>
  </si>
  <si>
    <t>SYGNITY</t>
  </si>
  <si>
    <t>SYNEKTIK</t>
  </si>
  <si>
    <t>TALEX</t>
  </si>
  <si>
    <t>TARCZYNSKI</t>
  </si>
  <si>
    <t>TATRY</t>
  </si>
  <si>
    <t>TAURONPE</t>
  </si>
  <si>
    <t>TBULL</t>
  </si>
  <si>
    <t>TENDERHUT</t>
  </si>
  <si>
    <t>TERMOREX</t>
  </si>
  <si>
    <t>TESGAS</t>
  </si>
  <si>
    <t>TEXT</t>
  </si>
  <si>
    <t>TIM</t>
  </si>
  <si>
    <t>TORPOL</t>
  </si>
  <si>
    <t>TOWERINVT</t>
  </si>
  <si>
    <t>TOYA</t>
  </si>
  <si>
    <t>TRAKCJA</t>
  </si>
  <si>
    <t>TRANSPOL</t>
  </si>
  <si>
    <t>TRITON</t>
  </si>
  <si>
    <t>TSGAMES</t>
  </si>
  <si>
    <t>ULMA</t>
  </si>
  <si>
    <t>ULTGAMES</t>
  </si>
  <si>
    <t>UNFOLD</t>
  </si>
  <si>
    <t>UNIBEP</t>
  </si>
  <si>
    <t>UNICREDIT</t>
  </si>
  <si>
    <t>UNIMA</t>
  </si>
  <si>
    <t>UNIMOT</t>
  </si>
  <si>
    <t>URSUS</t>
  </si>
  <si>
    <t>URTESTE</t>
  </si>
  <si>
    <t>VERCOM</t>
  </si>
  <si>
    <t>VIGOPHOTN</t>
  </si>
  <si>
    <t>VINDEXUS</t>
  </si>
  <si>
    <t>VISTAL</t>
  </si>
  <si>
    <t>VIVID</t>
  </si>
  <si>
    <t>VOTUM</t>
  </si>
  <si>
    <t>VOXEL</t>
  </si>
  <si>
    <t>VRG</t>
  </si>
  <si>
    <t>WARIMPEX</t>
  </si>
  <si>
    <t>WASKO</t>
  </si>
  <si>
    <t>WAWEL</t>
  </si>
  <si>
    <t>WIELTON</t>
  </si>
  <si>
    <t>WIKANA</t>
  </si>
  <si>
    <t>WINVEST</t>
  </si>
  <si>
    <t>WIRTUALNA</t>
  </si>
  <si>
    <t>WITTCHEN</t>
  </si>
  <si>
    <t>WOJAS</t>
  </si>
  <si>
    <t>XPLUS</t>
  </si>
  <si>
    <t>XTB</t>
  </si>
  <si>
    <t>XTPL</t>
  </si>
  <si>
    <t>YOLO</t>
  </si>
  <si>
    <t>ZAMET</t>
  </si>
  <si>
    <t>ZEPAK</t>
  </si>
  <si>
    <t>ZPUE</t>
  </si>
  <si>
    <t>ZREMB</t>
  </si>
  <si>
    <t>ZUE</t>
  </si>
  <si>
    <t>ZYWIEC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</si>
</sst>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4" fontId="0" fillId="0" borderId="1" xfId="1" applyFont="1" applyBorder="1" applyAlignment="1">
      <alignment wrapText="1"/>
    </xf>
    <xf numFmtId="44" fontId="0" fillId="0" borderId="1" xfId="0" applyNumberFormat="1" applyBorder="1" applyAlignment="1">
      <alignment wrapText="1"/>
    </xf>
    <xf numFmtId="0" fontId="0" fillId="0" borderId="0" xfId="0" applyNumberFormat="1"/>
  </cellXfs>
  <cellStyles count="2">
    <cellStyle name="Normalny" xfId="0" builtinId="0"/>
    <cellStyle name="Walutowy" xfId="1" builtinId="4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Zysk/Strata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'Portfel akcji'!$G$1</c:f>
              <c:strCache>
                <c:ptCount val="1"/>
                <c:pt idx="0">
                  <c:v>Zysk/Strata (Wartość bieżąca - Wartość zakupu)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'Portfel akcji'!$A$2:$A$4</c:f>
              <c:strCache>
                <c:ptCount val="3"/>
                <c:pt idx="0">
                  <c:v>PEKAO</c:v>
                </c:pt>
                <c:pt idx="1">
                  <c:v>PGE</c:v>
                </c:pt>
                <c:pt idx="2">
                  <c:v>PGNIG</c:v>
                </c:pt>
              </c:strCache>
            </c:strRef>
          </c:cat>
          <c:val>
            <c:numRef>
              <c:f>'Portfel akcji'!$G$2:$G$4</c:f>
              <c:numCache>
                <c:formatCode>_("zł"* #,##0.00_);_("zł"* \(#,##0.00\);_("zł"* "-"??_);_(@_)</c:formatCode>
                <c:ptCount val="3"/>
                <c:pt idx="0">
                  <c:v>2700</c:v>
                </c:pt>
                <c:pt idx="1">
                  <c:v>-54.640000000000015</c:v>
                </c:pt>
                <c:pt idx="2">
                  <c:v>2.2199999999999989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8-48B0-899C-AB29E1648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83862480"/>
        <c:axId val="2077483952"/>
      </c:barChart>
      <c:catAx>
        <c:axId val="128386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7483952"/>
        <c:crosses val="autoZero"/>
        <c:auto val="1"/>
        <c:lblAlgn val="ctr"/>
        <c:lblOffset val="100"/>
        <c:noMultiLvlLbl val="0"/>
      </c:catAx>
      <c:valAx>
        <c:axId val="207748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zł&quot;* #,##0.00_);_(&quot;zł&quot;* \(#,##0.00\);_(&quot;zł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8386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5</xdr:row>
      <xdr:rowOff>123825</xdr:rowOff>
    </xdr:from>
    <xdr:to>
      <xdr:col>7</xdr:col>
      <xdr:colOff>154098</xdr:colOff>
      <xdr:row>25</xdr:row>
      <xdr:rowOff>180975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B63CE23-9E7E-4D8A-ADE1-070296F84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53B9B35D-C1A8-4BC0-860B-7C10C2537199}" autoFormatId="16" applyNumberFormats="0" applyBorderFormats="0" applyFontFormats="0" applyPatternFormats="0" applyAlignmentFormats="0" applyWidthHeightFormats="0">
  <queryTableRefresh nextId="3">
    <queryTableFields count="2">
      <queryTableField id="1" name="Walor" tableColumnId="1"/>
      <queryTableField id="2" name="Kur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120D2-9A61-4B45-87E8-6FAA9A303496}" name="Notowania_GPW___akcje" displayName="Notowania_GPW___akcje" ref="A1:B431" tableType="queryTable" totalsRowShown="0">
  <autoFilter ref="A1:B431" xr:uid="{2F77DE4F-AEF2-40C4-8128-62A4CA3C747D}"/>
  <tableColumns count="2">
    <tableColumn id="1" xr3:uid="{1A0A09DA-5132-46B5-8A8A-AF178185BED1}" uniqueName="1" name="Walor" queryTableFieldId="1" dataDxfId="0"/>
    <tableColumn id="2" xr3:uid="{71C695C5-EEC7-4887-9546-0919D881202E}" uniqueName="2" name="Kur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E872-76D8-46DF-B355-7692E78E1B2A}">
  <dimension ref="A1:B431"/>
  <sheetViews>
    <sheetView workbookViewId="0"/>
  </sheetViews>
  <sheetFormatPr defaultRowHeight="15" x14ac:dyDescent="0.25"/>
  <cols>
    <col min="1" max="1" width="15.5703125" bestFit="1" customWidth="1"/>
    <col min="2" max="2" width="7.1406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5" t="s">
        <v>12</v>
      </c>
      <c r="B2">
        <v>3.92</v>
      </c>
    </row>
    <row r="3" spans="1:2" x14ac:dyDescent="0.25">
      <c r="A3" s="5" t="s">
        <v>13</v>
      </c>
      <c r="B3">
        <v>0.97499999999999998</v>
      </c>
    </row>
    <row r="4" spans="1:2" x14ac:dyDescent="0.25">
      <c r="A4" s="5" t="s">
        <v>14</v>
      </c>
      <c r="B4">
        <v>599</v>
      </c>
    </row>
    <row r="5" spans="1:2" x14ac:dyDescent="0.25">
      <c r="A5" s="5" t="s">
        <v>15</v>
      </c>
      <c r="B5">
        <v>0.439</v>
      </c>
    </row>
    <row r="6" spans="1:2" x14ac:dyDescent="0.25">
      <c r="A6" s="5" t="s">
        <v>16</v>
      </c>
      <c r="B6">
        <v>62.4</v>
      </c>
    </row>
    <row r="7" spans="1:2" x14ac:dyDescent="0.25">
      <c r="A7" s="5" t="s">
        <v>17</v>
      </c>
      <c r="B7">
        <v>28.4</v>
      </c>
    </row>
    <row r="8" spans="1:2" x14ac:dyDescent="0.25">
      <c r="A8" s="5" t="s">
        <v>18</v>
      </c>
      <c r="B8">
        <v>18.48</v>
      </c>
    </row>
    <row r="9" spans="1:2" x14ac:dyDescent="0.25">
      <c r="A9" s="5" t="s">
        <v>19</v>
      </c>
      <c r="B9">
        <v>1.45</v>
      </c>
    </row>
    <row r="10" spans="1:2" x14ac:dyDescent="0.25">
      <c r="A10" s="5" t="s">
        <v>20</v>
      </c>
      <c r="B10">
        <v>10.3</v>
      </c>
    </row>
    <row r="11" spans="1:2" x14ac:dyDescent="0.25">
      <c r="A11" s="5" t="s">
        <v>21</v>
      </c>
      <c r="B11">
        <v>3</v>
      </c>
    </row>
    <row r="12" spans="1:2" x14ac:dyDescent="0.25">
      <c r="A12" s="5" t="s">
        <v>22</v>
      </c>
      <c r="B12">
        <v>1.68</v>
      </c>
    </row>
    <row r="13" spans="1:2" x14ac:dyDescent="0.25">
      <c r="A13" s="5" t="s">
        <v>23</v>
      </c>
      <c r="B13">
        <v>21.2</v>
      </c>
    </row>
    <row r="14" spans="1:2" x14ac:dyDescent="0.25">
      <c r="A14" s="5" t="s">
        <v>24</v>
      </c>
      <c r="B14">
        <v>0.46</v>
      </c>
    </row>
    <row r="15" spans="1:2" x14ac:dyDescent="0.25">
      <c r="A15" s="5" t="s">
        <v>25</v>
      </c>
      <c r="B15">
        <v>73.959999999999994</v>
      </c>
    </row>
    <row r="16" spans="1:2" x14ac:dyDescent="0.25">
      <c r="A16" s="5" t="s">
        <v>26</v>
      </c>
      <c r="B16">
        <v>29.87</v>
      </c>
    </row>
    <row r="17" spans="1:2" x14ac:dyDescent="0.25">
      <c r="A17" s="5" t="s">
        <v>27</v>
      </c>
      <c r="B17">
        <v>1.55</v>
      </c>
    </row>
    <row r="18" spans="1:2" x14ac:dyDescent="0.25">
      <c r="A18" s="5" t="s">
        <v>28</v>
      </c>
      <c r="B18">
        <v>2.2200000000000002</v>
      </c>
    </row>
    <row r="19" spans="1:2" x14ac:dyDescent="0.25">
      <c r="A19" s="5" t="s">
        <v>29</v>
      </c>
      <c r="B19">
        <v>81.3</v>
      </c>
    </row>
    <row r="20" spans="1:2" x14ac:dyDescent="0.25">
      <c r="A20" s="5" t="s">
        <v>30</v>
      </c>
      <c r="B20">
        <v>27.5</v>
      </c>
    </row>
    <row r="21" spans="1:2" x14ac:dyDescent="0.25">
      <c r="A21" s="5" t="s">
        <v>31</v>
      </c>
      <c r="B21">
        <v>73.400000000000006</v>
      </c>
    </row>
    <row r="22" spans="1:2" x14ac:dyDescent="0.25">
      <c r="A22" s="5" t="s">
        <v>32</v>
      </c>
      <c r="B22">
        <v>0.79</v>
      </c>
    </row>
    <row r="23" spans="1:2" x14ac:dyDescent="0.25">
      <c r="A23" s="5" t="s">
        <v>33</v>
      </c>
      <c r="B23">
        <v>25.7</v>
      </c>
    </row>
    <row r="24" spans="1:2" x14ac:dyDescent="0.25">
      <c r="A24" s="5" t="s">
        <v>34</v>
      </c>
      <c r="B24">
        <v>29</v>
      </c>
    </row>
    <row r="25" spans="1:2" x14ac:dyDescent="0.25">
      <c r="A25" s="5" t="s">
        <v>35</v>
      </c>
      <c r="B25">
        <v>14.7</v>
      </c>
    </row>
    <row r="26" spans="1:2" x14ac:dyDescent="0.25">
      <c r="A26" s="5" t="s">
        <v>36</v>
      </c>
      <c r="B26">
        <v>22.4</v>
      </c>
    </row>
    <row r="27" spans="1:2" x14ac:dyDescent="0.25">
      <c r="A27" s="5" t="s">
        <v>37</v>
      </c>
      <c r="B27">
        <v>3.98</v>
      </c>
    </row>
    <row r="28" spans="1:2" x14ac:dyDescent="0.25">
      <c r="A28" s="5" t="s">
        <v>38</v>
      </c>
      <c r="B28">
        <v>24</v>
      </c>
    </row>
    <row r="29" spans="1:2" x14ac:dyDescent="0.25">
      <c r="A29" s="5" t="s">
        <v>39</v>
      </c>
      <c r="B29">
        <v>20.2</v>
      </c>
    </row>
    <row r="30" spans="1:2" x14ac:dyDescent="0.25">
      <c r="A30" s="5" t="s">
        <v>40</v>
      </c>
      <c r="B30">
        <v>9.4</v>
      </c>
    </row>
    <row r="31" spans="1:2" x14ac:dyDescent="0.25">
      <c r="A31" s="5" t="s">
        <v>41</v>
      </c>
      <c r="B31">
        <v>17</v>
      </c>
    </row>
    <row r="32" spans="1:2" x14ac:dyDescent="0.25">
      <c r="A32" s="5" t="s">
        <v>42</v>
      </c>
      <c r="B32">
        <v>27.72</v>
      </c>
    </row>
    <row r="33" spans="1:2" x14ac:dyDescent="0.25">
      <c r="A33" s="5" t="s">
        <v>43</v>
      </c>
      <c r="B33">
        <v>0.34399999999999997</v>
      </c>
    </row>
    <row r="34" spans="1:2" x14ac:dyDescent="0.25">
      <c r="A34" s="5" t="s">
        <v>44</v>
      </c>
      <c r="B34">
        <v>46.9</v>
      </c>
    </row>
    <row r="35" spans="1:2" x14ac:dyDescent="0.25">
      <c r="A35" s="5" t="s">
        <v>45</v>
      </c>
      <c r="B35">
        <v>81</v>
      </c>
    </row>
    <row r="36" spans="1:2" x14ac:dyDescent="0.25">
      <c r="A36" s="5" t="s">
        <v>46</v>
      </c>
      <c r="B36">
        <v>45.6</v>
      </c>
    </row>
    <row r="37" spans="1:2" x14ac:dyDescent="0.25">
      <c r="A37" s="5" t="s">
        <v>47</v>
      </c>
      <c r="B37">
        <v>29</v>
      </c>
    </row>
    <row r="38" spans="1:2" x14ac:dyDescent="0.25">
      <c r="A38" s="5" t="s">
        <v>48</v>
      </c>
      <c r="B38">
        <v>57</v>
      </c>
    </row>
    <row r="39" spans="1:2" x14ac:dyDescent="0.25">
      <c r="A39" s="5" t="s">
        <v>49</v>
      </c>
      <c r="B39">
        <v>3.47</v>
      </c>
    </row>
    <row r="40" spans="1:2" x14ac:dyDescent="0.25">
      <c r="A40" s="5" t="s">
        <v>50</v>
      </c>
      <c r="B40">
        <v>12</v>
      </c>
    </row>
    <row r="41" spans="1:2" x14ac:dyDescent="0.25">
      <c r="A41" s="5" t="s">
        <v>51</v>
      </c>
      <c r="B41">
        <v>0.38500000000000001</v>
      </c>
    </row>
    <row r="42" spans="1:2" x14ac:dyDescent="0.25">
      <c r="A42" s="5" t="s">
        <v>52</v>
      </c>
      <c r="B42">
        <v>1.25</v>
      </c>
    </row>
    <row r="43" spans="1:2" x14ac:dyDescent="0.25">
      <c r="A43" s="5" t="s">
        <v>53</v>
      </c>
      <c r="B43">
        <v>3.44</v>
      </c>
    </row>
    <row r="44" spans="1:2" x14ac:dyDescent="0.25">
      <c r="A44" s="5" t="s">
        <v>54</v>
      </c>
      <c r="B44">
        <v>7.1</v>
      </c>
    </row>
    <row r="45" spans="1:2" x14ac:dyDescent="0.25">
      <c r="A45" s="5" t="s">
        <v>55</v>
      </c>
      <c r="B45">
        <v>24.7</v>
      </c>
    </row>
    <row r="46" spans="1:2" x14ac:dyDescent="0.25">
      <c r="A46" s="5" t="s">
        <v>56</v>
      </c>
      <c r="B46">
        <v>0.1048</v>
      </c>
    </row>
    <row r="47" spans="1:2" x14ac:dyDescent="0.25">
      <c r="A47" s="5" t="s">
        <v>57</v>
      </c>
      <c r="B47">
        <v>4.72</v>
      </c>
    </row>
    <row r="48" spans="1:2" x14ac:dyDescent="0.25">
      <c r="A48" s="5" t="s">
        <v>58</v>
      </c>
      <c r="B48">
        <v>33.799999999999997</v>
      </c>
    </row>
    <row r="49" spans="1:2" x14ac:dyDescent="0.25">
      <c r="A49" s="5" t="s">
        <v>59</v>
      </c>
      <c r="B49">
        <v>1745</v>
      </c>
    </row>
    <row r="50" spans="1:2" x14ac:dyDescent="0.25">
      <c r="A50" s="5" t="s">
        <v>60</v>
      </c>
      <c r="B50">
        <v>6.95</v>
      </c>
    </row>
    <row r="51" spans="1:2" x14ac:dyDescent="0.25">
      <c r="A51" s="5" t="s">
        <v>61</v>
      </c>
      <c r="B51">
        <v>19.5</v>
      </c>
    </row>
    <row r="52" spans="1:2" x14ac:dyDescent="0.25">
      <c r="A52" s="5" t="s">
        <v>62</v>
      </c>
      <c r="B52">
        <v>4.9800000000000004</v>
      </c>
    </row>
    <row r="53" spans="1:2" x14ac:dyDescent="0.25">
      <c r="A53" s="5" t="s">
        <v>63</v>
      </c>
      <c r="B53">
        <v>24.7</v>
      </c>
    </row>
    <row r="54" spans="1:2" x14ac:dyDescent="0.25">
      <c r="A54" s="5" t="s">
        <v>64</v>
      </c>
      <c r="B54">
        <v>63</v>
      </c>
    </row>
    <row r="55" spans="1:2" x14ac:dyDescent="0.25">
      <c r="A55" s="5" t="s">
        <v>65</v>
      </c>
      <c r="B55">
        <v>16.04</v>
      </c>
    </row>
    <row r="56" spans="1:2" x14ac:dyDescent="0.25">
      <c r="A56" s="5" t="s">
        <v>66</v>
      </c>
      <c r="B56">
        <v>13</v>
      </c>
    </row>
    <row r="57" spans="1:2" x14ac:dyDescent="0.25">
      <c r="A57" s="5" t="s">
        <v>67</v>
      </c>
      <c r="B57">
        <v>3.6</v>
      </c>
    </row>
    <row r="58" spans="1:2" x14ac:dyDescent="0.25">
      <c r="A58" s="5" t="s">
        <v>68</v>
      </c>
      <c r="B58">
        <v>70.2</v>
      </c>
    </row>
    <row r="59" spans="1:2" x14ac:dyDescent="0.25">
      <c r="A59" s="5" t="s">
        <v>69</v>
      </c>
      <c r="B59">
        <v>36.299999999999997</v>
      </c>
    </row>
    <row r="60" spans="1:2" x14ac:dyDescent="0.25">
      <c r="A60" s="5" t="s">
        <v>70</v>
      </c>
      <c r="B60">
        <v>12.7</v>
      </c>
    </row>
    <row r="61" spans="1:2" x14ac:dyDescent="0.25">
      <c r="A61" s="5" t="s">
        <v>71</v>
      </c>
      <c r="B61">
        <v>6.01</v>
      </c>
    </row>
    <row r="62" spans="1:2" x14ac:dyDescent="0.25">
      <c r="A62" s="5" t="s">
        <v>72</v>
      </c>
      <c r="B62">
        <v>9.4600000000000009</v>
      </c>
    </row>
    <row r="63" spans="1:2" x14ac:dyDescent="0.25">
      <c r="A63" s="5" t="s">
        <v>73</v>
      </c>
      <c r="B63">
        <v>7.36</v>
      </c>
    </row>
    <row r="64" spans="1:2" x14ac:dyDescent="0.25">
      <c r="A64" s="5" t="s">
        <v>74</v>
      </c>
      <c r="B64">
        <v>35</v>
      </c>
    </row>
    <row r="65" spans="1:2" x14ac:dyDescent="0.25">
      <c r="A65" s="5" t="s">
        <v>75</v>
      </c>
      <c r="B65">
        <v>0.57999999999999996</v>
      </c>
    </row>
    <row r="66" spans="1:2" x14ac:dyDescent="0.25">
      <c r="A66" s="5" t="s">
        <v>76</v>
      </c>
      <c r="B66">
        <v>535</v>
      </c>
    </row>
    <row r="67" spans="1:2" x14ac:dyDescent="0.25">
      <c r="A67" s="5" t="s">
        <v>77</v>
      </c>
      <c r="B67">
        <v>24.2</v>
      </c>
    </row>
    <row r="68" spans="1:2" x14ac:dyDescent="0.25">
      <c r="A68" s="5" t="s">
        <v>78</v>
      </c>
      <c r="B68">
        <v>1.1299999999999999</v>
      </c>
    </row>
    <row r="69" spans="1:2" x14ac:dyDescent="0.25">
      <c r="A69" s="5" t="s">
        <v>79</v>
      </c>
      <c r="B69">
        <v>0.505</v>
      </c>
    </row>
    <row r="70" spans="1:2" x14ac:dyDescent="0.25">
      <c r="A70" s="5" t="s">
        <v>80</v>
      </c>
      <c r="B70">
        <v>94.6</v>
      </c>
    </row>
    <row r="71" spans="1:2" x14ac:dyDescent="0.25">
      <c r="A71" s="5" t="s">
        <v>81</v>
      </c>
      <c r="B71">
        <v>10.5</v>
      </c>
    </row>
    <row r="72" spans="1:2" x14ac:dyDescent="0.25">
      <c r="A72" s="5" t="s">
        <v>82</v>
      </c>
      <c r="B72">
        <v>17.899999999999999</v>
      </c>
    </row>
    <row r="73" spans="1:2" x14ac:dyDescent="0.25">
      <c r="A73" s="5" t="s">
        <v>83</v>
      </c>
      <c r="B73">
        <v>49.34</v>
      </c>
    </row>
    <row r="74" spans="1:2" x14ac:dyDescent="0.25">
      <c r="A74" s="5" t="s">
        <v>84</v>
      </c>
      <c r="B74">
        <v>0.36</v>
      </c>
    </row>
    <row r="75" spans="1:2" x14ac:dyDescent="0.25">
      <c r="A75" s="5" t="s">
        <v>85</v>
      </c>
      <c r="B75">
        <v>116.3</v>
      </c>
    </row>
    <row r="76" spans="1:2" x14ac:dyDescent="0.25">
      <c r="A76" s="5" t="s">
        <v>86</v>
      </c>
      <c r="B76">
        <v>14.1</v>
      </c>
    </row>
    <row r="77" spans="1:2" x14ac:dyDescent="0.25">
      <c r="A77" s="5" t="s">
        <v>87</v>
      </c>
      <c r="B77">
        <v>3.89</v>
      </c>
    </row>
    <row r="78" spans="1:2" x14ac:dyDescent="0.25">
      <c r="A78" s="5" t="s">
        <v>88</v>
      </c>
      <c r="B78">
        <v>175.1</v>
      </c>
    </row>
    <row r="79" spans="1:2" x14ac:dyDescent="0.25">
      <c r="A79" s="5" t="s">
        <v>89</v>
      </c>
      <c r="B79">
        <v>0.28599999999999998</v>
      </c>
    </row>
    <row r="80" spans="1:2" x14ac:dyDescent="0.25">
      <c r="A80" s="5" t="s">
        <v>90</v>
      </c>
      <c r="B80">
        <v>53</v>
      </c>
    </row>
    <row r="81" spans="1:2" x14ac:dyDescent="0.25">
      <c r="A81" s="5" t="s">
        <v>91</v>
      </c>
      <c r="B81">
        <v>2.9849999999999999</v>
      </c>
    </row>
    <row r="82" spans="1:2" x14ac:dyDescent="0.25">
      <c r="A82" s="5" t="s">
        <v>92</v>
      </c>
      <c r="B82">
        <v>5.7</v>
      </c>
    </row>
    <row r="83" spans="1:2" x14ac:dyDescent="0.25">
      <c r="A83" s="5" t="s">
        <v>93</v>
      </c>
      <c r="B83">
        <v>14.8</v>
      </c>
    </row>
    <row r="84" spans="1:2" x14ac:dyDescent="0.25">
      <c r="A84" s="5" t="s">
        <v>94</v>
      </c>
      <c r="B84">
        <v>72</v>
      </c>
    </row>
    <row r="85" spans="1:2" x14ac:dyDescent="0.25">
      <c r="A85" s="5" t="s">
        <v>95</v>
      </c>
      <c r="B85">
        <v>13.2</v>
      </c>
    </row>
    <row r="86" spans="1:2" x14ac:dyDescent="0.25">
      <c r="A86" s="5" t="s">
        <v>96</v>
      </c>
      <c r="B86">
        <v>1.2</v>
      </c>
    </row>
    <row r="87" spans="1:2" x14ac:dyDescent="0.25">
      <c r="A87" s="5" t="s">
        <v>97</v>
      </c>
      <c r="B87">
        <v>8.1300000000000008</v>
      </c>
    </row>
    <row r="88" spans="1:2" x14ac:dyDescent="0.25">
      <c r="A88" s="5" t="s">
        <v>98</v>
      </c>
      <c r="B88">
        <v>6.06</v>
      </c>
    </row>
    <row r="89" spans="1:2" x14ac:dyDescent="0.25">
      <c r="A89" s="5" t="s">
        <v>99</v>
      </c>
      <c r="B89">
        <v>177</v>
      </c>
    </row>
    <row r="90" spans="1:2" x14ac:dyDescent="0.25">
      <c r="A90" s="5" t="s">
        <v>100</v>
      </c>
      <c r="B90">
        <v>66.599999999999994</v>
      </c>
    </row>
    <row r="91" spans="1:2" x14ac:dyDescent="0.25">
      <c r="A91" s="5" t="s">
        <v>101</v>
      </c>
      <c r="B91">
        <v>8.3000000000000007</v>
      </c>
    </row>
    <row r="92" spans="1:2" x14ac:dyDescent="0.25">
      <c r="A92" s="5" t="s">
        <v>102</v>
      </c>
      <c r="B92">
        <v>2.1800000000000002</v>
      </c>
    </row>
    <row r="93" spans="1:2" x14ac:dyDescent="0.25">
      <c r="A93" s="5" t="s">
        <v>103</v>
      </c>
      <c r="B93">
        <v>0.56599999999999995</v>
      </c>
    </row>
    <row r="94" spans="1:2" x14ac:dyDescent="0.25">
      <c r="A94" s="5" t="s">
        <v>104</v>
      </c>
      <c r="B94">
        <v>10.199999999999999</v>
      </c>
    </row>
    <row r="95" spans="1:2" x14ac:dyDescent="0.25">
      <c r="A95" s="5" t="s">
        <v>105</v>
      </c>
      <c r="B95">
        <v>626</v>
      </c>
    </row>
    <row r="96" spans="1:2" x14ac:dyDescent="0.25">
      <c r="A96" s="5" t="s">
        <v>106</v>
      </c>
      <c r="B96">
        <v>200</v>
      </c>
    </row>
    <row r="97" spans="1:2" x14ac:dyDescent="0.25">
      <c r="A97" s="5" t="s">
        <v>107</v>
      </c>
      <c r="B97">
        <v>204</v>
      </c>
    </row>
    <row r="98" spans="1:2" x14ac:dyDescent="0.25">
      <c r="A98" s="5" t="s">
        <v>108</v>
      </c>
      <c r="B98">
        <v>81.599999999999994</v>
      </c>
    </row>
    <row r="99" spans="1:2" x14ac:dyDescent="0.25">
      <c r="A99" s="5" t="s">
        <v>109</v>
      </c>
      <c r="B99">
        <v>12.72</v>
      </c>
    </row>
    <row r="100" spans="1:2" x14ac:dyDescent="0.25">
      <c r="A100" s="5" t="s">
        <v>110</v>
      </c>
      <c r="B100">
        <v>0.7</v>
      </c>
    </row>
    <row r="101" spans="1:2" x14ac:dyDescent="0.25">
      <c r="A101" s="5" t="s">
        <v>111</v>
      </c>
      <c r="B101">
        <v>16.350000000000001</v>
      </c>
    </row>
    <row r="102" spans="1:2" x14ac:dyDescent="0.25">
      <c r="A102" s="5" t="s">
        <v>112</v>
      </c>
      <c r="B102">
        <v>31.7</v>
      </c>
    </row>
    <row r="103" spans="1:2" x14ac:dyDescent="0.25">
      <c r="A103" s="5" t="s">
        <v>113</v>
      </c>
      <c r="B103">
        <v>18.7</v>
      </c>
    </row>
    <row r="104" spans="1:2" x14ac:dyDescent="0.25">
      <c r="A104" s="5" t="s">
        <v>114</v>
      </c>
      <c r="B104">
        <v>69.599999999999994</v>
      </c>
    </row>
    <row r="105" spans="1:2" x14ac:dyDescent="0.25">
      <c r="A105" s="5" t="s">
        <v>115</v>
      </c>
      <c r="B105">
        <v>50.6</v>
      </c>
    </row>
    <row r="106" spans="1:2" x14ac:dyDescent="0.25">
      <c r="A106" s="5" t="s">
        <v>116</v>
      </c>
      <c r="B106">
        <v>40.9</v>
      </c>
    </row>
    <row r="107" spans="1:2" x14ac:dyDescent="0.25">
      <c r="A107" s="5" t="s">
        <v>117</v>
      </c>
      <c r="B107">
        <v>10.7</v>
      </c>
    </row>
    <row r="108" spans="1:2" x14ac:dyDescent="0.25">
      <c r="A108" s="5" t="s">
        <v>118</v>
      </c>
      <c r="B108">
        <v>4.8600000000000003</v>
      </c>
    </row>
    <row r="109" spans="1:2" x14ac:dyDescent="0.25">
      <c r="A109" s="5" t="s">
        <v>119</v>
      </c>
      <c r="B109">
        <v>8.15</v>
      </c>
    </row>
    <row r="110" spans="1:2" x14ac:dyDescent="0.25">
      <c r="A110" s="5" t="s">
        <v>120</v>
      </c>
      <c r="B110">
        <v>19.95</v>
      </c>
    </row>
    <row r="111" spans="1:2" x14ac:dyDescent="0.25">
      <c r="A111" s="5" t="s">
        <v>121</v>
      </c>
      <c r="B111">
        <v>10.8</v>
      </c>
    </row>
    <row r="112" spans="1:2" x14ac:dyDescent="0.25">
      <c r="A112" s="5" t="s">
        <v>122</v>
      </c>
      <c r="B112">
        <v>447.8</v>
      </c>
    </row>
    <row r="113" spans="1:2" x14ac:dyDescent="0.25">
      <c r="A113" s="5" t="s">
        <v>123</v>
      </c>
      <c r="B113">
        <v>155.6</v>
      </c>
    </row>
    <row r="114" spans="1:2" x14ac:dyDescent="0.25">
      <c r="A114" s="5" t="s">
        <v>124</v>
      </c>
      <c r="B114">
        <v>55.4</v>
      </c>
    </row>
    <row r="115" spans="1:2" x14ac:dyDescent="0.25">
      <c r="A115" s="5" t="s">
        <v>125</v>
      </c>
      <c r="B115">
        <v>3.52</v>
      </c>
    </row>
    <row r="116" spans="1:2" x14ac:dyDescent="0.25">
      <c r="A116" s="5" t="s">
        <v>126</v>
      </c>
      <c r="B116">
        <v>4.0199999999999996</v>
      </c>
    </row>
    <row r="117" spans="1:2" x14ac:dyDescent="0.25">
      <c r="A117" s="5" t="s">
        <v>127</v>
      </c>
      <c r="B117">
        <v>9.75</v>
      </c>
    </row>
    <row r="118" spans="1:2" x14ac:dyDescent="0.25">
      <c r="A118" s="5" t="s">
        <v>128</v>
      </c>
      <c r="B118">
        <v>6.5</v>
      </c>
    </row>
    <row r="119" spans="1:2" x14ac:dyDescent="0.25">
      <c r="A119" s="5" t="s">
        <v>129</v>
      </c>
      <c r="B119">
        <v>1.63</v>
      </c>
    </row>
    <row r="120" spans="1:2" x14ac:dyDescent="0.25">
      <c r="A120" s="5" t="s">
        <v>130</v>
      </c>
      <c r="B120">
        <v>16</v>
      </c>
    </row>
    <row r="121" spans="1:2" x14ac:dyDescent="0.25">
      <c r="A121" s="5" t="s">
        <v>131</v>
      </c>
      <c r="B121">
        <v>0.51800000000000002</v>
      </c>
    </row>
    <row r="122" spans="1:2" x14ac:dyDescent="0.25">
      <c r="A122" s="5" t="s">
        <v>132</v>
      </c>
      <c r="B122">
        <v>1.94</v>
      </c>
    </row>
    <row r="123" spans="1:2" x14ac:dyDescent="0.25">
      <c r="A123" s="5" t="s">
        <v>133</v>
      </c>
      <c r="B123">
        <v>8.8000000000000007</v>
      </c>
    </row>
    <row r="124" spans="1:2" x14ac:dyDescent="0.25">
      <c r="A124" s="5" t="s">
        <v>134</v>
      </c>
      <c r="B124">
        <v>1.9</v>
      </c>
    </row>
    <row r="125" spans="1:2" x14ac:dyDescent="0.25">
      <c r="A125" s="5" t="s">
        <v>135</v>
      </c>
      <c r="B125">
        <v>7.2249999999999996</v>
      </c>
    </row>
    <row r="126" spans="1:2" x14ac:dyDescent="0.25">
      <c r="A126" s="5" t="s">
        <v>136</v>
      </c>
      <c r="B126">
        <v>18.8</v>
      </c>
    </row>
    <row r="127" spans="1:2" x14ac:dyDescent="0.25">
      <c r="A127" s="5" t="s">
        <v>137</v>
      </c>
      <c r="B127">
        <v>8.58</v>
      </c>
    </row>
    <row r="128" spans="1:2" x14ac:dyDescent="0.25">
      <c r="A128" s="5" t="s">
        <v>138</v>
      </c>
      <c r="B128">
        <v>2.38</v>
      </c>
    </row>
    <row r="129" spans="1:2" x14ac:dyDescent="0.25">
      <c r="A129" s="5" t="s">
        <v>139</v>
      </c>
      <c r="B129">
        <v>44</v>
      </c>
    </row>
    <row r="130" spans="1:2" x14ac:dyDescent="0.25">
      <c r="A130" s="5" t="s">
        <v>140</v>
      </c>
      <c r="B130">
        <v>34.6</v>
      </c>
    </row>
    <row r="131" spans="1:2" x14ac:dyDescent="0.25">
      <c r="A131" s="5" t="s">
        <v>141</v>
      </c>
      <c r="B131">
        <v>51.5</v>
      </c>
    </row>
    <row r="132" spans="1:2" x14ac:dyDescent="0.25">
      <c r="A132" s="5" t="s">
        <v>142</v>
      </c>
      <c r="B132">
        <v>35</v>
      </c>
    </row>
    <row r="133" spans="1:2" x14ac:dyDescent="0.25">
      <c r="A133" s="5" t="s">
        <v>143</v>
      </c>
      <c r="B133">
        <v>1.46</v>
      </c>
    </row>
    <row r="134" spans="1:2" x14ac:dyDescent="0.25">
      <c r="A134" s="5" t="s">
        <v>144</v>
      </c>
      <c r="B134">
        <v>0.70799999999999996</v>
      </c>
    </row>
    <row r="135" spans="1:2" x14ac:dyDescent="0.25">
      <c r="A135" s="5" t="s">
        <v>145</v>
      </c>
      <c r="B135">
        <v>16.559999999999999</v>
      </c>
    </row>
    <row r="136" spans="1:2" x14ac:dyDescent="0.25">
      <c r="A136" s="5" t="s">
        <v>146</v>
      </c>
      <c r="B136">
        <v>3.98</v>
      </c>
    </row>
    <row r="137" spans="1:2" x14ac:dyDescent="0.25">
      <c r="A137" s="5" t="s">
        <v>147</v>
      </c>
      <c r="B137">
        <v>41.9</v>
      </c>
    </row>
    <row r="138" spans="1:2" x14ac:dyDescent="0.25">
      <c r="A138" s="5" t="s">
        <v>148</v>
      </c>
      <c r="B138">
        <v>34.9</v>
      </c>
    </row>
    <row r="139" spans="1:2" x14ac:dyDescent="0.25">
      <c r="A139" s="5" t="s">
        <v>149</v>
      </c>
      <c r="B139">
        <v>12.2</v>
      </c>
    </row>
    <row r="140" spans="1:2" x14ac:dyDescent="0.25">
      <c r="A140" s="5" t="s">
        <v>150</v>
      </c>
      <c r="B140">
        <v>1.01</v>
      </c>
    </row>
    <row r="141" spans="1:2" x14ac:dyDescent="0.25">
      <c r="A141" s="5" t="s">
        <v>151</v>
      </c>
      <c r="B141">
        <v>6.3</v>
      </c>
    </row>
    <row r="142" spans="1:2" x14ac:dyDescent="0.25">
      <c r="A142" s="5" t="s">
        <v>152</v>
      </c>
      <c r="B142">
        <v>27</v>
      </c>
    </row>
    <row r="143" spans="1:2" x14ac:dyDescent="0.25">
      <c r="A143" s="5" t="s">
        <v>153</v>
      </c>
      <c r="B143">
        <v>3.46</v>
      </c>
    </row>
    <row r="144" spans="1:2" x14ac:dyDescent="0.25">
      <c r="A144" s="5" t="s">
        <v>154</v>
      </c>
      <c r="B144">
        <v>58</v>
      </c>
    </row>
    <row r="145" spans="1:2" x14ac:dyDescent="0.25">
      <c r="A145" s="5" t="s">
        <v>155</v>
      </c>
      <c r="B145">
        <v>10.6</v>
      </c>
    </row>
    <row r="146" spans="1:2" x14ac:dyDescent="0.25">
      <c r="A146" s="5" t="s">
        <v>156</v>
      </c>
      <c r="B146">
        <v>19.649999999999999</v>
      </c>
    </row>
    <row r="147" spans="1:2" x14ac:dyDescent="0.25">
      <c r="A147" s="5" t="s">
        <v>157</v>
      </c>
      <c r="B147">
        <v>28</v>
      </c>
    </row>
    <row r="148" spans="1:2" x14ac:dyDescent="0.25">
      <c r="A148" s="5" t="s">
        <v>158</v>
      </c>
      <c r="B148">
        <v>11.55</v>
      </c>
    </row>
    <row r="149" spans="1:2" x14ac:dyDescent="0.25">
      <c r="A149" s="5" t="s">
        <v>159</v>
      </c>
      <c r="B149">
        <v>10.5</v>
      </c>
    </row>
    <row r="150" spans="1:2" x14ac:dyDescent="0.25">
      <c r="A150" s="5" t="s">
        <v>160</v>
      </c>
      <c r="B150">
        <v>0.63600000000000001</v>
      </c>
    </row>
    <row r="151" spans="1:2" x14ac:dyDescent="0.25">
      <c r="A151" s="5" t="s">
        <v>161</v>
      </c>
      <c r="B151">
        <v>0.1477</v>
      </c>
    </row>
    <row r="152" spans="1:2" x14ac:dyDescent="0.25">
      <c r="A152" s="5" t="s">
        <v>162</v>
      </c>
      <c r="B152">
        <v>1.46</v>
      </c>
    </row>
    <row r="153" spans="1:2" x14ac:dyDescent="0.25">
      <c r="A153" s="5" t="s">
        <v>163</v>
      </c>
      <c r="B153">
        <v>3.77</v>
      </c>
    </row>
    <row r="154" spans="1:2" x14ac:dyDescent="0.25">
      <c r="A154" s="5" t="s">
        <v>164</v>
      </c>
      <c r="B154">
        <v>27.9</v>
      </c>
    </row>
    <row r="155" spans="1:2" x14ac:dyDescent="0.25">
      <c r="A155" s="5" t="s">
        <v>165</v>
      </c>
      <c r="B155">
        <v>40.72</v>
      </c>
    </row>
    <row r="156" spans="1:2" x14ac:dyDescent="0.25">
      <c r="A156" s="5" t="s">
        <v>166</v>
      </c>
      <c r="B156">
        <v>2.5449999999999999</v>
      </c>
    </row>
    <row r="157" spans="1:2" x14ac:dyDescent="0.25">
      <c r="A157" s="5" t="s">
        <v>167</v>
      </c>
      <c r="B157">
        <v>3.2949999999999999</v>
      </c>
    </row>
    <row r="158" spans="1:2" x14ac:dyDescent="0.25">
      <c r="A158" s="5" t="s">
        <v>168</v>
      </c>
      <c r="B158">
        <v>10.78</v>
      </c>
    </row>
    <row r="159" spans="1:2" x14ac:dyDescent="0.25">
      <c r="A159" s="5" t="s">
        <v>169</v>
      </c>
      <c r="B159">
        <v>21.1</v>
      </c>
    </row>
    <row r="160" spans="1:2" x14ac:dyDescent="0.25">
      <c r="A160" s="5" t="s">
        <v>170</v>
      </c>
      <c r="B160">
        <v>60.7</v>
      </c>
    </row>
    <row r="161" spans="1:2" x14ac:dyDescent="0.25">
      <c r="A161" s="5" t="s">
        <v>171</v>
      </c>
      <c r="B161">
        <v>4.9000000000000004</v>
      </c>
    </row>
    <row r="162" spans="1:2" x14ac:dyDescent="0.25">
      <c r="A162" s="5" t="s">
        <v>172</v>
      </c>
      <c r="B162">
        <v>97.1</v>
      </c>
    </row>
    <row r="163" spans="1:2" x14ac:dyDescent="0.25">
      <c r="A163" s="5" t="s">
        <v>173</v>
      </c>
      <c r="B163">
        <v>11.35</v>
      </c>
    </row>
    <row r="164" spans="1:2" x14ac:dyDescent="0.25">
      <c r="A164" s="5" t="s">
        <v>174</v>
      </c>
      <c r="B164">
        <v>17.899999999999999</v>
      </c>
    </row>
    <row r="165" spans="1:2" x14ac:dyDescent="0.25">
      <c r="A165" s="5" t="s">
        <v>175</v>
      </c>
      <c r="B165">
        <v>0.67800000000000005</v>
      </c>
    </row>
    <row r="166" spans="1:2" x14ac:dyDescent="0.25">
      <c r="A166" s="5" t="s">
        <v>176</v>
      </c>
      <c r="B166">
        <v>33.200000000000003</v>
      </c>
    </row>
    <row r="167" spans="1:2" x14ac:dyDescent="0.25">
      <c r="A167" s="5" t="s">
        <v>177</v>
      </c>
      <c r="B167">
        <v>27.75</v>
      </c>
    </row>
    <row r="168" spans="1:2" x14ac:dyDescent="0.25">
      <c r="A168" s="5" t="s">
        <v>178</v>
      </c>
      <c r="B168">
        <v>35.4</v>
      </c>
    </row>
    <row r="169" spans="1:2" x14ac:dyDescent="0.25">
      <c r="A169" s="5" t="s">
        <v>179</v>
      </c>
      <c r="B169">
        <v>79.599999999999994</v>
      </c>
    </row>
    <row r="170" spans="1:2" x14ac:dyDescent="0.25">
      <c r="A170" s="5" t="s">
        <v>180</v>
      </c>
      <c r="B170">
        <v>0.61499999999999999</v>
      </c>
    </row>
    <row r="171" spans="1:2" x14ac:dyDescent="0.25">
      <c r="A171" s="5" t="s">
        <v>181</v>
      </c>
      <c r="B171">
        <v>0.252</v>
      </c>
    </row>
    <row r="172" spans="1:2" x14ac:dyDescent="0.25">
      <c r="A172" s="5" t="s">
        <v>182</v>
      </c>
      <c r="B172">
        <v>31</v>
      </c>
    </row>
    <row r="173" spans="1:2" x14ac:dyDescent="0.25">
      <c r="A173" s="5" t="s">
        <v>183</v>
      </c>
      <c r="B173">
        <v>2.27</v>
      </c>
    </row>
    <row r="174" spans="1:2" x14ac:dyDescent="0.25">
      <c r="A174" s="5" t="s">
        <v>184</v>
      </c>
      <c r="B174">
        <v>82.4</v>
      </c>
    </row>
    <row r="175" spans="1:2" x14ac:dyDescent="0.25">
      <c r="A175" s="5" t="s">
        <v>185</v>
      </c>
      <c r="B175">
        <v>11.4</v>
      </c>
    </row>
    <row r="176" spans="1:2" x14ac:dyDescent="0.25">
      <c r="A176" s="5" t="s">
        <v>186</v>
      </c>
      <c r="B176">
        <v>2.9</v>
      </c>
    </row>
    <row r="177" spans="1:2" x14ac:dyDescent="0.25">
      <c r="A177" s="5" t="s">
        <v>187</v>
      </c>
      <c r="B177">
        <v>1.08</v>
      </c>
    </row>
    <row r="178" spans="1:2" x14ac:dyDescent="0.25">
      <c r="A178" s="5" t="s">
        <v>188</v>
      </c>
      <c r="B178">
        <v>3.58</v>
      </c>
    </row>
    <row r="179" spans="1:2" x14ac:dyDescent="0.25">
      <c r="A179" s="5" t="s">
        <v>189</v>
      </c>
      <c r="B179">
        <v>2.54</v>
      </c>
    </row>
    <row r="180" spans="1:2" x14ac:dyDescent="0.25">
      <c r="A180" s="5" t="s">
        <v>190</v>
      </c>
      <c r="B180">
        <v>242</v>
      </c>
    </row>
    <row r="181" spans="1:2" x14ac:dyDescent="0.25">
      <c r="A181" s="5" t="s">
        <v>191</v>
      </c>
      <c r="B181">
        <v>7.65</v>
      </c>
    </row>
    <row r="182" spans="1:2" x14ac:dyDescent="0.25">
      <c r="A182" s="5" t="s">
        <v>192</v>
      </c>
      <c r="B182">
        <v>41.7</v>
      </c>
    </row>
    <row r="183" spans="1:2" x14ac:dyDescent="0.25">
      <c r="A183" s="5" t="s">
        <v>193</v>
      </c>
      <c r="B183">
        <v>1.6</v>
      </c>
    </row>
    <row r="184" spans="1:2" x14ac:dyDescent="0.25">
      <c r="A184" s="5" t="s">
        <v>194</v>
      </c>
      <c r="B184">
        <v>575</v>
      </c>
    </row>
    <row r="185" spans="1:2" x14ac:dyDescent="0.25">
      <c r="A185" s="5" t="s">
        <v>195</v>
      </c>
      <c r="B185">
        <v>1.06</v>
      </c>
    </row>
    <row r="186" spans="1:2" x14ac:dyDescent="0.25">
      <c r="A186" s="5" t="s">
        <v>196</v>
      </c>
      <c r="B186">
        <v>8.6</v>
      </c>
    </row>
    <row r="187" spans="1:2" x14ac:dyDescent="0.25">
      <c r="A187" s="5" t="s">
        <v>197</v>
      </c>
      <c r="B187">
        <v>3.6</v>
      </c>
    </row>
    <row r="188" spans="1:2" x14ac:dyDescent="0.25">
      <c r="A188" s="5" t="s">
        <v>198</v>
      </c>
      <c r="B188">
        <v>0.151</v>
      </c>
    </row>
    <row r="189" spans="1:2" x14ac:dyDescent="0.25">
      <c r="A189" s="5" t="s">
        <v>199</v>
      </c>
      <c r="B189">
        <v>40.4</v>
      </c>
    </row>
    <row r="190" spans="1:2" x14ac:dyDescent="0.25">
      <c r="A190" s="5" t="s">
        <v>200</v>
      </c>
      <c r="B190">
        <v>3.39</v>
      </c>
    </row>
    <row r="191" spans="1:2" x14ac:dyDescent="0.25">
      <c r="A191" s="5" t="s">
        <v>201</v>
      </c>
      <c r="B191">
        <v>2.57</v>
      </c>
    </row>
    <row r="192" spans="1:2" x14ac:dyDescent="0.25">
      <c r="A192" s="5" t="s">
        <v>202</v>
      </c>
      <c r="B192">
        <v>51.3</v>
      </c>
    </row>
    <row r="193" spans="1:2" x14ac:dyDescent="0.25">
      <c r="A193" s="5" t="s">
        <v>203</v>
      </c>
      <c r="B193">
        <v>2.46</v>
      </c>
    </row>
    <row r="194" spans="1:2" x14ac:dyDescent="0.25">
      <c r="A194" s="5" t="s">
        <v>204</v>
      </c>
      <c r="B194">
        <v>0.874</v>
      </c>
    </row>
    <row r="195" spans="1:2" x14ac:dyDescent="0.25">
      <c r="A195" s="5" t="s">
        <v>205</v>
      </c>
      <c r="B195">
        <v>7.1</v>
      </c>
    </row>
    <row r="196" spans="1:2" x14ac:dyDescent="0.25">
      <c r="A196" s="5" t="s">
        <v>206</v>
      </c>
      <c r="B196">
        <v>744</v>
      </c>
    </row>
    <row r="197" spans="1:2" x14ac:dyDescent="0.25">
      <c r="A197" s="5" t="s">
        <v>207</v>
      </c>
      <c r="B197">
        <v>119.05</v>
      </c>
    </row>
    <row r="198" spans="1:2" x14ac:dyDescent="0.25">
      <c r="A198" s="5" t="s">
        <v>208</v>
      </c>
      <c r="B198">
        <v>15</v>
      </c>
    </row>
    <row r="199" spans="1:2" x14ac:dyDescent="0.25">
      <c r="A199" s="5" t="s">
        <v>209</v>
      </c>
      <c r="B199">
        <v>14.5</v>
      </c>
    </row>
    <row r="200" spans="1:2" x14ac:dyDescent="0.25">
      <c r="A200" s="5" t="s">
        <v>210</v>
      </c>
      <c r="B200">
        <v>39.5</v>
      </c>
    </row>
    <row r="201" spans="1:2" x14ac:dyDescent="0.25">
      <c r="A201" s="5" t="s">
        <v>211</v>
      </c>
      <c r="B201">
        <v>18.5</v>
      </c>
    </row>
    <row r="202" spans="1:2" x14ac:dyDescent="0.25">
      <c r="A202" s="5" t="s">
        <v>212</v>
      </c>
      <c r="B202">
        <v>4.84</v>
      </c>
    </row>
    <row r="203" spans="1:2" x14ac:dyDescent="0.25">
      <c r="A203" s="5" t="s">
        <v>213</v>
      </c>
      <c r="B203">
        <v>59.8</v>
      </c>
    </row>
    <row r="204" spans="1:2" x14ac:dyDescent="0.25">
      <c r="A204" s="5" t="s">
        <v>214</v>
      </c>
      <c r="B204">
        <v>0.35799999999999998</v>
      </c>
    </row>
    <row r="205" spans="1:2" x14ac:dyDescent="0.25">
      <c r="A205" s="5" t="s">
        <v>215</v>
      </c>
      <c r="B205">
        <v>22.7</v>
      </c>
    </row>
    <row r="206" spans="1:2" x14ac:dyDescent="0.25">
      <c r="A206" s="5" t="s">
        <v>216</v>
      </c>
      <c r="B206">
        <v>9.9</v>
      </c>
    </row>
    <row r="207" spans="1:2" x14ac:dyDescent="0.25">
      <c r="A207" s="5" t="s">
        <v>217</v>
      </c>
      <c r="B207">
        <v>471</v>
      </c>
    </row>
    <row r="208" spans="1:2" x14ac:dyDescent="0.25">
      <c r="A208" s="5" t="s">
        <v>218</v>
      </c>
      <c r="B208">
        <v>465.6</v>
      </c>
    </row>
    <row r="209" spans="1:2" x14ac:dyDescent="0.25">
      <c r="A209" s="5" t="s">
        <v>219</v>
      </c>
      <c r="B209">
        <v>13.65</v>
      </c>
    </row>
    <row r="210" spans="1:2" x14ac:dyDescent="0.25">
      <c r="A210" s="5" t="s">
        <v>220</v>
      </c>
      <c r="B210">
        <v>1.67</v>
      </c>
    </row>
    <row r="211" spans="1:2" x14ac:dyDescent="0.25">
      <c r="A211" s="5" t="s">
        <v>221</v>
      </c>
      <c r="B211">
        <v>15.1</v>
      </c>
    </row>
    <row r="212" spans="1:2" x14ac:dyDescent="0.25">
      <c r="A212" s="5" t="s">
        <v>222</v>
      </c>
      <c r="B212">
        <v>1.48</v>
      </c>
    </row>
    <row r="213" spans="1:2" x14ac:dyDescent="0.25">
      <c r="A213" s="5" t="s">
        <v>223</v>
      </c>
      <c r="B213">
        <v>3.37</v>
      </c>
    </row>
    <row r="214" spans="1:2" x14ac:dyDescent="0.25">
      <c r="A214" s="5" t="s">
        <v>224</v>
      </c>
      <c r="B214">
        <v>6.9</v>
      </c>
    </row>
    <row r="215" spans="1:2" x14ac:dyDescent="0.25">
      <c r="A215" s="5" t="s">
        <v>225</v>
      </c>
      <c r="B215">
        <v>0.223</v>
      </c>
    </row>
    <row r="216" spans="1:2" x14ac:dyDescent="0.25">
      <c r="A216" s="5" t="s">
        <v>226</v>
      </c>
      <c r="B216">
        <v>1.31</v>
      </c>
    </row>
    <row r="217" spans="1:2" x14ac:dyDescent="0.25">
      <c r="A217" s="5" t="s">
        <v>227</v>
      </c>
      <c r="B217">
        <v>23.8</v>
      </c>
    </row>
    <row r="218" spans="1:2" x14ac:dyDescent="0.25">
      <c r="A218" s="5" t="s">
        <v>228</v>
      </c>
      <c r="B218">
        <v>79</v>
      </c>
    </row>
    <row r="219" spans="1:2" x14ac:dyDescent="0.25">
      <c r="A219" s="5" t="s">
        <v>229</v>
      </c>
      <c r="B219">
        <v>15210</v>
      </c>
    </row>
    <row r="220" spans="1:2" x14ac:dyDescent="0.25">
      <c r="A220" s="5" t="s">
        <v>230</v>
      </c>
      <c r="B220">
        <v>15</v>
      </c>
    </row>
    <row r="221" spans="1:2" x14ac:dyDescent="0.25">
      <c r="A221" s="5" t="s">
        <v>231</v>
      </c>
      <c r="B221">
        <v>2.2280000000000002</v>
      </c>
    </row>
    <row r="222" spans="1:2" x14ac:dyDescent="0.25">
      <c r="A222" s="5" t="s">
        <v>232</v>
      </c>
      <c r="B222">
        <v>18.100000000000001</v>
      </c>
    </row>
    <row r="223" spans="1:2" x14ac:dyDescent="0.25">
      <c r="A223" s="5" t="s">
        <v>233</v>
      </c>
      <c r="B223">
        <v>16.350000000000001</v>
      </c>
    </row>
    <row r="224" spans="1:2" x14ac:dyDescent="0.25">
      <c r="A224" s="5" t="s">
        <v>234</v>
      </c>
      <c r="B224">
        <v>88</v>
      </c>
    </row>
    <row r="225" spans="1:2" x14ac:dyDescent="0.25">
      <c r="A225" s="5" t="s">
        <v>235</v>
      </c>
      <c r="B225">
        <v>0.89</v>
      </c>
    </row>
    <row r="226" spans="1:2" x14ac:dyDescent="0.25">
      <c r="A226" s="5" t="s">
        <v>236</v>
      </c>
      <c r="B226">
        <v>7.6</v>
      </c>
    </row>
    <row r="227" spans="1:2" x14ac:dyDescent="0.25">
      <c r="A227" s="5" t="s">
        <v>237</v>
      </c>
      <c r="B227">
        <v>6.05</v>
      </c>
    </row>
    <row r="228" spans="1:2" x14ac:dyDescent="0.25">
      <c r="A228" s="5" t="s">
        <v>238</v>
      </c>
      <c r="B228">
        <v>9.1199999999999992</v>
      </c>
    </row>
    <row r="229" spans="1:2" x14ac:dyDescent="0.25">
      <c r="A229" s="5" t="s">
        <v>239</v>
      </c>
      <c r="B229">
        <v>559.79999999999995</v>
      </c>
    </row>
    <row r="230" spans="1:2" x14ac:dyDescent="0.25">
      <c r="A230" s="5" t="s">
        <v>240</v>
      </c>
      <c r="B230">
        <v>10.95</v>
      </c>
    </row>
    <row r="231" spans="1:2" x14ac:dyDescent="0.25">
      <c r="A231" s="5" t="s">
        <v>241</v>
      </c>
      <c r="B231">
        <v>19.100000000000001</v>
      </c>
    </row>
    <row r="232" spans="1:2" x14ac:dyDescent="0.25">
      <c r="A232" s="5" t="s">
        <v>242</v>
      </c>
      <c r="B232">
        <v>1.45</v>
      </c>
    </row>
    <row r="233" spans="1:2" x14ac:dyDescent="0.25">
      <c r="A233" s="5" t="s">
        <v>243</v>
      </c>
      <c r="B233">
        <v>26.4</v>
      </c>
    </row>
    <row r="234" spans="1:2" x14ac:dyDescent="0.25">
      <c r="A234" s="5" t="s">
        <v>244</v>
      </c>
      <c r="B234">
        <v>9.76</v>
      </c>
    </row>
    <row r="235" spans="1:2" x14ac:dyDescent="0.25">
      <c r="A235" s="5" t="s">
        <v>245</v>
      </c>
      <c r="B235">
        <v>8.65</v>
      </c>
    </row>
    <row r="236" spans="1:2" x14ac:dyDescent="0.25">
      <c r="A236" s="5" t="s">
        <v>246</v>
      </c>
      <c r="B236">
        <v>15.85</v>
      </c>
    </row>
    <row r="237" spans="1:2" x14ac:dyDescent="0.25">
      <c r="A237" s="5" t="s">
        <v>247</v>
      </c>
      <c r="B237">
        <v>40.64</v>
      </c>
    </row>
    <row r="238" spans="1:2" x14ac:dyDescent="0.25">
      <c r="A238" s="5" t="s">
        <v>248</v>
      </c>
      <c r="B238">
        <v>25.3</v>
      </c>
    </row>
    <row r="239" spans="1:2" x14ac:dyDescent="0.25">
      <c r="A239" s="5" t="s">
        <v>249</v>
      </c>
      <c r="B239">
        <v>3.99</v>
      </c>
    </row>
    <row r="240" spans="1:2" x14ac:dyDescent="0.25">
      <c r="A240" s="5" t="s">
        <v>250</v>
      </c>
      <c r="B240">
        <v>29</v>
      </c>
    </row>
    <row r="241" spans="1:2" x14ac:dyDescent="0.25">
      <c r="A241" s="5" t="s">
        <v>251</v>
      </c>
      <c r="B241">
        <v>0.68</v>
      </c>
    </row>
    <row r="242" spans="1:2" x14ac:dyDescent="0.25">
      <c r="A242" s="5" t="s">
        <v>252</v>
      </c>
      <c r="B242">
        <v>7.9349999999999996</v>
      </c>
    </row>
    <row r="243" spans="1:2" x14ac:dyDescent="0.25">
      <c r="A243" s="5" t="s">
        <v>253</v>
      </c>
      <c r="B243">
        <v>1.23</v>
      </c>
    </row>
    <row r="244" spans="1:2" x14ac:dyDescent="0.25">
      <c r="A244" s="5" t="s">
        <v>254</v>
      </c>
      <c r="B244">
        <v>8.25</v>
      </c>
    </row>
    <row r="245" spans="1:2" x14ac:dyDescent="0.25">
      <c r="A245" s="5" t="s">
        <v>255</v>
      </c>
      <c r="B245">
        <v>71</v>
      </c>
    </row>
    <row r="246" spans="1:2" x14ac:dyDescent="0.25">
      <c r="A246" s="5" t="s">
        <v>256</v>
      </c>
      <c r="B246">
        <v>70</v>
      </c>
    </row>
    <row r="247" spans="1:2" x14ac:dyDescent="0.25">
      <c r="A247" s="5" t="s">
        <v>257</v>
      </c>
      <c r="B247">
        <v>54.8</v>
      </c>
    </row>
    <row r="248" spans="1:2" x14ac:dyDescent="0.25">
      <c r="A248" s="5" t="s">
        <v>258</v>
      </c>
      <c r="B248">
        <v>288</v>
      </c>
    </row>
    <row r="249" spans="1:2" x14ac:dyDescent="0.25">
      <c r="A249" s="5" t="s">
        <v>259</v>
      </c>
      <c r="B249">
        <v>1.88</v>
      </c>
    </row>
    <row r="250" spans="1:2" x14ac:dyDescent="0.25">
      <c r="A250" s="5" t="s">
        <v>260</v>
      </c>
      <c r="B250">
        <v>32.700000000000003</v>
      </c>
    </row>
    <row r="251" spans="1:2" x14ac:dyDescent="0.25">
      <c r="A251" s="5" t="s">
        <v>261</v>
      </c>
      <c r="B251">
        <v>17.399999999999999</v>
      </c>
    </row>
    <row r="252" spans="1:2" x14ac:dyDescent="0.25">
      <c r="A252" s="5" t="s">
        <v>262</v>
      </c>
      <c r="B252">
        <v>5.28</v>
      </c>
    </row>
    <row r="253" spans="1:2" x14ac:dyDescent="0.25">
      <c r="A253" s="5" t="s">
        <v>263</v>
      </c>
      <c r="B253">
        <v>17.8</v>
      </c>
    </row>
    <row r="254" spans="1:2" x14ac:dyDescent="0.25">
      <c r="A254" s="5" t="s">
        <v>264</v>
      </c>
      <c r="B254">
        <v>6.9</v>
      </c>
    </row>
    <row r="255" spans="1:2" x14ac:dyDescent="0.25">
      <c r="A255" s="5" t="s">
        <v>265</v>
      </c>
      <c r="B255">
        <v>4.0199999999999996</v>
      </c>
    </row>
    <row r="256" spans="1:2" x14ac:dyDescent="0.25">
      <c r="A256" s="5" t="s">
        <v>266</v>
      </c>
      <c r="B256">
        <v>30.3</v>
      </c>
    </row>
    <row r="257" spans="1:2" x14ac:dyDescent="0.25">
      <c r="A257" s="5" t="s">
        <v>267</v>
      </c>
      <c r="B257">
        <v>13.9</v>
      </c>
    </row>
    <row r="258" spans="1:2" x14ac:dyDescent="0.25">
      <c r="A258" s="5" t="s">
        <v>268</v>
      </c>
      <c r="B258">
        <v>5.8</v>
      </c>
    </row>
    <row r="259" spans="1:2" x14ac:dyDescent="0.25">
      <c r="A259" s="5" t="s">
        <v>269</v>
      </c>
      <c r="B259">
        <v>0.86399999999999999</v>
      </c>
    </row>
    <row r="260" spans="1:2" x14ac:dyDescent="0.25">
      <c r="A260" s="5" t="s">
        <v>270</v>
      </c>
      <c r="B260">
        <v>780</v>
      </c>
    </row>
    <row r="261" spans="1:2" x14ac:dyDescent="0.25">
      <c r="A261" s="5" t="s">
        <v>271</v>
      </c>
      <c r="B261">
        <v>23.4</v>
      </c>
    </row>
    <row r="262" spans="1:2" x14ac:dyDescent="0.25">
      <c r="A262" s="5" t="s">
        <v>272</v>
      </c>
      <c r="B262">
        <v>3.07</v>
      </c>
    </row>
    <row r="263" spans="1:2" x14ac:dyDescent="0.25">
      <c r="A263" s="5" t="s">
        <v>273</v>
      </c>
      <c r="B263">
        <v>18.850000000000001</v>
      </c>
    </row>
    <row r="264" spans="1:2" x14ac:dyDescent="0.25">
      <c r="A264" s="5" t="s">
        <v>274</v>
      </c>
      <c r="B264">
        <v>1.9650000000000001</v>
      </c>
    </row>
    <row r="265" spans="1:2" x14ac:dyDescent="0.25">
      <c r="A265" s="5" t="s">
        <v>275</v>
      </c>
      <c r="B265">
        <v>126</v>
      </c>
    </row>
    <row r="266" spans="1:2" x14ac:dyDescent="0.25">
      <c r="A266" s="5" t="s">
        <v>276</v>
      </c>
      <c r="B266">
        <v>0.63800000000000001</v>
      </c>
    </row>
    <row r="267" spans="1:2" x14ac:dyDescent="0.25">
      <c r="A267" s="5" t="s">
        <v>277</v>
      </c>
      <c r="B267">
        <v>5.12</v>
      </c>
    </row>
    <row r="268" spans="1:2" x14ac:dyDescent="0.25">
      <c r="A268" s="5" t="s">
        <v>278</v>
      </c>
      <c r="B268">
        <v>9.3000000000000007</v>
      </c>
    </row>
    <row r="269" spans="1:2" x14ac:dyDescent="0.25">
      <c r="A269" s="5" t="s">
        <v>279</v>
      </c>
      <c r="B269">
        <v>43</v>
      </c>
    </row>
    <row r="270" spans="1:2" x14ac:dyDescent="0.25">
      <c r="A270" s="5" t="s">
        <v>280</v>
      </c>
      <c r="B270">
        <v>12.42</v>
      </c>
    </row>
    <row r="271" spans="1:2" x14ac:dyDescent="0.25">
      <c r="A271" s="5" t="s">
        <v>281</v>
      </c>
      <c r="B271">
        <v>1.2150000000000001</v>
      </c>
    </row>
    <row r="272" spans="1:2" x14ac:dyDescent="0.25">
      <c r="A272" s="5" t="s">
        <v>282</v>
      </c>
      <c r="B272">
        <v>5.3999999999999999E-2</v>
      </c>
    </row>
    <row r="273" spans="1:2" x14ac:dyDescent="0.25">
      <c r="A273" s="5" t="s">
        <v>283</v>
      </c>
      <c r="B273">
        <v>43.7</v>
      </c>
    </row>
    <row r="274" spans="1:2" x14ac:dyDescent="0.25">
      <c r="A274" s="5" t="s">
        <v>284</v>
      </c>
      <c r="B274">
        <v>6.12</v>
      </c>
    </row>
    <row r="275" spans="1:2" x14ac:dyDescent="0.25">
      <c r="A275" s="5" t="s">
        <v>285</v>
      </c>
      <c r="B275">
        <v>7.9480000000000004</v>
      </c>
    </row>
    <row r="276" spans="1:2" x14ac:dyDescent="0.25">
      <c r="A276" s="5" t="s">
        <v>286</v>
      </c>
      <c r="B276">
        <v>2.04</v>
      </c>
    </row>
    <row r="277" spans="1:2" x14ac:dyDescent="0.25">
      <c r="A277" s="5" t="s">
        <v>287</v>
      </c>
      <c r="B277">
        <v>35</v>
      </c>
    </row>
    <row r="278" spans="1:2" x14ac:dyDescent="0.25">
      <c r="A278" s="5" t="s">
        <v>288</v>
      </c>
      <c r="B278">
        <v>49.4</v>
      </c>
    </row>
    <row r="279" spans="1:2" x14ac:dyDescent="0.25">
      <c r="A279" s="5" t="s">
        <v>289</v>
      </c>
      <c r="B279">
        <v>3.68</v>
      </c>
    </row>
    <row r="280" spans="1:2" x14ac:dyDescent="0.25">
      <c r="A280" s="5" t="s">
        <v>290</v>
      </c>
      <c r="B280">
        <v>74</v>
      </c>
    </row>
    <row r="281" spans="1:2" x14ac:dyDescent="0.25">
      <c r="A281" s="5" t="s">
        <v>291</v>
      </c>
      <c r="B281">
        <v>2.95</v>
      </c>
    </row>
    <row r="282" spans="1:2" x14ac:dyDescent="0.25">
      <c r="A282" s="5" t="s">
        <v>292</v>
      </c>
      <c r="B282">
        <v>16</v>
      </c>
    </row>
    <row r="283" spans="1:2" x14ac:dyDescent="0.25">
      <c r="A283" s="5" t="s">
        <v>293</v>
      </c>
      <c r="B283">
        <v>20.8</v>
      </c>
    </row>
    <row r="284" spans="1:2" x14ac:dyDescent="0.25">
      <c r="A284" s="5" t="s">
        <v>294</v>
      </c>
      <c r="B284">
        <v>3.98</v>
      </c>
    </row>
    <row r="285" spans="1:2" x14ac:dyDescent="0.25">
      <c r="A285" s="5" t="s">
        <v>295</v>
      </c>
      <c r="B285">
        <v>1.8599999999999998E-2</v>
      </c>
    </row>
    <row r="286" spans="1:2" x14ac:dyDescent="0.25">
      <c r="A286" s="5" t="s">
        <v>296</v>
      </c>
      <c r="B286">
        <v>1.05</v>
      </c>
    </row>
    <row r="287" spans="1:2" x14ac:dyDescent="0.25">
      <c r="A287" s="5" t="s">
        <v>297</v>
      </c>
      <c r="B287">
        <v>3.02</v>
      </c>
    </row>
    <row r="288" spans="1:2" x14ac:dyDescent="0.25">
      <c r="A288" s="5" t="s">
        <v>298</v>
      </c>
      <c r="B288">
        <v>89.3</v>
      </c>
    </row>
    <row r="289" spans="1:2" x14ac:dyDescent="0.25">
      <c r="A289" s="5" t="s">
        <v>299</v>
      </c>
      <c r="B289">
        <v>36.25</v>
      </c>
    </row>
    <row r="290" spans="1:2" x14ac:dyDescent="0.25">
      <c r="A290" s="5" t="s">
        <v>300</v>
      </c>
      <c r="B290">
        <v>23.5</v>
      </c>
    </row>
    <row r="291" spans="1:2" x14ac:dyDescent="0.25">
      <c r="A291" s="5" t="s">
        <v>7</v>
      </c>
      <c r="B291">
        <v>140</v>
      </c>
    </row>
    <row r="292" spans="1:2" x14ac:dyDescent="0.25">
      <c r="A292" s="5" t="s">
        <v>301</v>
      </c>
      <c r="B292">
        <v>0.88600000000000001</v>
      </c>
    </row>
    <row r="293" spans="1:2" x14ac:dyDescent="0.25">
      <c r="A293" s="5" t="s">
        <v>302</v>
      </c>
      <c r="B293">
        <v>73</v>
      </c>
    </row>
    <row r="294" spans="1:2" x14ac:dyDescent="0.25">
      <c r="A294" s="5" t="s">
        <v>303</v>
      </c>
      <c r="B294">
        <v>20.64</v>
      </c>
    </row>
    <row r="295" spans="1:2" x14ac:dyDescent="0.25">
      <c r="A295" s="5" t="s">
        <v>304</v>
      </c>
      <c r="B295">
        <v>1.25</v>
      </c>
    </row>
    <row r="296" spans="1:2" x14ac:dyDescent="0.25">
      <c r="A296" s="5" t="s">
        <v>305</v>
      </c>
      <c r="B296">
        <v>1.94</v>
      </c>
    </row>
    <row r="297" spans="1:2" x14ac:dyDescent="0.25">
      <c r="A297" s="5" t="s">
        <v>8</v>
      </c>
      <c r="B297">
        <v>7.2679999999999998</v>
      </c>
    </row>
    <row r="298" spans="1:2" x14ac:dyDescent="0.25">
      <c r="A298" s="5" t="s">
        <v>306</v>
      </c>
      <c r="B298">
        <v>10</v>
      </c>
    </row>
    <row r="299" spans="1:2" x14ac:dyDescent="0.25">
      <c r="A299" s="5" t="s">
        <v>307</v>
      </c>
      <c r="B299">
        <v>0.48699999999999999</v>
      </c>
    </row>
    <row r="300" spans="1:2" x14ac:dyDescent="0.25">
      <c r="A300" s="5" t="s">
        <v>9</v>
      </c>
      <c r="B300">
        <v>5.1479999999999997</v>
      </c>
    </row>
    <row r="301" spans="1:2" x14ac:dyDescent="0.25">
      <c r="A301" s="5" t="s">
        <v>308</v>
      </c>
      <c r="B301">
        <v>5.6</v>
      </c>
    </row>
    <row r="302" spans="1:2" x14ac:dyDescent="0.25">
      <c r="A302" s="5" t="s">
        <v>309</v>
      </c>
      <c r="B302">
        <v>11.55</v>
      </c>
    </row>
    <row r="303" spans="1:2" x14ac:dyDescent="0.25">
      <c r="A303" s="5" t="s">
        <v>310</v>
      </c>
      <c r="B303">
        <v>8.99</v>
      </c>
    </row>
    <row r="304" spans="1:2" x14ac:dyDescent="0.25">
      <c r="A304" s="5" t="s">
        <v>311</v>
      </c>
      <c r="B304">
        <v>15.8</v>
      </c>
    </row>
    <row r="305" spans="1:2" x14ac:dyDescent="0.25">
      <c r="A305" s="5" t="s">
        <v>312</v>
      </c>
      <c r="B305">
        <v>64.05</v>
      </c>
    </row>
    <row r="306" spans="1:2" x14ac:dyDescent="0.25">
      <c r="A306" s="5" t="s">
        <v>313</v>
      </c>
      <c r="B306">
        <v>47.96</v>
      </c>
    </row>
    <row r="307" spans="1:2" x14ac:dyDescent="0.25">
      <c r="A307" s="5" t="s">
        <v>314</v>
      </c>
      <c r="B307">
        <v>15.56</v>
      </c>
    </row>
    <row r="308" spans="1:2" x14ac:dyDescent="0.25">
      <c r="A308" s="5" t="s">
        <v>315</v>
      </c>
      <c r="B308">
        <v>359</v>
      </c>
    </row>
    <row r="309" spans="1:2" x14ac:dyDescent="0.25">
      <c r="A309" s="5" t="s">
        <v>316</v>
      </c>
      <c r="B309">
        <v>2.73</v>
      </c>
    </row>
    <row r="310" spans="1:2" x14ac:dyDescent="0.25">
      <c r="A310" s="5" t="s">
        <v>317</v>
      </c>
      <c r="B310">
        <v>3.52</v>
      </c>
    </row>
    <row r="311" spans="1:2" x14ac:dyDescent="0.25">
      <c r="A311" s="5" t="s">
        <v>318</v>
      </c>
      <c r="B311">
        <v>1.94</v>
      </c>
    </row>
    <row r="312" spans="1:2" x14ac:dyDescent="0.25">
      <c r="A312" s="5" t="s">
        <v>319</v>
      </c>
      <c r="B312">
        <v>12.3</v>
      </c>
    </row>
    <row r="313" spans="1:2" x14ac:dyDescent="0.25">
      <c r="A313" s="5" t="s">
        <v>320</v>
      </c>
      <c r="B313">
        <v>4.3449999999999998</v>
      </c>
    </row>
    <row r="314" spans="1:2" x14ac:dyDescent="0.25">
      <c r="A314" s="5" t="s">
        <v>321</v>
      </c>
      <c r="B314">
        <v>54.6</v>
      </c>
    </row>
    <row r="315" spans="1:2" x14ac:dyDescent="0.25">
      <c r="A315" s="5" t="s">
        <v>322</v>
      </c>
      <c r="B315">
        <v>2.13</v>
      </c>
    </row>
    <row r="316" spans="1:2" x14ac:dyDescent="0.25">
      <c r="A316" s="5" t="s">
        <v>323</v>
      </c>
      <c r="B316">
        <v>3.96</v>
      </c>
    </row>
    <row r="317" spans="1:2" x14ac:dyDescent="0.25">
      <c r="A317" s="5" t="s">
        <v>324</v>
      </c>
      <c r="B317">
        <v>0.84</v>
      </c>
    </row>
    <row r="318" spans="1:2" x14ac:dyDescent="0.25">
      <c r="A318" s="5" t="s">
        <v>325</v>
      </c>
      <c r="B318">
        <v>0.78</v>
      </c>
    </row>
    <row r="319" spans="1:2" x14ac:dyDescent="0.25">
      <c r="A319" s="5" t="s">
        <v>326</v>
      </c>
      <c r="B319">
        <v>2.4</v>
      </c>
    </row>
    <row r="320" spans="1:2" x14ac:dyDescent="0.25">
      <c r="A320" s="5" t="s">
        <v>327</v>
      </c>
      <c r="B320">
        <v>30.2</v>
      </c>
    </row>
    <row r="321" spans="1:2" x14ac:dyDescent="0.25">
      <c r="A321" s="5" t="s">
        <v>328</v>
      </c>
      <c r="B321">
        <v>1.9039999999999999</v>
      </c>
    </row>
    <row r="322" spans="1:2" x14ac:dyDescent="0.25">
      <c r="A322" s="5" t="s">
        <v>329</v>
      </c>
      <c r="B322">
        <v>62.2</v>
      </c>
    </row>
    <row r="323" spans="1:2" x14ac:dyDescent="0.25">
      <c r="A323" s="5" t="s">
        <v>330</v>
      </c>
      <c r="B323">
        <v>10.46</v>
      </c>
    </row>
    <row r="324" spans="1:2" x14ac:dyDescent="0.25">
      <c r="A324" s="5" t="s">
        <v>331</v>
      </c>
      <c r="B324">
        <v>46.95</v>
      </c>
    </row>
    <row r="325" spans="1:2" x14ac:dyDescent="0.25">
      <c r="A325" s="5" t="s">
        <v>332</v>
      </c>
      <c r="B325">
        <v>24.6</v>
      </c>
    </row>
    <row r="326" spans="1:2" x14ac:dyDescent="0.25">
      <c r="A326" s="5" t="s">
        <v>333</v>
      </c>
      <c r="B326">
        <v>4.74</v>
      </c>
    </row>
    <row r="327" spans="1:2" x14ac:dyDescent="0.25">
      <c r="A327" s="5" t="s">
        <v>334</v>
      </c>
      <c r="B327">
        <v>0.86</v>
      </c>
    </row>
    <row r="328" spans="1:2" x14ac:dyDescent="0.25">
      <c r="A328" s="5" t="s">
        <v>335</v>
      </c>
      <c r="B328">
        <v>0.89</v>
      </c>
    </row>
    <row r="329" spans="1:2" x14ac:dyDescent="0.25">
      <c r="A329" s="5" t="s">
        <v>336</v>
      </c>
      <c r="B329">
        <v>16.7</v>
      </c>
    </row>
    <row r="330" spans="1:2" x14ac:dyDescent="0.25">
      <c r="A330" s="5" t="s">
        <v>337</v>
      </c>
      <c r="B330">
        <v>46.3</v>
      </c>
    </row>
    <row r="331" spans="1:2" x14ac:dyDescent="0.25">
      <c r="A331" s="5" t="s">
        <v>338</v>
      </c>
      <c r="B331">
        <v>2.2000000000000002</v>
      </c>
    </row>
    <row r="332" spans="1:2" x14ac:dyDescent="0.25">
      <c r="A332" s="5" t="s">
        <v>339</v>
      </c>
      <c r="B332">
        <v>14.35</v>
      </c>
    </row>
    <row r="333" spans="1:2" x14ac:dyDescent="0.25">
      <c r="A333" s="5" t="s">
        <v>340</v>
      </c>
      <c r="B333">
        <v>0.38800000000000001</v>
      </c>
    </row>
    <row r="334" spans="1:2" x14ac:dyDescent="0.25">
      <c r="A334" s="5" t="s">
        <v>341</v>
      </c>
      <c r="B334">
        <v>8.6999999999999994E-2</v>
      </c>
    </row>
    <row r="335" spans="1:2" x14ac:dyDescent="0.25">
      <c r="A335" s="5" t="s">
        <v>342</v>
      </c>
      <c r="B335">
        <v>1.4</v>
      </c>
    </row>
    <row r="336" spans="1:2" x14ac:dyDescent="0.25">
      <c r="A336" s="5" t="s">
        <v>343</v>
      </c>
      <c r="B336">
        <v>7.28</v>
      </c>
    </row>
    <row r="337" spans="1:2" x14ac:dyDescent="0.25">
      <c r="A337" s="5" t="s">
        <v>344</v>
      </c>
      <c r="B337">
        <v>13.95</v>
      </c>
    </row>
    <row r="338" spans="1:2" x14ac:dyDescent="0.25">
      <c r="A338" s="5" t="s">
        <v>345</v>
      </c>
      <c r="B338">
        <v>0.89</v>
      </c>
    </row>
    <row r="339" spans="1:2" x14ac:dyDescent="0.25">
      <c r="A339" s="5" t="s">
        <v>346</v>
      </c>
      <c r="B339">
        <v>34</v>
      </c>
    </row>
    <row r="340" spans="1:2" x14ac:dyDescent="0.25">
      <c r="A340" s="5" t="s">
        <v>347</v>
      </c>
      <c r="B340">
        <v>58.1</v>
      </c>
    </row>
    <row r="341" spans="1:2" x14ac:dyDescent="0.25">
      <c r="A341" s="5" t="s">
        <v>348</v>
      </c>
      <c r="B341">
        <v>22.9</v>
      </c>
    </row>
    <row r="342" spans="1:2" x14ac:dyDescent="0.25">
      <c r="A342" s="5" t="s">
        <v>349</v>
      </c>
      <c r="B342">
        <v>494.2</v>
      </c>
    </row>
    <row r="343" spans="1:2" x14ac:dyDescent="0.25">
      <c r="A343" s="5" t="s">
        <v>350</v>
      </c>
      <c r="B343">
        <v>16.236000000000001</v>
      </c>
    </row>
    <row r="344" spans="1:2" x14ac:dyDescent="0.25">
      <c r="A344" s="5" t="s">
        <v>351</v>
      </c>
      <c r="B344">
        <v>1.81</v>
      </c>
    </row>
    <row r="345" spans="1:2" x14ac:dyDescent="0.25">
      <c r="A345" s="5" t="s">
        <v>352</v>
      </c>
      <c r="B345">
        <v>0.56799999999999995</v>
      </c>
    </row>
    <row r="346" spans="1:2" x14ac:dyDescent="0.25">
      <c r="A346" s="5" t="s">
        <v>353</v>
      </c>
      <c r="B346">
        <v>165</v>
      </c>
    </row>
    <row r="347" spans="1:2" x14ac:dyDescent="0.25">
      <c r="A347" s="5" t="s">
        <v>354</v>
      </c>
      <c r="B347">
        <v>28.2</v>
      </c>
    </row>
    <row r="348" spans="1:2" x14ac:dyDescent="0.25">
      <c r="A348" s="5" t="s">
        <v>355</v>
      </c>
      <c r="B348">
        <v>10.1</v>
      </c>
    </row>
    <row r="349" spans="1:2" x14ac:dyDescent="0.25">
      <c r="A349" s="5" t="s">
        <v>356</v>
      </c>
      <c r="B349">
        <v>31.9</v>
      </c>
    </row>
    <row r="350" spans="1:2" x14ac:dyDescent="0.25">
      <c r="A350" s="5" t="s">
        <v>357</v>
      </c>
      <c r="B350">
        <v>60.6</v>
      </c>
    </row>
    <row r="351" spans="1:2" x14ac:dyDescent="0.25">
      <c r="A351" s="5" t="s">
        <v>358</v>
      </c>
      <c r="B351">
        <v>2.7850000000000001</v>
      </c>
    </row>
    <row r="352" spans="1:2" x14ac:dyDescent="0.25">
      <c r="A352" s="5" t="s">
        <v>359</v>
      </c>
      <c r="B352">
        <v>40.6</v>
      </c>
    </row>
    <row r="353" spans="1:2" x14ac:dyDescent="0.25">
      <c r="A353" s="5" t="s">
        <v>360</v>
      </c>
      <c r="B353">
        <v>0.88</v>
      </c>
    </row>
    <row r="354" spans="1:2" x14ac:dyDescent="0.25">
      <c r="A354" s="5" t="s">
        <v>361</v>
      </c>
      <c r="B354">
        <v>31.6</v>
      </c>
    </row>
    <row r="355" spans="1:2" x14ac:dyDescent="0.25">
      <c r="A355" s="5" t="s">
        <v>362</v>
      </c>
      <c r="B355">
        <v>4.58</v>
      </c>
    </row>
    <row r="356" spans="1:2" x14ac:dyDescent="0.25">
      <c r="A356" s="5" t="s">
        <v>363</v>
      </c>
      <c r="B356">
        <v>5.2</v>
      </c>
    </row>
    <row r="357" spans="1:2" x14ac:dyDescent="0.25">
      <c r="A357" s="5" t="s">
        <v>364</v>
      </c>
      <c r="B357">
        <v>3.47</v>
      </c>
    </row>
    <row r="358" spans="1:2" x14ac:dyDescent="0.25">
      <c r="A358" s="5" t="s">
        <v>365</v>
      </c>
      <c r="B358">
        <v>20.6</v>
      </c>
    </row>
    <row r="359" spans="1:2" x14ac:dyDescent="0.25">
      <c r="A359" s="5" t="s">
        <v>366</v>
      </c>
      <c r="B359">
        <v>1.82</v>
      </c>
    </row>
    <row r="360" spans="1:2" x14ac:dyDescent="0.25">
      <c r="A360" s="5" t="s">
        <v>367</v>
      </c>
      <c r="B360">
        <v>0.55000000000000004</v>
      </c>
    </row>
    <row r="361" spans="1:2" x14ac:dyDescent="0.25">
      <c r="A361" s="5" t="s">
        <v>368</v>
      </c>
      <c r="B361">
        <v>78.400000000000006</v>
      </c>
    </row>
    <row r="362" spans="1:2" x14ac:dyDescent="0.25">
      <c r="A362" s="5" t="s">
        <v>369</v>
      </c>
      <c r="B362">
        <v>4.9279999999999999</v>
      </c>
    </row>
    <row r="363" spans="1:2" x14ac:dyDescent="0.25">
      <c r="A363" s="5" t="s">
        <v>370</v>
      </c>
      <c r="B363">
        <v>0.53200000000000003</v>
      </c>
    </row>
    <row r="364" spans="1:2" x14ac:dyDescent="0.25">
      <c r="A364" s="5" t="s">
        <v>371</v>
      </c>
      <c r="B364">
        <v>4.32</v>
      </c>
    </row>
    <row r="365" spans="1:2" x14ac:dyDescent="0.25">
      <c r="A365" s="5" t="s">
        <v>372</v>
      </c>
      <c r="B365">
        <v>11.7</v>
      </c>
    </row>
    <row r="366" spans="1:2" x14ac:dyDescent="0.25">
      <c r="A366" s="5" t="s">
        <v>373</v>
      </c>
      <c r="B366">
        <v>16.5</v>
      </c>
    </row>
    <row r="367" spans="1:2" x14ac:dyDescent="0.25">
      <c r="A367" s="5" t="s">
        <v>374</v>
      </c>
      <c r="B367">
        <v>440</v>
      </c>
    </row>
    <row r="368" spans="1:2" x14ac:dyDescent="0.25">
      <c r="A368" s="5" t="s">
        <v>375</v>
      </c>
      <c r="B368">
        <v>2.71</v>
      </c>
    </row>
    <row r="369" spans="1:2" x14ac:dyDescent="0.25">
      <c r="A369" s="5" t="s">
        <v>376</v>
      </c>
      <c r="B369">
        <v>209</v>
      </c>
    </row>
    <row r="370" spans="1:2" x14ac:dyDescent="0.25">
      <c r="A370" s="5" t="s">
        <v>377</v>
      </c>
      <c r="B370">
        <v>8.4</v>
      </c>
    </row>
    <row r="371" spans="1:2" x14ac:dyDescent="0.25">
      <c r="A371" s="5" t="s">
        <v>378</v>
      </c>
      <c r="B371">
        <v>2.9</v>
      </c>
    </row>
    <row r="372" spans="1:2" x14ac:dyDescent="0.25">
      <c r="A372" s="5" t="s">
        <v>379</v>
      </c>
      <c r="B372">
        <v>0.39</v>
      </c>
    </row>
    <row r="373" spans="1:2" x14ac:dyDescent="0.25">
      <c r="A373" s="5" t="s">
        <v>380</v>
      </c>
      <c r="B373">
        <v>24.6</v>
      </c>
    </row>
    <row r="374" spans="1:2" x14ac:dyDescent="0.25">
      <c r="A374" s="5" t="s">
        <v>381</v>
      </c>
      <c r="B374">
        <v>13.74</v>
      </c>
    </row>
    <row r="375" spans="1:2" x14ac:dyDescent="0.25">
      <c r="A375" s="5" t="s">
        <v>382</v>
      </c>
      <c r="B375">
        <v>31</v>
      </c>
    </row>
    <row r="376" spans="1:2" x14ac:dyDescent="0.25">
      <c r="A376" s="5" t="s">
        <v>383</v>
      </c>
      <c r="B376">
        <v>10.9</v>
      </c>
    </row>
    <row r="377" spans="1:2" x14ac:dyDescent="0.25">
      <c r="A377" s="5" t="s">
        <v>384</v>
      </c>
      <c r="B377">
        <v>36.299999999999997</v>
      </c>
    </row>
    <row r="378" spans="1:2" x14ac:dyDescent="0.25">
      <c r="A378" s="5" t="s">
        <v>385</v>
      </c>
      <c r="B378">
        <v>73.400000000000006</v>
      </c>
    </row>
    <row r="379" spans="1:2" x14ac:dyDescent="0.25">
      <c r="A379" s="5" t="s">
        <v>386</v>
      </c>
      <c r="B379">
        <v>16.399999999999999</v>
      </c>
    </row>
    <row r="380" spans="1:2" x14ac:dyDescent="0.25">
      <c r="A380" s="5" t="s">
        <v>387</v>
      </c>
      <c r="B380">
        <v>46.6</v>
      </c>
    </row>
    <row r="381" spans="1:2" x14ac:dyDescent="0.25">
      <c r="A381" s="5" t="s">
        <v>388</v>
      </c>
      <c r="B381">
        <v>120</v>
      </c>
    </row>
    <row r="382" spans="1:2" x14ac:dyDescent="0.25">
      <c r="A382" s="5" t="s">
        <v>389</v>
      </c>
      <c r="B382">
        <v>3.7160000000000002</v>
      </c>
    </row>
    <row r="383" spans="1:2" x14ac:dyDescent="0.25">
      <c r="A383" s="5" t="s">
        <v>390</v>
      </c>
      <c r="B383">
        <v>7.42</v>
      </c>
    </row>
    <row r="384" spans="1:2" x14ac:dyDescent="0.25">
      <c r="A384" s="5" t="s">
        <v>391</v>
      </c>
      <c r="B384">
        <v>12</v>
      </c>
    </row>
    <row r="385" spans="1:2" x14ac:dyDescent="0.25">
      <c r="A385" s="5" t="s">
        <v>392</v>
      </c>
      <c r="B385">
        <v>0.83</v>
      </c>
    </row>
    <row r="386" spans="1:2" x14ac:dyDescent="0.25">
      <c r="A386" s="5" t="s">
        <v>393</v>
      </c>
      <c r="B386">
        <v>2.95</v>
      </c>
    </row>
    <row r="387" spans="1:2" x14ac:dyDescent="0.25">
      <c r="A387" s="5" t="s">
        <v>394</v>
      </c>
      <c r="B387">
        <v>115</v>
      </c>
    </row>
    <row r="388" spans="1:2" x14ac:dyDescent="0.25">
      <c r="A388" s="5" t="s">
        <v>395</v>
      </c>
      <c r="B388">
        <v>47.55</v>
      </c>
    </row>
    <row r="389" spans="1:2" x14ac:dyDescent="0.25">
      <c r="A389" s="5" t="s">
        <v>396</v>
      </c>
      <c r="B389">
        <v>21</v>
      </c>
    </row>
    <row r="390" spans="1:2" x14ac:dyDescent="0.25">
      <c r="A390" s="5" t="s">
        <v>397</v>
      </c>
      <c r="B390">
        <v>6.7</v>
      </c>
    </row>
    <row r="391" spans="1:2" x14ac:dyDescent="0.25">
      <c r="A391" s="5" t="s">
        <v>398</v>
      </c>
      <c r="B391">
        <v>7.82</v>
      </c>
    </row>
    <row r="392" spans="1:2" x14ac:dyDescent="0.25">
      <c r="A392" s="5" t="s">
        <v>399</v>
      </c>
      <c r="B392">
        <v>1.575</v>
      </c>
    </row>
    <row r="393" spans="1:2" x14ac:dyDescent="0.25">
      <c r="A393" s="5" t="s">
        <v>400</v>
      </c>
      <c r="B393">
        <v>3.82</v>
      </c>
    </row>
    <row r="394" spans="1:2" x14ac:dyDescent="0.25">
      <c r="A394" s="5" t="s">
        <v>401</v>
      </c>
      <c r="B394">
        <v>4.68</v>
      </c>
    </row>
    <row r="395" spans="1:2" x14ac:dyDescent="0.25">
      <c r="A395" s="5" t="s">
        <v>402</v>
      </c>
      <c r="B395">
        <v>87.95</v>
      </c>
    </row>
    <row r="396" spans="1:2" x14ac:dyDescent="0.25">
      <c r="A396" s="5" t="s">
        <v>403</v>
      </c>
      <c r="B396">
        <v>65.5</v>
      </c>
    </row>
    <row r="397" spans="1:2" x14ac:dyDescent="0.25">
      <c r="A397" s="5" t="s">
        <v>404</v>
      </c>
      <c r="B397">
        <v>10.7</v>
      </c>
    </row>
    <row r="398" spans="1:2" x14ac:dyDescent="0.25">
      <c r="A398" s="5" t="s">
        <v>405</v>
      </c>
      <c r="B398">
        <v>1.56</v>
      </c>
    </row>
    <row r="399" spans="1:2" x14ac:dyDescent="0.25">
      <c r="A399" s="5" t="s">
        <v>406</v>
      </c>
      <c r="B399">
        <v>9.68</v>
      </c>
    </row>
    <row r="400" spans="1:2" x14ac:dyDescent="0.25">
      <c r="A400" s="5" t="s">
        <v>407</v>
      </c>
      <c r="B400">
        <v>110.28</v>
      </c>
    </row>
    <row r="401" spans="1:2" x14ac:dyDescent="0.25">
      <c r="A401" s="5" t="s">
        <v>408</v>
      </c>
      <c r="B401">
        <v>6.1</v>
      </c>
    </row>
    <row r="402" spans="1:2" x14ac:dyDescent="0.25">
      <c r="A402" s="5" t="s">
        <v>409</v>
      </c>
      <c r="B402">
        <v>104</v>
      </c>
    </row>
    <row r="403" spans="1:2" x14ac:dyDescent="0.25">
      <c r="A403" s="5" t="s">
        <v>410</v>
      </c>
      <c r="B403">
        <v>1.3299999999999999E-2</v>
      </c>
    </row>
    <row r="404" spans="1:2" x14ac:dyDescent="0.25">
      <c r="A404" s="5" t="s">
        <v>411</v>
      </c>
      <c r="B404">
        <v>87.5</v>
      </c>
    </row>
    <row r="405" spans="1:2" x14ac:dyDescent="0.25">
      <c r="A405" s="5" t="s">
        <v>412</v>
      </c>
      <c r="B405">
        <v>67.400000000000006</v>
      </c>
    </row>
    <row r="406" spans="1:2" x14ac:dyDescent="0.25">
      <c r="A406" s="5" t="s">
        <v>413</v>
      </c>
      <c r="B406">
        <v>433</v>
      </c>
    </row>
    <row r="407" spans="1:2" x14ac:dyDescent="0.25">
      <c r="A407" s="5" t="s">
        <v>414</v>
      </c>
      <c r="B407">
        <v>8.5</v>
      </c>
    </row>
    <row r="408" spans="1:2" x14ac:dyDescent="0.25">
      <c r="A408" s="5" t="s">
        <v>415</v>
      </c>
      <c r="B408">
        <v>0.59899999999999998</v>
      </c>
    </row>
    <row r="409" spans="1:2" x14ac:dyDescent="0.25">
      <c r="A409" s="5" t="s">
        <v>416</v>
      </c>
      <c r="B409">
        <v>0.82</v>
      </c>
    </row>
    <row r="410" spans="1:2" x14ac:dyDescent="0.25">
      <c r="A410" s="5" t="s">
        <v>417</v>
      </c>
      <c r="B410">
        <v>40.799999999999997</v>
      </c>
    </row>
    <row r="411" spans="1:2" x14ac:dyDescent="0.25">
      <c r="A411" s="5" t="s">
        <v>418</v>
      </c>
      <c r="B411">
        <v>58.4</v>
      </c>
    </row>
    <row r="412" spans="1:2" x14ac:dyDescent="0.25">
      <c r="A412" s="5" t="s">
        <v>419</v>
      </c>
      <c r="B412">
        <v>3.14</v>
      </c>
    </row>
    <row r="413" spans="1:2" x14ac:dyDescent="0.25">
      <c r="A413" s="5" t="s">
        <v>420</v>
      </c>
      <c r="B413">
        <v>3.7</v>
      </c>
    </row>
    <row r="414" spans="1:2" x14ac:dyDescent="0.25">
      <c r="A414" s="5" t="s">
        <v>421</v>
      </c>
      <c r="B414">
        <v>1.665</v>
      </c>
    </row>
    <row r="415" spans="1:2" x14ac:dyDescent="0.25">
      <c r="A415" s="5" t="s">
        <v>422</v>
      </c>
      <c r="B415">
        <v>722</v>
      </c>
    </row>
    <row r="416" spans="1:2" x14ac:dyDescent="0.25">
      <c r="A416" s="5" t="s">
        <v>423</v>
      </c>
      <c r="B416">
        <v>9.15</v>
      </c>
    </row>
    <row r="417" spans="1:2" x14ac:dyDescent="0.25">
      <c r="A417" s="5" t="s">
        <v>424</v>
      </c>
      <c r="B417">
        <v>4.8600000000000003</v>
      </c>
    </row>
    <row r="418" spans="1:2" x14ac:dyDescent="0.25">
      <c r="A418" s="5" t="s">
        <v>425</v>
      </c>
      <c r="B418">
        <v>0.62</v>
      </c>
    </row>
    <row r="419" spans="1:2" x14ac:dyDescent="0.25">
      <c r="A419" s="5" t="s">
        <v>426</v>
      </c>
      <c r="B419">
        <v>122</v>
      </c>
    </row>
    <row r="420" spans="1:2" x14ac:dyDescent="0.25">
      <c r="A420" s="5" t="s">
        <v>427</v>
      </c>
      <c r="B420">
        <v>27.5</v>
      </c>
    </row>
    <row r="421" spans="1:2" x14ac:dyDescent="0.25">
      <c r="A421" s="5" t="s">
        <v>428</v>
      </c>
      <c r="B421">
        <v>7.66</v>
      </c>
    </row>
    <row r="422" spans="1:2" x14ac:dyDescent="0.25">
      <c r="A422" s="5" t="s">
        <v>429</v>
      </c>
      <c r="B422">
        <v>1.59</v>
      </c>
    </row>
    <row r="423" spans="1:2" x14ac:dyDescent="0.25">
      <c r="A423" s="5" t="s">
        <v>430</v>
      </c>
      <c r="B423">
        <v>35.24</v>
      </c>
    </row>
    <row r="424" spans="1:2" x14ac:dyDescent="0.25">
      <c r="A424" s="5" t="s">
        <v>431</v>
      </c>
      <c r="B424">
        <v>148</v>
      </c>
    </row>
    <row r="425" spans="1:2" x14ac:dyDescent="0.25">
      <c r="A425" s="5" t="s">
        <v>432</v>
      </c>
      <c r="B425">
        <v>0.33450000000000002</v>
      </c>
    </row>
    <row r="426" spans="1:2" x14ac:dyDescent="0.25">
      <c r="A426" s="5" t="s">
        <v>433</v>
      </c>
      <c r="B426">
        <v>1.64</v>
      </c>
    </row>
    <row r="427" spans="1:2" x14ac:dyDescent="0.25">
      <c r="A427" s="5" t="s">
        <v>434</v>
      </c>
      <c r="B427">
        <v>20.25</v>
      </c>
    </row>
    <row r="428" spans="1:2" x14ac:dyDescent="0.25">
      <c r="A428" s="5" t="s">
        <v>435</v>
      </c>
      <c r="B428">
        <v>374</v>
      </c>
    </row>
    <row r="429" spans="1:2" x14ac:dyDescent="0.25">
      <c r="A429" s="5" t="s">
        <v>436</v>
      </c>
      <c r="B429">
        <v>3.5</v>
      </c>
    </row>
    <row r="430" spans="1:2" x14ac:dyDescent="0.25">
      <c r="A430" s="5" t="s">
        <v>437</v>
      </c>
      <c r="B430">
        <v>6.64</v>
      </c>
    </row>
    <row r="431" spans="1:2" x14ac:dyDescent="0.25">
      <c r="A431" s="5" t="s">
        <v>438</v>
      </c>
      <c r="B431">
        <v>481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5D1F-A665-413E-BEF7-07924B692AA5}">
  <dimension ref="A1:G4"/>
  <sheetViews>
    <sheetView tabSelected="1" workbookViewId="0">
      <selection activeCell="D30" sqref="D30"/>
    </sheetView>
  </sheetViews>
  <sheetFormatPr defaultRowHeight="15" x14ac:dyDescent="0.25"/>
  <cols>
    <col min="1" max="1" width="12.5703125" bestFit="1" customWidth="1"/>
    <col min="2" max="2" width="11.85546875" customWidth="1"/>
    <col min="3" max="3" width="10.140625" customWidth="1"/>
    <col min="4" max="4" width="14.7109375" customWidth="1"/>
    <col min="5" max="5" width="11.85546875" bestFit="1" customWidth="1"/>
    <col min="6" max="6" width="17.5703125" customWidth="1"/>
    <col min="7" max="7" width="18.8554687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50</v>
      </c>
      <c r="C2" s="2">
        <v>30</v>
      </c>
      <c r="D2" s="4">
        <f>C2*B2</f>
        <v>1500</v>
      </c>
      <c r="E2" s="3">
        <f>VLOOKUP(A2,Notowania_GPW___akcje[#All],2,0)</f>
        <v>140</v>
      </c>
      <c r="F2" s="3">
        <f>C2*E2</f>
        <v>4200</v>
      </c>
      <c r="G2" s="3">
        <f>F2-D2</f>
        <v>2700</v>
      </c>
    </row>
    <row r="3" spans="1:7" x14ac:dyDescent="0.25">
      <c r="A3" s="2" t="s">
        <v>8</v>
      </c>
      <c r="B3" s="3">
        <v>10</v>
      </c>
      <c r="C3" s="2">
        <v>20</v>
      </c>
      <c r="D3" s="4">
        <f t="shared" ref="D3:D4" si="0">C3*B3</f>
        <v>200</v>
      </c>
      <c r="E3" s="3">
        <f>VLOOKUP(A3,Notowania_GPW___akcje[#All],2,0)</f>
        <v>7.2679999999999998</v>
      </c>
      <c r="F3" s="3">
        <f t="shared" ref="F3:F4" si="1">C3*E3</f>
        <v>145.35999999999999</v>
      </c>
      <c r="G3" s="3">
        <f t="shared" ref="G3:G4" si="2">F3-D3</f>
        <v>-54.640000000000015</v>
      </c>
    </row>
    <row r="4" spans="1:7" x14ac:dyDescent="0.25">
      <c r="A4" s="2" t="s">
        <v>9</v>
      </c>
      <c r="B4" s="3">
        <v>5</v>
      </c>
      <c r="C4" s="2">
        <v>15</v>
      </c>
      <c r="D4" s="4">
        <f t="shared" si="0"/>
        <v>75</v>
      </c>
      <c r="E4" s="3">
        <f>VLOOKUP(A4,Notowania_GPW___akcje[#All],2,0)</f>
        <v>5.1479999999999997</v>
      </c>
      <c r="F4" s="3">
        <f t="shared" si="1"/>
        <v>77.22</v>
      </c>
      <c r="G4" s="3">
        <f t="shared" si="2"/>
        <v>2.2199999999999989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CDD5C2-BF71-4325-97AB-2164BC5C6C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Kursy akcji</vt:lpstr>
      <vt:lpstr>Portfel akcji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Róża Wójcicka (191307)</dc:creator>
  <cp:lastModifiedBy>Róża Wójcicka (191307)</cp:lastModifiedBy>
  <dcterms:created xsi:type="dcterms:W3CDTF">2023-11-20T11:13:03Z</dcterms:created>
  <dcterms:modified xsi:type="dcterms:W3CDTF">2023-11-20T11:29:45Z</dcterms:modified>
</cp:coreProperties>
</file>