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ADKA\Dydaktyka\2021\Semestr zimowy\UE\TINF\IwB\Laboratoria\Lab9\Tabele przestawne podstawy\"/>
    </mc:Choice>
  </mc:AlternateContent>
  <xr:revisionPtr revIDLastSave="0" documentId="13_ncr:1_{4B749C20-7C90-43B7-B974-DC21C6274F5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kusz1" sheetId="1" r:id="rId1"/>
  </sheets>
  <definedNames>
    <definedName name="_xlnm._FilterDatabase" localSheetId="0" hidden="1">Arkusz1!#REF!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E3" i="1"/>
  <c r="G3" i="1" s="1"/>
  <c r="H3" i="1" s="1"/>
  <c r="E4" i="1"/>
  <c r="G4" i="1" s="1"/>
  <c r="E5" i="1"/>
  <c r="G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2" i="1" l="1"/>
  <c r="H5" i="1"/>
  <c r="H4" i="1"/>
  <c r="H9" i="1"/>
</calcChain>
</file>

<file path=xl/sharedStrings.xml><?xml version="1.0" encoding="utf-8"?>
<sst xmlns="http://schemas.openxmlformats.org/spreadsheetml/2006/main" count="42" uniqueCount="18">
  <si>
    <t>Nazwa produktu</t>
  </si>
  <si>
    <t>Ilość</t>
  </si>
  <si>
    <t>Cena jednostkowa</t>
  </si>
  <si>
    <t>Wartość netto</t>
  </si>
  <si>
    <t>Wartość VAT</t>
  </si>
  <si>
    <t>Wartość brutto</t>
  </si>
  <si>
    <t>% VAT</t>
  </si>
  <si>
    <t>I</t>
  </si>
  <si>
    <t>II</t>
  </si>
  <si>
    <t>Kowalski</t>
  </si>
  <si>
    <t>Nowak</t>
  </si>
  <si>
    <t>Półrocze</t>
  </si>
  <si>
    <t>Widły</t>
  </si>
  <si>
    <t>Łopata</t>
  </si>
  <si>
    <t>Imię</t>
  </si>
  <si>
    <t>Nazwisko</t>
  </si>
  <si>
    <t>Jan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</si>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</sst>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/>
    <xf numFmtId="9" fontId="3" fillId="0" borderId="1" xfId="0" applyNumberFormat="1" applyFont="1" applyBorder="1" applyAlignment="1"/>
    <xf numFmtId="164" fontId="3" fillId="0" borderId="1" xfId="0" applyNumberFormat="1" applyFont="1" applyBorder="1"/>
    <xf numFmtId="0" fontId="1" fillId="0" borderId="1" xfId="0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30" zoomScaleNormal="130" workbookViewId="0">
      <selection activeCell="I7" sqref="I7"/>
    </sheetView>
  </sheetViews>
  <sheetFormatPr defaultColWidth="9.140625" defaultRowHeight="11.25" x14ac:dyDescent="0.2"/>
  <cols>
    <col min="1" max="1" width="17.5703125" style="2" customWidth="1"/>
    <col min="2" max="3" width="11.42578125" style="2" customWidth="1"/>
    <col min="4" max="4" width="11.7109375" style="2" customWidth="1"/>
    <col min="5" max="5" width="10.28515625" style="2" bestFit="1" customWidth="1"/>
    <col min="6" max="6" width="11" style="2" customWidth="1"/>
    <col min="7" max="7" width="9.42578125" style="2" bestFit="1" customWidth="1"/>
    <col min="8" max="8" width="13.140625" style="2" customWidth="1"/>
    <col min="9" max="10" width="9.140625" style="2"/>
    <col min="11" max="11" width="12.85546875" style="2" customWidth="1"/>
    <col min="12" max="12" width="9.140625" style="2"/>
    <col min="13" max="13" width="17.140625" style="2" customWidth="1"/>
    <col min="14" max="14" width="19.140625" style="2" customWidth="1"/>
    <col min="15" max="15" width="13.42578125" style="2" customWidth="1"/>
    <col min="16" max="16384" width="9.140625" style="2"/>
  </cols>
  <sheetData>
    <row r="1" spans="1:13" s="1" customFormat="1" ht="22.5" x14ac:dyDescent="0.2">
      <c r="A1" s="3" t="s">
        <v>0</v>
      </c>
      <c r="B1" s="3" t="s">
        <v>11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4</v>
      </c>
      <c r="H1" s="3" t="s">
        <v>5</v>
      </c>
      <c r="I1" s="3" t="s">
        <v>14</v>
      </c>
      <c r="J1" s="3" t="s">
        <v>15</v>
      </c>
    </row>
    <row r="2" spans="1:13" x14ac:dyDescent="0.2">
      <c r="A2" s="7" t="s">
        <v>12</v>
      </c>
      <c r="B2" s="4" t="s">
        <v>7</v>
      </c>
      <c r="C2" s="4">
        <v>1500</v>
      </c>
      <c r="D2" s="6">
        <v>100</v>
      </c>
      <c r="E2" s="6">
        <f>C2*D2</f>
        <v>150000</v>
      </c>
      <c r="F2" s="5">
        <v>0.23</v>
      </c>
      <c r="G2" s="6">
        <f>E2*F2</f>
        <v>34500</v>
      </c>
      <c r="H2" s="6">
        <f>E2+G2</f>
        <v>184500</v>
      </c>
      <c r="I2" s="7" t="s">
        <v>16</v>
      </c>
      <c r="J2" s="7" t="s">
        <v>9</v>
      </c>
    </row>
    <row r="3" spans="1:13" x14ac:dyDescent="0.2">
      <c r="A3" s="7" t="s">
        <v>13</v>
      </c>
      <c r="B3" s="4" t="s">
        <v>7</v>
      </c>
      <c r="C3" s="4">
        <v>200</v>
      </c>
      <c r="D3" s="6">
        <v>200</v>
      </c>
      <c r="E3" s="6">
        <f t="shared" ref="E3:E9" si="0">C3*D3</f>
        <v>40000</v>
      </c>
      <c r="F3" s="5">
        <v>0.08</v>
      </c>
      <c r="G3" s="6">
        <f t="shared" ref="G3:G9" si="1">E3*F3</f>
        <v>3200</v>
      </c>
      <c r="H3" s="6">
        <f t="shared" ref="H3:H9" si="2">E3+G3</f>
        <v>43200</v>
      </c>
      <c r="I3" s="7" t="s">
        <v>16</v>
      </c>
      <c r="J3" s="7" t="s">
        <v>9</v>
      </c>
    </row>
    <row r="4" spans="1:13" x14ac:dyDescent="0.2">
      <c r="A4" s="7" t="s">
        <v>12</v>
      </c>
      <c r="B4" s="4" t="s">
        <v>7</v>
      </c>
      <c r="C4" s="4">
        <v>500</v>
      </c>
      <c r="D4" s="6">
        <v>100</v>
      </c>
      <c r="E4" s="6">
        <f t="shared" si="0"/>
        <v>50000</v>
      </c>
      <c r="F4" s="5">
        <v>0.23</v>
      </c>
      <c r="G4" s="6">
        <f t="shared" si="1"/>
        <v>11500</v>
      </c>
      <c r="H4" s="6">
        <f t="shared" si="2"/>
        <v>61500</v>
      </c>
      <c r="I4" s="7" t="s">
        <v>17</v>
      </c>
      <c r="J4" s="7" t="s">
        <v>10</v>
      </c>
    </row>
    <row r="5" spans="1:13" ht="12.75" x14ac:dyDescent="0.2">
      <c r="A5" s="7" t="s">
        <v>13</v>
      </c>
      <c r="B5" s="4" t="s">
        <v>7</v>
      </c>
      <c r="C5" s="4">
        <v>100</v>
      </c>
      <c r="D5" s="6">
        <v>200</v>
      </c>
      <c r="E5" s="6">
        <f t="shared" si="0"/>
        <v>20000</v>
      </c>
      <c r="F5" s="5">
        <v>0.08</v>
      </c>
      <c r="G5" s="6">
        <f t="shared" si="1"/>
        <v>1600</v>
      </c>
      <c r="H5" s="6">
        <f t="shared" si="2"/>
        <v>21600</v>
      </c>
      <c r="I5" s="7" t="s">
        <v>17</v>
      </c>
      <c r="J5" s="7" t="s">
        <v>10</v>
      </c>
      <c r="K5"/>
      <c r="L5"/>
      <c r="M5"/>
    </row>
    <row r="6" spans="1:13" x14ac:dyDescent="0.2">
      <c r="A6" s="7" t="s">
        <v>12</v>
      </c>
      <c r="B6" s="4" t="s">
        <v>8</v>
      </c>
      <c r="C6" s="4">
        <v>2000</v>
      </c>
      <c r="D6" s="6">
        <v>100</v>
      </c>
      <c r="E6" s="6">
        <f t="shared" si="0"/>
        <v>200000</v>
      </c>
      <c r="F6" s="5">
        <v>0.23</v>
      </c>
      <c r="G6" s="6">
        <f t="shared" si="1"/>
        <v>46000</v>
      </c>
      <c r="H6" s="6">
        <f t="shared" si="2"/>
        <v>246000</v>
      </c>
      <c r="I6" s="7" t="s">
        <v>16</v>
      </c>
      <c r="J6" s="7" t="s">
        <v>9</v>
      </c>
    </row>
    <row r="7" spans="1:13" x14ac:dyDescent="0.2">
      <c r="A7" s="7" t="s">
        <v>13</v>
      </c>
      <c r="B7" s="4" t="s">
        <v>8</v>
      </c>
      <c r="C7" s="4">
        <v>400</v>
      </c>
      <c r="D7" s="6">
        <v>200</v>
      </c>
      <c r="E7" s="6">
        <f t="shared" si="0"/>
        <v>80000</v>
      </c>
      <c r="F7" s="5">
        <v>0.08</v>
      </c>
      <c r="G7" s="6">
        <f t="shared" si="1"/>
        <v>6400</v>
      </c>
      <c r="H7" s="6">
        <f t="shared" si="2"/>
        <v>86400</v>
      </c>
      <c r="I7" s="7" t="s">
        <v>16</v>
      </c>
      <c r="J7" s="7" t="s">
        <v>9</v>
      </c>
    </row>
    <row r="8" spans="1:13" x14ac:dyDescent="0.2">
      <c r="A8" s="7" t="s">
        <v>12</v>
      </c>
      <c r="B8" s="4" t="s">
        <v>8</v>
      </c>
      <c r="C8" s="4">
        <v>250</v>
      </c>
      <c r="D8" s="6">
        <v>100</v>
      </c>
      <c r="E8" s="6">
        <f t="shared" si="0"/>
        <v>25000</v>
      </c>
      <c r="F8" s="5">
        <v>0.23</v>
      </c>
      <c r="G8" s="6">
        <f t="shared" si="1"/>
        <v>5750</v>
      </c>
      <c r="H8" s="6">
        <f t="shared" si="2"/>
        <v>30750</v>
      </c>
      <c r="I8" s="7" t="s">
        <v>17</v>
      </c>
      <c r="J8" s="7" t="s">
        <v>10</v>
      </c>
    </row>
    <row r="9" spans="1:13" x14ac:dyDescent="0.2">
      <c r="A9" s="7" t="s">
        <v>13</v>
      </c>
      <c r="B9" s="4" t="s">
        <v>8</v>
      </c>
      <c r="C9" s="4">
        <v>50</v>
      </c>
      <c r="D9" s="6">
        <v>200</v>
      </c>
      <c r="E9" s="6">
        <f t="shared" si="0"/>
        <v>10000</v>
      </c>
      <c r="F9" s="5">
        <v>0.08</v>
      </c>
      <c r="G9" s="6">
        <f t="shared" si="1"/>
        <v>800</v>
      </c>
      <c r="H9" s="6">
        <f t="shared" si="2"/>
        <v>10800</v>
      </c>
      <c r="I9" s="7" t="s">
        <v>17</v>
      </c>
      <c r="J9" s="7" t="s">
        <v>10</v>
      </c>
    </row>
  </sheetData>
  <phoneticPr fontId="1" type="noConversion"/>
  <dataValidations count="1">
    <dataValidation type="list" allowBlank="1" showInputMessage="1" showErrorMessage="1" sqref="F2:F9 D2:D9" xr:uid="{00000000-0002-0000-0000-000000000000}">
      <formula1>#REF!</formula1>
    </dataValidation>
  </dataValidations>
  <pageMargins left="0.75" right="0.75" top="1" bottom="1" header="0.5" footer="0.5"/>
  <pageSetup paperSize="9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</dc:creator>
  <cp:lastModifiedBy>Użytkownik systemu Windows</cp:lastModifiedBy>
  <cp:lastPrinted>2006-01-02T20:31:50Z</cp:lastPrinted>
  <dcterms:created xsi:type="dcterms:W3CDTF">2006-01-02T14:39:38Z</dcterms:created>
  <dcterms:modified xsi:type="dcterms:W3CDTF">2021-11-30T08:48:07Z</dcterms:modified>
</cp:coreProperties>
</file>