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ADKA\Dydaktyka\2023\Semestr zimowy\UE\TINF\IwB\Laboratoria\Lab9\Zadania\"/>
    </mc:Choice>
  </mc:AlternateContent>
  <xr:revisionPtr revIDLastSave="0" documentId="13_ncr:1_{FA04325C-AFEE-4BB0-93F2-EF270A7C7A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a przestawna" sheetId="1" r:id="rId1"/>
  </sheets>
  <definedNames>
    <definedName name="_xlnm._FilterDatabase" localSheetId="0" hidden="1">'Tabela przestawna'!$B$3:$P$46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</calcChain>
</file>

<file path=xl/sharedStrings.xml><?xml version="1.0" encoding="utf-8"?>
<sst xmlns="http://schemas.openxmlformats.org/spreadsheetml/2006/main" count="245" uniqueCount="108">
  <si>
    <t>Indeks miejscowości Reiklandu</t>
  </si>
  <si>
    <t>Źródła zamożności</t>
  </si>
  <si>
    <t>Garnizon/milicja</t>
  </si>
  <si>
    <t>Lp</t>
  </si>
  <si>
    <t>Miejscowość</t>
  </si>
  <si>
    <t>Rozmiar</t>
  </si>
  <si>
    <t>Władca</t>
  </si>
  <si>
    <t>Ludność</t>
  </si>
  <si>
    <t>Zamożność*</t>
  </si>
  <si>
    <t>doskonała</t>
  </si>
  <si>
    <t>przeciętna</t>
  </si>
  <si>
    <t>słaba</t>
  </si>
  <si>
    <t>Uwagi</t>
  </si>
  <si>
    <t>Altdorf</t>
  </si>
  <si>
    <t>duże miasto</t>
  </si>
  <si>
    <t>Cesarz</t>
  </si>
  <si>
    <t>handel</t>
  </si>
  <si>
    <t>rząd</t>
  </si>
  <si>
    <t>Stolica Imperium. Miejsce w którym stoi Katedra Sigmara.</t>
  </si>
  <si>
    <t>Anseldorf</t>
  </si>
  <si>
    <t>wieś</t>
  </si>
  <si>
    <t>Wielki Diuk Leopold z Middenlandu</t>
  </si>
  <si>
    <t>rolnictwo</t>
  </si>
  <si>
    <t>W pobliżu Carroburga</t>
  </si>
  <si>
    <t>Ardlich</t>
  </si>
  <si>
    <t>Graf Wilhelm von Saponetheim</t>
  </si>
  <si>
    <t>W pobliżu Bögenhafen</t>
  </si>
  <si>
    <t>Aussen</t>
  </si>
  <si>
    <t>W pobliżu Grunburga</t>
  </si>
  <si>
    <t>Autler</t>
  </si>
  <si>
    <t>drewno</t>
  </si>
  <si>
    <t>W pobliżu Altdorfu</t>
  </si>
  <si>
    <t>Blutroch</t>
  </si>
  <si>
    <t>małe miasto</t>
  </si>
  <si>
    <t>Ludność wymarła na zarazę</t>
  </si>
  <si>
    <t>Bögenhafen</t>
  </si>
  <si>
    <t>miasto</t>
  </si>
  <si>
    <t>wino</t>
  </si>
  <si>
    <t>patrz "Cienie nad Bögenhafen"</t>
  </si>
  <si>
    <t>Braunwurt</t>
  </si>
  <si>
    <t>tekstylia</t>
  </si>
  <si>
    <t>Bundesmarkt</t>
  </si>
  <si>
    <t>Carroburg</t>
  </si>
  <si>
    <t>szkło</t>
  </si>
  <si>
    <t>garncarstwo</t>
  </si>
  <si>
    <t>Stolica Diuka</t>
  </si>
  <si>
    <t>Delberz</t>
  </si>
  <si>
    <t>Miejsce narodzin niektórych BG</t>
  </si>
  <si>
    <t>Delfgruber</t>
  </si>
  <si>
    <t>kopalnia</t>
  </si>
  <si>
    <t>węgiel</t>
  </si>
  <si>
    <t>żelazo</t>
  </si>
  <si>
    <t>Kopalnia</t>
  </si>
  <si>
    <t>Dorchen</t>
  </si>
  <si>
    <t>Dunkelbild</t>
  </si>
  <si>
    <t>Finsterbad</t>
  </si>
  <si>
    <t>Furtild</t>
  </si>
  <si>
    <t>Geldrecht</t>
  </si>
  <si>
    <t>Gluckshalt</t>
  </si>
  <si>
    <t>Grossbad</t>
  </si>
  <si>
    <t>Grubevon</t>
  </si>
  <si>
    <t>Grunburg</t>
  </si>
  <si>
    <t>szkutnictwo</t>
  </si>
  <si>
    <t>Prom przez rzekę Teufel</t>
  </si>
  <si>
    <t>Hartsklein</t>
  </si>
  <si>
    <t>Heiligen</t>
  </si>
  <si>
    <t>Herzhald</t>
  </si>
  <si>
    <t>Hochloff</t>
  </si>
  <si>
    <t>Hornlach</t>
  </si>
  <si>
    <t>Kaldach</t>
  </si>
  <si>
    <t>Kleindorf</t>
  </si>
  <si>
    <t>Mittelmund</t>
  </si>
  <si>
    <t>W pobliżu Delberz</t>
  </si>
  <si>
    <t>Punzen</t>
  </si>
  <si>
    <t>Rechtlich</t>
  </si>
  <si>
    <t>Rottefach</t>
  </si>
  <si>
    <t>Schattenlas</t>
  </si>
  <si>
    <t>W pobliżu Carroburga. Prom przez rzekę Reik.</t>
  </si>
  <si>
    <t>Schlafebild</t>
  </si>
  <si>
    <t>Schwarzmarkt</t>
  </si>
  <si>
    <t>Silberwurt</t>
  </si>
  <si>
    <t>Teufelfeuer</t>
  </si>
  <si>
    <t>Spalone przez łowców czarownic</t>
  </si>
  <si>
    <t>Turmgever</t>
  </si>
  <si>
    <t>Walfen</t>
  </si>
  <si>
    <t>wypalanie cegły</t>
  </si>
  <si>
    <t>Weidemarkt</t>
  </si>
  <si>
    <t>Weissbruck</t>
  </si>
  <si>
    <t>transport</t>
  </si>
  <si>
    <t>Osada górnicza. Prom przez rzekę Bögen.</t>
  </si>
  <si>
    <t>Zamek Grauenberg</t>
  </si>
  <si>
    <t>forteca</t>
  </si>
  <si>
    <t>Forteca</t>
  </si>
  <si>
    <t>Zamek Reikguard</t>
  </si>
  <si>
    <t>Koronowany Książę Wolfgang Holswig-Abenauer</t>
  </si>
  <si>
    <t>* Zamożność oceniono od 1 (bieda) do 5 (bardzo bogate)</t>
  </si>
  <si>
    <t>2. Wykorzystując tabelę przestawną pokaż ilość miejscowości będących własnością każdego z władców</t>
  </si>
  <si>
    <t>5. Wykorzystując wykres przestawny pokaż ilość wsi należących do poszczególnych władców. Na wykresie powinno być widoczne jaką zamożność mają poszczególne miejscowości</t>
  </si>
  <si>
    <t>razem</t>
  </si>
  <si>
    <t>6. Wykorzystując wykres przestawny przedstaw średnią liczbę ludności w miejscowościach wg ich rozmiaru, należących do Grafa Wilhelma von Saponetheim i do Koronowanego Księcia Wolfganga Holswig-Abenauera</t>
  </si>
  <si>
    <t>8. Wykorzystując tabelę przestawną pokaż iloma i jakimi żołnierzami władają poszczególni władcy w najbogatszych miejscowościach (4, 5)</t>
  </si>
  <si>
    <t>9. Przedstaw w tabeli przestawnej ilu i jacy żołnierze znajdują się przeciętnie (wartości średnie) w miejscowościach o dowolnym rozmiarze pod rozkazami Cesarza i Wielkiego Diuka Leopolda z Middenlandu</t>
  </si>
  <si>
    <t>Rozwiązując poniższe zadania nazwij powstałe arkusze/wykresy nazwami typu "Zadanie 1" / "Wykres do zad. 1" (dla zadania 1) itd.</t>
  </si>
  <si>
    <t>10. Wykorzystując tabelę przestawną pokaż średnią populację i średnią liczbę wojska w miejscowościach znajdujących się w pobliżu Altdorfu</t>
  </si>
  <si>
    <t>1. Utwórz Wykres przestawny (z tabelą przestawną). W wierszu tabeli przestawnej powinien znaleźć się Władca, w kolumnie Rozmiar, w danych Ludność (Suma: Ludność), a w filtrze Zamożność.</t>
  </si>
  <si>
    <t>7. Wykorzystując tabelę przestawną i wykres przestawny pokaż średnią wielkość wojska w kopalniach, fortecach i średnich miastach ("miasto")</t>
  </si>
  <si>
    <t>3. Wykorzystując tabelę przestawną pokaż ile miejscowości względem zamożności należy do każdego z władców</t>
  </si>
  <si>
    <t>4. Pokaż na wykresie przestawnym, kolumnowym trójwymiarowym, ile miejscowości o zamożności 3, 4 i 5 należy do Cesarza i Wielkiego Diuka z Middenlandu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</si>
</sst>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E"/>
      <charset val="238"/>
    </font>
    <font>
      <b/>
      <sz val="8"/>
      <name val="Arial CE"/>
      <family val="2"/>
      <charset val="238"/>
    </font>
    <font>
      <b/>
      <sz val="14"/>
      <name val="Arial CE"/>
      <family val="2"/>
      <charset val="238"/>
    </font>
    <font>
      <b/>
      <sz val="10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3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3" fontId="0" fillId="5" borderId="4" xfId="0" applyNumberFormat="1" applyFill="1" applyBorder="1" applyAlignment="1">
      <alignment horizontal="center" vertical="center"/>
    </xf>
    <xf numFmtId="3" fontId="0" fillId="0" borderId="0" xfId="0" applyNumberFormat="1"/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7"/>
  <sheetViews>
    <sheetView tabSelected="1" topLeftCell="A49" workbookViewId="0">
      <selection activeCell="B62" sqref="B62:E63"/>
    </sheetView>
  </sheetViews>
  <sheetFormatPr defaultRowHeight="12.5" x14ac:dyDescent="0.25"/>
  <cols>
    <col min="1" max="1" width="3" customWidth="1"/>
    <col min="2" max="2" width="4.7265625" customWidth="1"/>
    <col min="3" max="3" width="16.1796875" bestFit="1" customWidth="1"/>
    <col min="4" max="4" width="10.26953125" bestFit="1" customWidth="1"/>
    <col min="5" max="5" width="39.90625" bestFit="1" customWidth="1"/>
    <col min="6" max="6" width="8.26953125" bestFit="1" customWidth="1"/>
    <col min="7" max="7" width="11.54296875" bestFit="1" customWidth="1"/>
    <col min="8" max="8" width="13.08984375" bestFit="1" customWidth="1"/>
    <col min="9" max="9" width="10" bestFit="1" customWidth="1"/>
    <col min="10" max="10" width="6.453125" bestFit="1" customWidth="1"/>
    <col min="11" max="11" width="10.453125" bestFit="1" customWidth="1"/>
    <col min="12" max="12" width="9.6328125" bestFit="1" customWidth="1"/>
    <col min="13" max="13" width="9.7265625" bestFit="1" customWidth="1"/>
    <col min="14" max="14" width="5.36328125" bestFit="1" customWidth="1"/>
    <col min="15" max="15" width="6" bestFit="1" customWidth="1"/>
    <col min="16" max="16" width="46.6328125" bestFit="1" customWidth="1"/>
    <col min="17" max="17" width="10" customWidth="1"/>
  </cols>
  <sheetData>
    <row r="1" spans="2:17" ht="18" x14ac:dyDescent="0.25">
      <c r="B1" s="11" t="s">
        <v>0</v>
      </c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1"/>
    </row>
    <row r="2" spans="2:17" ht="13" x14ac:dyDescent="0.25">
      <c r="B2" s="1"/>
      <c r="C2" s="2"/>
      <c r="D2" s="2"/>
      <c r="E2" s="2"/>
      <c r="F2" s="2"/>
      <c r="G2" s="3"/>
      <c r="H2" s="14" t="s">
        <v>1</v>
      </c>
      <c r="I2" s="14"/>
      <c r="J2" s="14"/>
      <c r="K2" s="14"/>
      <c r="L2" s="14" t="s">
        <v>2</v>
      </c>
      <c r="M2" s="14"/>
      <c r="N2" s="14"/>
      <c r="O2" s="14"/>
      <c r="P2" s="5"/>
    </row>
    <row r="3" spans="2:17" ht="13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>
        <v>1</v>
      </c>
      <c r="I3" s="4">
        <v>2</v>
      </c>
      <c r="J3" s="4">
        <v>3</v>
      </c>
      <c r="K3" s="4">
        <v>4</v>
      </c>
      <c r="L3" s="4" t="s">
        <v>9</v>
      </c>
      <c r="M3" s="4" t="s">
        <v>10</v>
      </c>
      <c r="N3" s="4" t="s">
        <v>11</v>
      </c>
      <c r="O3" s="4" t="s">
        <v>98</v>
      </c>
      <c r="P3" s="4" t="s">
        <v>12</v>
      </c>
    </row>
    <row r="4" spans="2:17" x14ac:dyDescent="0.25">
      <c r="B4" s="6">
        <v>1</v>
      </c>
      <c r="C4" s="7" t="s">
        <v>13</v>
      </c>
      <c r="D4" s="8" t="s">
        <v>14</v>
      </c>
      <c r="E4" s="7" t="s">
        <v>15</v>
      </c>
      <c r="F4" s="9">
        <v>15000</v>
      </c>
      <c r="G4" s="8">
        <v>5</v>
      </c>
      <c r="H4" s="8" t="s">
        <v>16</v>
      </c>
      <c r="I4" s="8" t="s">
        <v>17</v>
      </c>
      <c r="J4" s="8"/>
      <c r="K4" s="8"/>
      <c r="L4" s="9">
        <v>500</v>
      </c>
      <c r="M4" s="9">
        <v>0</v>
      </c>
      <c r="N4" s="9">
        <v>8000</v>
      </c>
      <c r="O4" s="9">
        <f>SUM(L4:N4)</f>
        <v>8500</v>
      </c>
      <c r="P4" s="7" t="s">
        <v>18</v>
      </c>
      <c r="Q4" s="10"/>
    </row>
    <row r="5" spans="2:17" x14ac:dyDescent="0.25">
      <c r="B5" s="6">
        <v>2</v>
      </c>
      <c r="C5" s="7" t="s">
        <v>19</v>
      </c>
      <c r="D5" s="8" t="s">
        <v>20</v>
      </c>
      <c r="E5" s="7" t="s">
        <v>21</v>
      </c>
      <c r="F5" s="9">
        <v>56</v>
      </c>
      <c r="G5" s="8">
        <v>1</v>
      </c>
      <c r="H5" s="8" t="s">
        <v>22</v>
      </c>
      <c r="I5" s="8"/>
      <c r="J5" s="8"/>
      <c r="K5" s="8"/>
      <c r="L5" s="9">
        <v>0</v>
      </c>
      <c r="M5" s="9">
        <v>0</v>
      </c>
      <c r="N5" s="9">
        <v>0</v>
      </c>
      <c r="O5" s="9">
        <f t="shared" ref="O5:O46" si="0">SUM(L5:N5)</f>
        <v>0</v>
      </c>
      <c r="P5" s="7" t="s">
        <v>23</v>
      </c>
      <c r="Q5" s="10"/>
    </row>
    <row r="6" spans="2:17" x14ac:dyDescent="0.25">
      <c r="B6" s="6">
        <v>3</v>
      </c>
      <c r="C6" s="7" t="s">
        <v>24</v>
      </c>
      <c r="D6" s="8" t="s">
        <v>20</v>
      </c>
      <c r="E6" s="7" t="s">
        <v>25</v>
      </c>
      <c r="F6" s="9">
        <v>72</v>
      </c>
      <c r="G6" s="8">
        <v>2</v>
      </c>
      <c r="H6" s="8" t="s">
        <v>22</v>
      </c>
      <c r="I6" s="8"/>
      <c r="J6" s="8"/>
      <c r="K6" s="8"/>
      <c r="L6" s="9">
        <v>0</v>
      </c>
      <c r="M6" s="9">
        <v>0</v>
      </c>
      <c r="N6" s="9">
        <v>5</v>
      </c>
      <c r="O6" s="9">
        <f t="shared" si="0"/>
        <v>5</v>
      </c>
      <c r="P6" s="7" t="s">
        <v>26</v>
      </c>
      <c r="Q6" s="10"/>
    </row>
    <row r="7" spans="2:17" x14ac:dyDescent="0.25">
      <c r="B7" s="6">
        <v>4</v>
      </c>
      <c r="C7" s="7" t="s">
        <v>27</v>
      </c>
      <c r="D7" s="8" t="s">
        <v>20</v>
      </c>
      <c r="E7" s="7" t="s">
        <v>15</v>
      </c>
      <c r="F7" s="9">
        <v>43</v>
      </c>
      <c r="G7" s="8">
        <v>1</v>
      </c>
      <c r="H7" s="8"/>
      <c r="I7" s="8"/>
      <c r="J7" s="8"/>
      <c r="K7" s="8"/>
      <c r="L7" s="9">
        <v>0</v>
      </c>
      <c r="M7" s="9">
        <v>0</v>
      </c>
      <c r="N7" s="9">
        <v>0</v>
      </c>
      <c r="O7" s="9">
        <f t="shared" si="0"/>
        <v>0</v>
      </c>
      <c r="P7" s="7" t="s">
        <v>28</v>
      </c>
      <c r="Q7" s="10"/>
    </row>
    <row r="8" spans="2:17" x14ac:dyDescent="0.25">
      <c r="B8" s="6">
        <v>5</v>
      </c>
      <c r="C8" s="7" t="s">
        <v>29</v>
      </c>
      <c r="D8" s="8" t="s">
        <v>20</v>
      </c>
      <c r="E8" s="7" t="s">
        <v>15</v>
      </c>
      <c r="F8" s="9">
        <v>81</v>
      </c>
      <c r="G8" s="8">
        <v>2</v>
      </c>
      <c r="H8" s="8" t="s">
        <v>30</v>
      </c>
      <c r="I8" s="8"/>
      <c r="J8" s="8"/>
      <c r="K8" s="8"/>
      <c r="L8" s="9">
        <v>0</v>
      </c>
      <c r="M8" s="9">
        <v>0</v>
      </c>
      <c r="N8" s="9">
        <v>10</v>
      </c>
      <c r="O8" s="9">
        <f t="shared" si="0"/>
        <v>10</v>
      </c>
      <c r="P8" s="7" t="s">
        <v>31</v>
      </c>
      <c r="Q8" s="10"/>
    </row>
    <row r="9" spans="2:17" x14ac:dyDescent="0.25">
      <c r="B9" s="6">
        <v>6</v>
      </c>
      <c r="C9" s="7" t="s">
        <v>32</v>
      </c>
      <c r="D9" s="8" t="s">
        <v>33</v>
      </c>
      <c r="E9" s="7" t="s">
        <v>15</v>
      </c>
      <c r="F9" s="9">
        <v>0</v>
      </c>
      <c r="G9" s="8">
        <v>0</v>
      </c>
      <c r="H9" s="8"/>
      <c r="I9" s="8"/>
      <c r="J9" s="8"/>
      <c r="K9" s="8"/>
      <c r="L9" s="9">
        <v>0</v>
      </c>
      <c r="M9" s="9">
        <v>0</v>
      </c>
      <c r="N9" s="9">
        <v>0</v>
      </c>
      <c r="O9" s="9">
        <f t="shared" si="0"/>
        <v>0</v>
      </c>
      <c r="P9" s="7" t="s">
        <v>34</v>
      </c>
      <c r="Q9" s="10"/>
    </row>
    <row r="10" spans="2:17" x14ac:dyDescent="0.25">
      <c r="B10" s="6">
        <v>7</v>
      </c>
      <c r="C10" s="7" t="s">
        <v>35</v>
      </c>
      <c r="D10" s="8" t="s">
        <v>36</v>
      </c>
      <c r="E10" s="7" t="s">
        <v>15</v>
      </c>
      <c r="F10" s="9">
        <v>4500</v>
      </c>
      <c r="G10" s="8">
        <v>3</v>
      </c>
      <c r="H10" s="8" t="s">
        <v>16</v>
      </c>
      <c r="I10" s="8" t="s">
        <v>37</v>
      </c>
      <c r="J10" s="8" t="s">
        <v>30</v>
      </c>
      <c r="K10" s="8"/>
      <c r="L10" s="9">
        <v>0</v>
      </c>
      <c r="M10" s="9">
        <v>0</v>
      </c>
      <c r="N10" s="9">
        <v>500</v>
      </c>
      <c r="O10" s="9">
        <f t="shared" si="0"/>
        <v>500</v>
      </c>
      <c r="P10" s="7" t="s">
        <v>38</v>
      </c>
      <c r="Q10" s="10"/>
    </row>
    <row r="11" spans="2:17" x14ac:dyDescent="0.25">
      <c r="B11" s="6">
        <v>8</v>
      </c>
      <c r="C11" s="7" t="s">
        <v>39</v>
      </c>
      <c r="D11" s="8" t="s">
        <v>20</v>
      </c>
      <c r="E11" s="7" t="s">
        <v>15</v>
      </c>
      <c r="F11" s="9">
        <v>52</v>
      </c>
      <c r="G11" s="8">
        <v>1</v>
      </c>
      <c r="H11" s="8" t="s">
        <v>40</v>
      </c>
      <c r="I11" s="8"/>
      <c r="J11" s="8"/>
      <c r="K11" s="8"/>
      <c r="L11" s="9">
        <v>0</v>
      </c>
      <c r="M11" s="9">
        <v>0</v>
      </c>
      <c r="N11" s="9">
        <v>0</v>
      </c>
      <c r="O11" s="9">
        <f t="shared" si="0"/>
        <v>0</v>
      </c>
      <c r="P11" s="7" t="s">
        <v>31</v>
      </c>
      <c r="Q11" s="10"/>
    </row>
    <row r="12" spans="2:17" x14ac:dyDescent="0.25">
      <c r="B12" s="6">
        <v>9</v>
      </c>
      <c r="C12" s="7" t="s">
        <v>41</v>
      </c>
      <c r="D12" s="8" t="s">
        <v>20</v>
      </c>
      <c r="E12" s="7" t="s">
        <v>15</v>
      </c>
      <c r="F12" s="9">
        <v>77</v>
      </c>
      <c r="G12" s="8">
        <v>1</v>
      </c>
      <c r="H12" s="8" t="s">
        <v>22</v>
      </c>
      <c r="I12" s="8"/>
      <c r="J12" s="8"/>
      <c r="K12" s="8"/>
      <c r="L12" s="9">
        <v>0</v>
      </c>
      <c r="M12" s="9">
        <v>0</v>
      </c>
      <c r="N12" s="9">
        <v>5</v>
      </c>
      <c r="O12" s="9">
        <f t="shared" si="0"/>
        <v>5</v>
      </c>
      <c r="P12" s="7" t="s">
        <v>31</v>
      </c>
      <c r="Q12" s="10"/>
    </row>
    <row r="13" spans="2:17" x14ac:dyDescent="0.25">
      <c r="B13" s="6">
        <v>10</v>
      </c>
      <c r="C13" s="7" t="s">
        <v>42</v>
      </c>
      <c r="D13" s="8" t="s">
        <v>14</v>
      </c>
      <c r="E13" s="7" t="s">
        <v>21</v>
      </c>
      <c r="F13" s="9">
        <v>8000</v>
      </c>
      <c r="G13" s="8">
        <v>4</v>
      </c>
      <c r="H13" s="8" t="s">
        <v>16</v>
      </c>
      <c r="I13" s="8" t="s">
        <v>17</v>
      </c>
      <c r="J13" s="8" t="s">
        <v>43</v>
      </c>
      <c r="K13" s="8" t="s">
        <v>44</v>
      </c>
      <c r="L13" s="9">
        <v>0</v>
      </c>
      <c r="M13" s="9">
        <v>200</v>
      </c>
      <c r="N13" s="9">
        <v>1250</v>
      </c>
      <c r="O13" s="9">
        <f t="shared" si="0"/>
        <v>1450</v>
      </c>
      <c r="P13" s="7" t="s">
        <v>45</v>
      </c>
      <c r="Q13" s="10"/>
    </row>
    <row r="14" spans="2:17" x14ac:dyDescent="0.25">
      <c r="B14" s="6">
        <v>11</v>
      </c>
      <c r="C14" s="7" t="s">
        <v>46</v>
      </c>
      <c r="D14" s="8" t="s">
        <v>33</v>
      </c>
      <c r="E14" s="7" t="s">
        <v>21</v>
      </c>
      <c r="F14" s="9">
        <v>2000</v>
      </c>
      <c r="G14" s="8">
        <v>3</v>
      </c>
      <c r="H14" s="8" t="s">
        <v>37</v>
      </c>
      <c r="I14" s="8" t="s">
        <v>30</v>
      </c>
      <c r="J14" s="8"/>
      <c r="K14" s="8"/>
      <c r="L14" s="9">
        <v>0</v>
      </c>
      <c r="M14" s="9">
        <v>20</v>
      </c>
      <c r="N14" s="9">
        <v>75</v>
      </c>
      <c r="O14" s="9">
        <f t="shared" si="0"/>
        <v>95</v>
      </c>
      <c r="P14" s="7" t="s">
        <v>47</v>
      </c>
      <c r="Q14" s="10"/>
    </row>
    <row r="15" spans="2:17" x14ac:dyDescent="0.25">
      <c r="B15" s="6">
        <v>12</v>
      </c>
      <c r="C15" s="7" t="s">
        <v>48</v>
      </c>
      <c r="D15" s="8" t="s">
        <v>49</v>
      </c>
      <c r="E15" s="7" t="s">
        <v>15</v>
      </c>
      <c r="F15" s="9">
        <v>650</v>
      </c>
      <c r="G15" s="8">
        <v>4</v>
      </c>
      <c r="H15" s="8" t="s">
        <v>50</v>
      </c>
      <c r="I15" s="8" t="s">
        <v>51</v>
      </c>
      <c r="J15" s="8"/>
      <c r="K15" s="8"/>
      <c r="L15" s="9">
        <v>0</v>
      </c>
      <c r="M15" s="9">
        <v>50</v>
      </c>
      <c r="N15" s="9">
        <v>200</v>
      </c>
      <c r="O15" s="9">
        <f t="shared" si="0"/>
        <v>250</v>
      </c>
      <c r="P15" s="7" t="s">
        <v>52</v>
      </c>
      <c r="Q15" s="10"/>
    </row>
    <row r="16" spans="2:17" x14ac:dyDescent="0.25">
      <c r="B16" s="6">
        <v>13</v>
      </c>
      <c r="C16" s="7" t="s">
        <v>53</v>
      </c>
      <c r="D16" s="8" t="s">
        <v>20</v>
      </c>
      <c r="E16" s="7" t="s">
        <v>15</v>
      </c>
      <c r="F16" s="9">
        <v>75</v>
      </c>
      <c r="G16" s="8">
        <v>2</v>
      </c>
      <c r="H16" s="8" t="s">
        <v>22</v>
      </c>
      <c r="I16" s="8"/>
      <c r="J16" s="8"/>
      <c r="K16" s="8"/>
      <c r="L16" s="9">
        <v>0</v>
      </c>
      <c r="M16" s="9">
        <v>0</v>
      </c>
      <c r="N16" s="9">
        <v>0</v>
      </c>
      <c r="O16" s="9">
        <f t="shared" si="0"/>
        <v>0</v>
      </c>
      <c r="P16" s="7" t="s">
        <v>31</v>
      </c>
      <c r="Q16" s="10"/>
    </row>
    <row r="17" spans="2:17" x14ac:dyDescent="0.25">
      <c r="B17" s="6">
        <v>14</v>
      </c>
      <c r="C17" s="7" t="s">
        <v>54</v>
      </c>
      <c r="D17" s="8" t="s">
        <v>20</v>
      </c>
      <c r="E17" s="7" t="s">
        <v>21</v>
      </c>
      <c r="F17" s="9">
        <v>67</v>
      </c>
      <c r="G17" s="8">
        <v>2</v>
      </c>
      <c r="H17" s="8" t="s">
        <v>30</v>
      </c>
      <c r="I17" s="8"/>
      <c r="J17" s="8"/>
      <c r="K17" s="8"/>
      <c r="L17" s="9">
        <v>0</v>
      </c>
      <c r="M17" s="9">
        <v>5</v>
      </c>
      <c r="N17" s="9">
        <v>0</v>
      </c>
      <c r="O17" s="9">
        <f t="shared" si="0"/>
        <v>5</v>
      </c>
      <c r="P17" s="7" t="s">
        <v>23</v>
      </c>
      <c r="Q17" s="10"/>
    </row>
    <row r="18" spans="2:17" x14ac:dyDescent="0.25">
      <c r="B18" s="6">
        <v>15</v>
      </c>
      <c r="C18" s="7" t="s">
        <v>55</v>
      </c>
      <c r="D18" s="8" t="s">
        <v>20</v>
      </c>
      <c r="E18" s="7" t="s">
        <v>25</v>
      </c>
      <c r="F18" s="9">
        <v>82</v>
      </c>
      <c r="G18" s="8">
        <v>3</v>
      </c>
      <c r="H18" s="8" t="s">
        <v>37</v>
      </c>
      <c r="I18" s="8"/>
      <c r="J18" s="8"/>
      <c r="K18" s="8"/>
      <c r="L18" s="9">
        <v>0</v>
      </c>
      <c r="M18" s="9">
        <v>0</v>
      </c>
      <c r="N18" s="9">
        <v>10</v>
      </c>
      <c r="O18" s="9">
        <f t="shared" si="0"/>
        <v>10</v>
      </c>
      <c r="P18" s="7" t="s">
        <v>26</v>
      </c>
      <c r="Q18" s="10"/>
    </row>
    <row r="19" spans="2:17" x14ac:dyDescent="0.25">
      <c r="B19" s="6">
        <v>16</v>
      </c>
      <c r="C19" s="7" t="s">
        <v>56</v>
      </c>
      <c r="D19" s="8" t="s">
        <v>20</v>
      </c>
      <c r="E19" s="7" t="s">
        <v>15</v>
      </c>
      <c r="F19" s="9">
        <v>53</v>
      </c>
      <c r="G19" s="8">
        <v>1</v>
      </c>
      <c r="H19" s="8"/>
      <c r="I19" s="8"/>
      <c r="J19" s="8"/>
      <c r="K19" s="8"/>
      <c r="L19" s="9">
        <v>0</v>
      </c>
      <c r="M19" s="9">
        <v>0</v>
      </c>
      <c r="N19" s="9">
        <v>0</v>
      </c>
      <c r="O19" s="9">
        <f t="shared" si="0"/>
        <v>0</v>
      </c>
      <c r="P19" s="7" t="s">
        <v>31</v>
      </c>
      <c r="Q19" s="10"/>
    </row>
    <row r="20" spans="2:17" x14ac:dyDescent="0.25">
      <c r="B20" s="6">
        <v>17</v>
      </c>
      <c r="C20" s="7" t="s">
        <v>57</v>
      </c>
      <c r="D20" s="8" t="s">
        <v>20</v>
      </c>
      <c r="E20" s="7" t="s">
        <v>15</v>
      </c>
      <c r="F20" s="9">
        <v>49</v>
      </c>
      <c r="G20" s="8">
        <v>1</v>
      </c>
      <c r="H20" s="8" t="s">
        <v>30</v>
      </c>
      <c r="I20" s="8"/>
      <c r="J20" s="8"/>
      <c r="K20" s="8"/>
      <c r="L20" s="9">
        <v>0</v>
      </c>
      <c r="M20" s="9">
        <v>0</v>
      </c>
      <c r="N20" s="9">
        <v>0</v>
      </c>
      <c r="O20" s="9">
        <f t="shared" si="0"/>
        <v>0</v>
      </c>
      <c r="P20" s="7" t="s">
        <v>31</v>
      </c>
      <c r="Q20" s="10"/>
    </row>
    <row r="21" spans="2:17" x14ac:dyDescent="0.25">
      <c r="B21" s="6">
        <v>18</v>
      </c>
      <c r="C21" s="7" t="s">
        <v>58</v>
      </c>
      <c r="D21" s="8" t="s">
        <v>20</v>
      </c>
      <c r="E21" s="7" t="s">
        <v>15</v>
      </c>
      <c r="F21" s="9">
        <v>72</v>
      </c>
      <c r="G21" s="8">
        <v>2</v>
      </c>
      <c r="H21" s="8" t="s">
        <v>22</v>
      </c>
      <c r="I21" s="8"/>
      <c r="J21" s="8"/>
      <c r="K21" s="8"/>
      <c r="L21" s="9">
        <v>0</v>
      </c>
      <c r="M21" s="9">
        <v>0</v>
      </c>
      <c r="N21" s="9">
        <v>10</v>
      </c>
      <c r="O21" s="9">
        <f t="shared" si="0"/>
        <v>10</v>
      </c>
      <c r="P21" s="7" t="s">
        <v>31</v>
      </c>
      <c r="Q21" s="10"/>
    </row>
    <row r="22" spans="2:17" x14ac:dyDescent="0.25">
      <c r="B22" s="6">
        <v>19</v>
      </c>
      <c r="C22" s="7" t="s">
        <v>59</v>
      </c>
      <c r="D22" s="8" t="s">
        <v>20</v>
      </c>
      <c r="E22" s="7" t="s">
        <v>15</v>
      </c>
      <c r="F22" s="9">
        <v>69</v>
      </c>
      <c r="G22" s="8">
        <v>2</v>
      </c>
      <c r="H22" s="8" t="s">
        <v>22</v>
      </c>
      <c r="I22" s="8"/>
      <c r="J22" s="8"/>
      <c r="K22" s="8"/>
      <c r="L22" s="9">
        <v>0</v>
      </c>
      <c r="M22" s="9">
        <v>0</v>
      </c>
      <c r="N22" s="9">
        <v>0</v>
      </c>
      <c r="O22" s="9">
        <f t="shared" si="0"/>
        <v>0</v>
      </c>
      <c r="P22" s="7" t="s">
        <v>31</v>
      </c>
      <c r="Q22" s="10"/>
    </row>
    <row r="23" spans="2:17" x14ac:dyDescent="0.25">
      <c r="B23" s="6">
        <v>20</v>
      </c>
      <c r="C23" s="7" t="s">
        <v>60</v>
      </c>
      <c r="D23" s="8" t="s">
        <v>20</v>
      </c>
      <c r="E23" s="7" t="s">
        <v>25</v>
      </c>
      <c r="F23" s="9">
        <v>57</v>
      </c>
      <c r="G23" s="8">
        <v>2</v>
      </c>
      <c r="H23" s="8" t="s">
        <v>22</v>
      </c>
      <c r="I23" s="8"/>
      <c r="J23" s="8"/>
      <c r="K23" s="8"/>
      <c r="L23" s="9">
        <v>0</v>
      </c>
      <c r="M23" s="9">
        <v>0</v>
      </c>
      <c r="N23" s="9">
        <v>5</v>
      </c>
      <c r="O23" s="9">
        <f t="shared" si="0"/>
        <v>5</v>
      </c>
      <c r="P23" s="7" t="s">
        <v>26</v>
      </c>
      <c r="Q23" s="10"/>
    </row>
    <row r="24" spans="2:17" x14ac:dyDescent="0.25">
      <c r="B24" s="6">
        <v>21</v>
      </c>
      <c r="C24" s="7" t="s">
        <v>61</v>
      </c>
      <c r="D24" s="8" t="s">
        <v>33</v>
      </c>
      <c r="E24" s="7" t="s">
        <v>15</v>
      </c>
      <c r="F24" s="9">
        <v>1200</v>
      </c>
      <c r="G24" s="8">
        <v>2</v>
      </c>
      <c r="H24" s="8" t="s">
        <v>16</v>
      </c>
      <c r="I24" s="8" t="s">
        <v>62</v>
      </c>
      <c r="J24" s="8"/>
      <c r="K24" s="8"/>
      <c r="L24" s="9">
        <v>0</v>
      </c>
      <c r="M24" s="9">
        <v>25</v>
      </c>
      <c r="N24" s="9">
        <v>100</v>
      </c>
      <c r="O24" s="9">
        <f t="shared" si="0"/>
        <v>125</v>
      </c>
      <c r="P24" s="7" t="s">
        <v>63</v>
      </c>
      <c r="Q24" s="10"/>
    </row>
    <row r="25" spans="2:17" x14ac:dyDescent="0.25">
      <c r="B25" s="6">
        <v>22</v>
      </c>
      <c r="C25" s="7" t="s">
        <v>64</v>
      </c>
      <c r="D25" s="8" t="s">
        <v>20</v>
      </c>
      <c r="E25" s="7" t="s">
        <v>15</v>
      </c>
      <c r="F25" s="9">
        <v>65</v>
      </c>
      <c r="G25" s="8">
        <v>1</v>
      </c>
      <c r="H25" s="8" t="s">
        <v>44</v>
      </c>
      <c r="I25" s="8"/>
      <c r="J25" s="8"/>
      <c r="K25" s="8"/>
      <c r="L25" s="9">
        <v>0</v>
      </c>
      <c r="M25" s="9">
        <v>0</v>
      </c>
      <c r="N25" s="9">
        <v>0</v>
      </c>
      <c r="O25" s="9">
        <f t="shared" si="0"/>
        <v>0</v>
      </c>
      <c r="P25" s="7" t="s">
        <v>31</v>
      </c>
      <c r="Q25" s="10"/>
    </row>
    <row r="26" spans="2:17" x14ac:dyDescent="0.25">
      <c r="B26" s="6">
        <v>23</v>
      </c>
      <c r="C26" s="7" t="s">
        <v>65</v>
      </c>
      <c r="D26" s="8" t="s">
        <v>20</v>
      </c>
      <c r="E26" s="7" t="s">
        <v>15</v>
      </c>
      <c r="F26" s="9">
        <v>58</v>
      </c>
      <c r="G26" s="8">
        <v>2</v>
      </c>
      <c r="H26" s="8" t="s">
        <v>22</v>
      </c>
      <c r="I26" s="8"/>
      <c r="J26" s="8"/>
      <c r="K26" s="8"/>
      <c r="L26" s="9">
        <v>0</v>
      </c>
      <c r="M26" s="9">
        <v>0</v>
      </c>
      <c r="N26" s="9">
        <v>0</v>
      </c>
      <c r="O26" s="9">
        <f t="shared" si="0"/>
        <v>0</v>
      </c>
      <c r="P26" s="7" t="s">
        <v>31</v>
      </c>
      <c r="Q26" s="10"/>
    </row>
    <row r="27" spans="2:17" x14ac:dyDescent="0.25">
      <c r="B27" s="6">
        <v>24</v>
      </c>
      <c r="C27" s="7" t="s">
        <v>66</v>
      </c>
      <c r="D27" s="8" t="s">
        <v>20</v>
      </c>
      <c r="E27" s="7" t="s">
        <v>25</v>
      </c>
      <c r="F27" s="9">
        <v>73</v>
      </c>
      <c r="G27" s="8">
        <v>2</v>
      </c>
      <c r="H27" s="8" t="s">
        <v>30</v>
      </c>
      <c r="I27" s="8"/>
      <c r="J27" s="8"/>
      <c r="K27" s="8"/>
      <c r="L27" s="9">
        <v>0</v>
      </c>
      <c r="M27" s="9">
        <v>0</v>
      </c>
      <c r="N27" s="9">
        <v>0</v>
      </c>
      <c r="O27" s="9">
        <f t="shared" si="0"/>
        <v>0</v>
      </c>
      <c r="P27" s="7" t="s">
        <v>26</v>
      </c>
      <c r="Q27" s="10"/>
    </row>
    <row r="28" spans="2:17" x14ac:dyDescent="0.25">
      <c r="B28" s="6">
        <v>25</v>
      </c>
      <c r="C28" s="7" t="s">
        <v>67</v>
      </c>
      <c r="D28" s="8" t="s">
        <v>20</v>
      </c>
      <c r="E28" s="7" t="s">
        <v>15</v>
      </c>
      <c r="F28" s="9">
        <v>81</v>
      </c>
      <c r="G28" s="8">
        <v>2</v>
      </c>
      <c r="H28" s="8" t="s">
        <v>22</v>
      </c>
      <c r="I28" s="8"/>
      <c r="J28" s="8"/>
      <c r="K28" s="8"/>
      <c r="L28" s="9">
        <v>0</v>
      </c>
      <c r="M28" s="9">
        <v>10</v>
      </c>
      <c r="N28" s="9">
        <v>0</v>
      </c>
      <c r="O28" s="9">
        <f t="shared" si="0"/>
        <v>10</v>
      </c>
      <c r="P28" s="7" t="s">
        <v>31</v>
      </c>
      <c r="Q28" s="10"/>
    </row>
    <row r="29" spans="2:17" x14ac:dyDescent="0.25">
      <c r="B29" s="6">
        <v>26</v>
      </c>
      <c r="C29" s="7" t="s">
        <v>68</v>
      </c>
      <c r="D29" s="8" t="s">
        <v>20</v>
      </c>
      <c r="E29" s="7" t="s">
        <v>15</v>
      </c>
      <c r="F29" s="9">
        <v>74</v>
      </c>
      <c r="G29" s="8">
        <v>2</v>
      </c>
      <c r="H29" s="8" t="s">
        <v>30</v>
      </c>
      <c r="I29" s="8"/>
      <c r="J29" s="8"/>
      <c r="K29" s="8"/>
      <c r="L29" s="9">
        <v>0</v>
      </c>
      <c r="M29" s="9">
        <v>5</v>
      </c>
      <c r="N29" s="9">
        <v>0</v>
      </c>
      <c r="O29" s="9">
        <f t="shared" si="0"/>
        <v>5</v>
      </c>
      <c r="P29" s="7" t="s">
        <v>28</v>
      </c>
      <c r="Q29" s="10"/>
    </row>
    <row r="30" spans="2:17" x14ac:dyDescent="0.25">
      <c r="B30" s="6">
        <v>27</v>
      </c>
      <c r="C30" s="7" t="s">
        <v>69</v>
      </c>
      <c r="D30" s="8" t="s">
        <v>20</v>
      </c>
      <c r="E30" s="7" t="s">
        <v>15</v>
      </c>
      <c r="F30" s="9">
        <v>52</v>
      </c>
      <c r="G30" s="8">
        <v>1</v>
      </c>
      <c r="H30" s="8"/>
      <c r="I30" s="8"/>
      <c r="J30" s="8"/>
      <c r="K30" s="8"/>
      <c r="L30" s="9">
        <v>0</v>
      </c>
      <c r="M30" s="9">
        <v>0</v>
      </c>
      <c r="N30" s="9">
        <v>0</v>
      </c>
      <c r="O30" s="9">
        <f t="shared" si="0"/>
        <v>0</v>
      </c>
      <c r="P30" s="7" t="s">
        <v>31</v>
      </c>
      <c r="Q30" s="10"/>
    </row>
    <row r="31" spans="2:17" x14ac:dyDescent="0.25">
      <c r="B31" s="6">
        <v>28</v>
      </c>
      <c r="C31" s="7" t="s">
        <v>70</v>
      </c>
      <c r="D31" s="8" t="s">
        <v>20</v>
      </c>
      <c r="E31" s="7" t="s">
        <v>15</v>
      </c>
      <c r="F31" s="9">
        <v>35</v>
      </c>
      <c r="G31" s="8">
        <v>1</v>
      </c>
      <c r="H31" s="8" t="s">
        <v>22</v>
      </c>
      <c r="I31" s="8"/>
      <c r="J31" s="8"/>
      <c r="K31" s="8"/>
      <c r="L31" s="9">
        <v>0</v>
      </c>
      <c r="M31" s="9">
        <v>0</v>
      </c>
      <c r="N31" s="9">
        <v>0</v>
      </c>
      <c r="O31" s="9">
        <f t="shared" si="0"/>
        <v>0</v>
      </c>
      <c r="P31" s="7" t="s">
        <v>28</v>
      </c>
      <c r="Q31" s="10"/>
    </row>
    <row r="32" spans="2:17" x14ac:dyDescent="0.25">
      <c r="B32" s="6">
        <v>29</v>
      </c>
      <c r="C32" s="7" t="s">
        <v>71</v>
      </c>
      <c r="D32" s="8" t="s">
        <v>20</v>
      </c>
      <c r="E32" s="7" t="s">
        <v>21</v>
      </c>
      <c r="F32" s="9">
        <v>35</v>
      </c>
      <c r="G32" s="8">
        <v>2</v>
      </c>
      <c r="H32" s="8" t="s">
        <v>22</v>
      </c>
      <c r="I32" s="8"/>
      <c r="J32" s="8"/>
      <c r="K32" s="8"/>
      <c r="L32" s="9">
        <v>0</v>
      </c>
      <c r="M32" s="9">
        <v>0</v>
      </c>
      <c r="N32" s="9">
        <v>0</v>
      </c>
      <c r="O32" s="9">
        <f t="shared" si="0"/>
        <v>0</v>
      </c>
      <c r="P32" s="7" t="s">
        <v>72</v>
      </c>
      <c r="Q32" s="10"/>
    </row>
    <row r="33" spans="2:17" x14ac:dyDescent="0.25">
      <c r="B33" s="6">
        <v>30</v>
      </c>
      <c r="C33" s="7" t="s">
        <v>73</v>
      </c>
      <c r="D33" s="8" t="s">
        <v>20</v>
      </c>
      <c r="E33" s="7" t="s">
        <v>21</v>
      </c>
      <c r="F33" s="9">
        <v>57</v>
      </c>
      <c r="G33" s="8">
        <v>1</v>
      </c>
      <c r="H33" s="8" t="s">
        <v>22</v>
      </c>
      <c r="I33" s="8"/>
      <c r="J33" s="8"/>
      <c r="K33" s="8"/>
      <c r="L33" s="9">
        <v>0</v>
      </c>
      <c r="M33" s="9">
        <v>0</v>
      </c>
      <c r="N33" s="9">
        <v>0</v>
      </c>
      <c r="O33" s="9">
        <f t="shared" si="0"/>
        <v>0</v>
      </c>
      <c r="P33" s="7" t="s">
        <v>23</v>
      </c>
      <c r="Q33" s="10"/>
    </row>
    <row r="34" spans="2:17" x14ac:dyDescent="0.25">
      <c r="B34" s="6">
        <v>31</v>
      </c>
      <c r="C34" s="7" t="s">
        <v>74</v>
      </c>
      <c r="D34" s="8" t="s">
        <v>20</v>
      </c>
      <c r="E34" s="7" t="s">
        <v>15</v>
      </c>
      <c r="F34" s="9">
        <v>42</v>
      </c>
      <c r="G34" s="8">
        <v>1</v>
      </c>
      <c r="H34" s="8"/>
      <c r="I34" s="8"/>
      <c r="J34" s="8"/>
      <c r="K34" s="8"/>
      <c r="L34" s="9">
        <v>0</v>
      </c>
      <c r="M34" s="9">
        <v>0</v>
      </c>
      <c r="N34" s="9">
        <v>0</v>
      </c>
      <c r="O34" s="9">
        <f t="shared" si="0"/>
        <v>0</v>
      </c>
      <c r="P34" s="7" t="s">
        <v>31</v>
      </c>
      <c r="Q34" s="10"/>
    </row>
    <row r="35" spans="2:17" x14ac:dyDescent="0.25">
      <c r="B35" s="6">
        <v>32</v>
      </c>
      <c r="C35" s="7" t="s">
        <v>75</v>
      </c>
      <c r="D35" s="8" t="s">
        <v>20</v>
      </c>
      <c r="E35" s="7" t="s">
        <v>15</v>
      </c>
      <c r="F35" s="9">
        <v>88</v>
      </c>
      <c r="G35" s="8">
        <v>2</v>
      </c>
      <c r="H35" s="8" t="s">
        <v>37</v>
      </c>
      <c r="I35" s="8"/>
      <c r="J35" s="8"/>
      <c r="K35" s="8"/>
      <c r="L35" s="9">
        <v>0</v>
      </c>
      <c r="M35" s="9">
        <v>0</v>
      </c>
      <c r="N35" s="9">
        <v>0</v>
      </c>
      <c r="O35" s="9">
        <f t="shared" si="0"/>
        <v>0</v>
      </c>
      <c r="P35" s="7" t="s">
        <v>31</v>
      </c>
      <c r="Q35" s="10"/>
    </row>
    <row r="36" spans="2:17" x14ac:dyDescent="0.25">
      <c r="B36" s="6">
        <v>33</v>
      </c>
      <c r="C36" s="7" t="s">
        <v>76</v>
      </c>
      <c r="D36" s="8" t="s">
        <v>20</v>
      </c>
      <c r="E36" s="7" t="s">
        <v>21</v>
      </c>
      <c r="F36" s="9">
        <v>54</v>
      </c>
      <c r="G36" s="8">
        <v>2</v>
      </c>
      <c r="H36" s="8"/>
      <c r="I36" s="8"/>
      <c r="J36" s="8"/>
      <c r="K36" s="8"/>
      <c r="L36" s="9">
        <v>0</v>
      </c>
      <c r="M36" s="9">
        <v>0</v>
      </c>
      <c r="N36" s="9">
        <v>0</v>
      </c>
      <c r="O36" s="9">
        <f t="shared" si="0"/>
        <v>0</v>
      </c>
      <c r="P36" s="7" t="s">
        <v>77</v>
      </c>
      <c r="Q36" s="10"/>
    </row>
    <row r="37" spans="2:17" x14ac:dyDescent="0.25">
      <c r="B37" s="6">
        <v>34</v>
      </c>
      <c r="C37" s="7" t="s">
        <v>78</v>
      </c>
      <c r="D37" s="8" t="s">
        <v>20</v>
      </c>
      <c r="E37" s="7" t="s">
        <v>15</v>
      </c>
      <c r="F37" s="9">
        <v>38</v>
      </c>
      <c r="G37" s="8">
        <v>1</v>
      </c>
      <c r="H37" s="8" t="s">
        <v>22</v>
      </c>
      <c r="I37" s="8"/>
      <c r="J37" s="8"/>
      <c r="K37" s="8"/>
      <c r="L37" s="9">
        <v>0</v>
      </c>
      <c r="M37" s="9">
        <v>0</v>
      </c>
      <c r="N37" s="9">
        <v>0</v>
      </c>
      <c r="O37" s="9">
        <f t="shared" si="0"/>
        <v>0</v>
      </c>
      <c r="P37" s="7" t="s">
        <v>31</v>
      </c>
      <c r="Q37" s="10"/>
    </row>
    <row r="38" spans="2:17" x14ac:dyDescent="0.25">
      <c r="B38" s="6">
        <v>35</v>
      </c>
      <c r="C38" s="7" t="s">
        <v>79</v>
      </c>
      <c r="D38" s="8" t="s">
        <v>20</v>
      </c>
      <c r="E38" s="7" t="s">
        <v>21</v>
      </c>
      <c r="F38" s="9">
        <v>61</v>
      </c>
      <c r="G38" s="8">
        <v>2</v>
      </c>
      <c r="H38" s="8" t="s">
        <v>22</v>
      </c>
      <c r="I38" s="8"/>
      <c r="J38" s="8"/>
      <c r="K38" s="8"/>
      <c r="L38" s="9">
        <v>0</v>
      </c>
      <c r="M38" s="9">
        <v>0</v>
      </c>
      <c r="N38" s="9">
        <v>5</v>
      </c>
      <c r="O38" s="9">
        <f t="shared" si="0"/>
        <v>5</v>
      </c>
      <c r="P38" s="7" t="s">
        <v>72</v>
      </c>
      <c r="Q38" s="10"/>
    </row>
    <row r="39" spans="2:17" x14ac:dyDescent="0.25">
      <c r="B39" s="6">
        <v>36</v>
      </c>
      <c r="C39" s="7" t="s">
        <v>80</v>
      </c>
      <c r="D39" s="8" t="s">
        <v>20</v>
      </c>
      <c r="E39" s="7" t="s">
        <v>15</v>
      </c>
      <c r="F39" s="9">
        <v>85</v>
      </c>
      <c r="G39" s="8">
        <v>2</v>
      </c>
      <c r="H39" s="8" t="s">
        <v>22</v>
      </c>
      <c r="I39" s="8"/>
      <c r="J39" s="8"/>
      <c r="K39" s="8"/>
      <c r="L39" s="9">
        <v>0</v>
      </c>
      <c r="M39" s="9">
        <v>0</v>
      </c>
      <c r="N39" s="9">
        <v>5</v>
      </c>
      <c r="O39" s="9">
        <f t="shared" si="0"/>
        <v>5</v>
      </c>
      <c r="P39" s="7" t="s">
        <v>28</v>
      </c>
      <c r="Q39" s="10"/>
    </row>
    <row r="40" spans="2:17" x14ac:dyDescent="0.25">
      <c r="B40" s="6">
        <v>37</v>
      </c>
      <c r="C40" s="7" t="s">
        <v>81</v>
      </c>
      <c r="D40" s="8" t="s">
        <v>20</v>
      </c>
      <c r="E40" s="7" t="s">
        <v>15</v>
      </c>
      <c r="F40" s="9">
        <v>0</v>
      </c>
      <c r="G40" s="8">
        <v>2</v>
      </c>
      <c r="H40" s="8" t="s">
        <v>37</v>
      </c>
      <c r="I40" s="8"/>
      <c r="J40" s="8"/>
      <c r="K40" s="8"/>
      <c r="L40" s="9">
        <v>0</v>
      </c>
      <c r="M40" s="9">
        <v>0</v>
      </c>
      <c r="N40" s="9">
        <v>0</v>
      </c>
      <c r="O40" s="9">
        <f t="shared" si="0"/>
        <v>0</v>
      </c>
      <c r="P40" s="7" t="s">
        <v>82</v>
      </c>
      <c r="Q40" s="10"/>
    </row>
    <row r="41" spans="2:17" x14ac:dyDescent="0.25">
      <c r="B41" s="6">
        <v>38</v>
      </c>
      <c r="C41" s="7" t="s">
        <v>83</v>
      </c>
      <c r="D41" s="8" t="s">
        <v>20</v>
      </c>
      <c r="E41" s="7" t="s">
        <v>21</v>
      </c>
      <c r="F41" s="9">
        <v>53</v>
      </c>
      <c r="G41" s="8">
        <v>1</v>
      </c>
      <c r="H41" s="8" t="s">
        <v>30</v>
      </c>
      <c r="I41" s="8"/>
      <c r="J41" s="8"/>
      <c r="K41" s="8"/>
      <c r="L41" s="9">
        <v>0</v>
      </c>
      <c r="M41" s="9">
        <v>0</v>
      </c>
      <c r="N41" s="9">
        <v>0</v>
      </c>
      <c r="O41" s="9">
        <f t="shared" si="0"/>
        <v>0</v>
      </c>
      <c r="P41" s="7" t="s">
        <v>72</v>
      </c>
      <c r="Q41" s="10"/>
    </row>
    <row r="42" spans="2:17" x14ac:dyDescent="0.25">
      <c r="B42" s="6">
        <v>39</v>
      </c>
      <c r="C42" s="7" t="s">
        <v>84</v>
      </c>
      <c r="D42" s="8" t="s">
        <v>20</v>
      </c>
      <c r="E42" s="7" t="s">
        <v>15</v>
      </c>
      <c r="F42" s="9">
        <v>52</v>
      </c>
      <c r="G42" s="8">
        <v>2</v>
      </c>
      <c r="H42" s="8" t="s">
        <v>85</v>
      </c>
      <c r="I42" s="8"/>
      <c r="J42" s="8"/>
      <c r="K42" s="8"/>
      <c r="L42" s="9">
        <v>0</v>
      </c>
      <c r="M42" s="9">
        <v>0</v>
      </c>
      <c r="N42" s="9">
        <v>0</v>
      </c>
      <c r="O42" s="9">
        <f t="shared" si="0"/>
        <v>0</v>
      </c>
      <c r="P42" s="7" t="s">
        <v>31</v>
      </c>
      <c r="Q42" s="10"/>
    </row>
    <row r="43" spans="2:17" x14ac:dyDescent="0.25">
      <c r="B43" s="6">
        <v>40</v>
      </c>
      <c r="C43" s="7" t="s">
        <v>86</v>
      </c>
      <c r="D43" s="8" t="s">
        <v>20</v>
      </c>
      <c r="E43" s="7" t="s">
        <v>21</v>
      </c>
      <c r="F43" s="9">
        <v>61</v>
      </c>
      <c r="G43" s="8">
        <v>2</v>
      </c>
      <c r="H43" s="8" t="s">
        <v>37</v>
      </c>
      <c r="I43" s="8"/>
      <c r="J43" s="8"/>
      <c r="K43" s="8"/>
      <c r="L43" s="9">
        <v>0</v>
      </c>
      <c r="M43" s="9">
        <v>0</v>
      </c>
      <c r="N43" s="9">
        <v>5</v>
      </c>
      <c r="O43" s="9">
        <f t="shared" si="0"/>
        <v>5</v>
      </c>
      <c r="P43" s="7" t="s">
        <v>23</v>
      </c>
      <c r="Q43" s="10"/>
    </row>
    <row r="44" spans="2:17" x14ac:dyDescent="0.25">
      <c r="B44" s="6">
        <v>41</v>
      </c>
      <c r="C44" s="7" t="s">
        <v>87</v>
      </c>
      <c r="D44" s="8" t="s">
        <v>20</v>
      </c>
      <c r="E44" s="7" t="s">
        <v>15</v>
      </c>
      <c r="F44" s="9">
        <v>72</v>
      </c>
      <c r="G44" s="8">
        <v>2</v>
      </c>
      <c r="H44" s="8" t="s">
        <v>16</v>
      </c>
      <c r="I44" s="8" t="s">
        <v>88</v>
      </c>
      <c r="J44" s="8"/>
      <c r="K44" s="8"/>
      <c r="L44" s="9">
        <v>0</v>
      </c>
      <c r="M44" s="9">
        <v>0</v>
      </c>
      <c r="N44" s="9">
        <v>0</v>
      </c>
      <c r="O44" s="9">
        <f t="shared" si="0"/>
        <v>0</v>
      </c>
      <c r="P44" s="7" t="s">
        <v>89</v>
      </c>
      <c r="Q44" s="10"/>
    </row>
    <row r="45" spans="2:17" x14ac:dyDescent="0.25">
      <c r="B45" s="6">
        <v>42</v>
      </c>
      <c r="C45" s="7" t="s">
        <v>90</v>
      </c>
      <c r="D45" s="8" t="s">
        <v>91</v>
      </c>
      <c r="E45" s="7" t="s">
        <v>25</v>
      </c>
      <c r="F45" s="9">
        <v>200</v>
      </c>
      <c r="G45" s="8">
        <v>4</v>
      </c>
      <c r="H45" s="8" t="s">
        <v>17</v>
      </c>
      <c r="I45" s="8"/>
      <c r="J45" s="8"/>
      <c r="K45" s="8"/>
      <c r="L45" s="9">
        <v>50</v>
      </c>
      <c r="M45" s="9">
        <v>100</v>
      </c>
      <c r="N45" s="9">
        <v>0</v>
      </c>
      <c r="O45" s="9">
        <f t="shared" si="0"/>
        <v>150</v>
      </c>
      <c r="P45" s="7" t="s">
        <v>92</v>
      </c>
      <c r="Q45" s="10"/>
    </row>
    <row r="46" spans="2:17" x14ac:dyDescent="0.25">
      <c r="B46" s="6">
        <v>43</v>
      </c>
      <c r="C46" s="7" t="s">
        <v>93</v>
      </c>
      <c r="D46" s="8" t="s">
        <v>91</v>
      </c>
      <c r="E46" s="7" t="s">
        <v>94</v>
      </c>
      <c r="F46" s="9">
        <v>300</v>
      </c>
      <c r="G46" s="8">
        <v>4</v>
      </c>
      <c r="H46" s="8" t="s">
        <v>17</v>
      </c>
      <c r="I46" s="8"/>
      <c r="J46" s="8"/>
      <c r="K46" s="8"/>
      <c r="L46" s="9">
        <v>0</v>
      </c>
      <c r="M46" s="9">
        <v>0</v>
      </c>
      <c r="N46" s="9">
        <v>200</v>
      </c>
      <c r="O46" s="9">
        <f t="shared" si="0"/>
        <v>200</v>
      </c>
      <c r="P46" s="7" t="s">
        <v>92</v>
      </c>
      <c r="Q46" s="10"/>
    </row>
    <row r="47" spans="2:17" x14ac:dyDescent="0.25">
      <c r="B47" s="13" t="s">
        <v>95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9" spans="2:5" x14ac:dyDescent="0.25">
      <c r="B49" s="16" t="s">
        <v>102</v>
      </c>
      <c r="C49" s="16"/>
      <c r="D49" s="16"/>
      <c r="E49" s="16"/>
    </row>
    <row r="50" spans="2:5" x14ac:dyDescent="0.25">
      <c r="B50" s="16"/>
      <c r="C50" s="16"/>
      <c r="D50" s="16"/>
      <c r="E50" s="16"/>
    </row>
    <row r="52" spans="2:5" x14ac:dyDescent="0.25">
      <c r="B52" s="16" t="s">
        <v>104</v>
      </c>
      <c r="C52" s="16"/>
      <c r="D52" s="16"/>
      <c r="E52" s="16"/>
    </row>
    <row r="53" spans="2:5" x14ac:dyDescent="0.25">
      <c r="B53" s="16"/>
      <c r="C53" s="16"/>
      <c r="D53" s="16"/>
      <c r="E53" s="16"/>
    </row>
    <row r="54" spans="2:5" x14ac:dyDescent="0.25">
      <c r="B54" s="16"/>
      <c r="C54" s="16"/>
      <c r="D54" s="16"/>
      <c r="E54" s="16"/>
    </row>
    <row r="55" spans="2:5" ht="1.75" customHeight="1" x14ac:dyDescent="0.25">
      <c r="B55" s="16"/>
      <c r="C55" s="16"/>
      <c r="D55" s="16"/>
      <c r="E55" s="16"/>
    </row>
    <row r="56" spans="2:5" x14ac:dyDescent="0.25">
      <c r="B56" s="16" t="s">
        <v>96</v>
      </c>
      <c r="C56" s="16"/>
      <c r="D56" s="16"/>
      <c r="E56" s="16"/>
    </row>
    <row r="57" spans="2:5" x14ac:dyDescent="0.25">
      <c r="B57" s="16"/>
      <c r="C57" s="16"/>
      <c r="D57" s="16"/>
      <c r="E57" s="16"/>
    </row>
    <row r="58" spans="2:5" x14ac:dyDescent="0.25">
      <c r="B58" s="16" t="s">
        <v>106</v>
      </c>
      <c r="C58" s="16"/>
      <c r="D58" s="16"/>
      <c r="E58" s="16"/>
    </row>
    <row r="59" spans="2:5" x14ac:dyDescent="0.25">
      <c r="B59" s="16"/>
      <c r="C59" s="16"/>
      <c r="D59" s="16"/>
      <c r="E59" s="16"/>
    </row>
    <row r="60" spans="2:5" x14ac:dyDescent="0.25">
      <c r="B60" s="16" t="s">
        <v>107</v>
      </c>
      <c r="C60" s="16"/>
      <c r="D60" s="16"/>
      <c r="E60" s="16"/>
    </row>
    <row r="61" spans="2:5" x14ac:dyDescent="0.25">
      <c r="B61" s="16"/>
      <c r="C61" s="16"/>
      <c r="D61" s="16"/>
      <c r="E61" s="16"/>
    </row>
    <row r="62" spans="2:5" x14ac:dyDescent="0.25">
      <c r="B62" s="16" t="s">
        <v>97</v>
      </c>
      <c r="C62" s="16"/>
      <c r="D62" s="16"/>
      <c r="E62" s="16"/>
    </row>
    <row r="63" spans="2:5" x14ac:dyDescent="0.25">
      <c r="B63" s="16"/>
      <c r="C63" s="16"/>
      <c r="D63" s="16"/>
      <c r="E63" s="16"/>
    </row>
    <row r="64" spans="2:5" x14ac:dyDescent="0.25">
      <c r="B64" s="16" t="s">
        <v>99</v>
      </c>
      <c r="C64" s="16"/>
      <c r="D64" s="16"/>
      <c r="E64" s="16"/>
    </row>
    <row r="65" spans="2:5" x14ac:dyDescent="0.25">
      <c r="B65" s="16"/>
      <c r="C65" s="16"/>
      <c r="D65" s="16"/>
      <c r="E65" s="16"/>
    </row>
    <row r="66" spans="2:5" x14ac:dyDescent="0.25">
      <c r="B66" s="16"/>
      <c r="C66" s="16"/>
      <c r="D66" s="16"/>
      <c r="E66" s="16"/>
    </row>
    <row r="67" spans="2:5" x14ac:dyDescent="0.25">
      <c r="B67" s="16" t="s">
        <v>105</v>
      </c>
      <c r="C67" s="16"/>
      <c r="D67" s="16"/>
      <c r="E67" s="16"/>
    </row>
    <row r="68" spans="2:5" x14ac:dyDescent="0.25">
      <c r="B68" s="16"/>
      <c r="C68" s="16"/>
      <c r="D68" s="16"/>
      <c r="E68" s="16"/>
    </row>
    <row r="69" spans="2:5" x14ac:dyDescent="0.25">
      <c r="B69" s="16"/>
      <c r="C69" s="16"/>
      <c r="D69" s="16"/>
      <c r="E69" s="16"/>
    </row>
    <row r="70" spans="2:5" x14ac:dyDescent="0.25">
      <c r="B70" s="16" t="s">
        <v>100</v>
      </c>
      <c r="C70" s="16"/>
      <c r="D70" s="16"/>
      <c r="E70" s="16"/>
    </row>
    <row r="71" spans="2:5" x14ac:dyDescent="0.25">
      <c r="B71" s="16"/>
      <c r="C71" s="16"/>
      <c r="D71" s="16"/>
      <c r="E71" s="16"/>
    </row>
    <row r="72" spans="2:5" x14ac:dyDescent="0.25">
      <c r="B72" s="16" t="s">
        <v>101</v>
      </c>
      <c r="C72" s="16"/>
      <c r="D72" s="16"/>
      <c r="E72" s="16"/>
    </row>
    <row r="73" spans="2:5" x14ac:dyDescent="0.25">
      <c r="B73" s="16"/>
      <c r="C73" s="16"/>
      <c r="D73" s="16"/>
      <c r="E73" s="16"/>
    </row>
    <row r="74" spans="2:5" x14ac:dyDescent="0.25">
      <c r="B74" s="16"/>
      <c r="C74" s="16"/>
      <c r="D74" s="16"/>
      <c r="E74" s="16"/>
    </row>
    <row r="75" spans="2:5" x14ac:dyDescent="0.25">
      <c r="B75" s="16" t="s">
        <v>103</v>
      </c>
      <c r="C75" s="16"/>
      <c r="D75" s="16"/>
      <c r="E75" s="16"/>
    </row>
    <row r="76" spans="2:5" x14ac:dyDescent="0.25">
      <c r="B76" s="16"/>
      <c r="C76" s="16"/>
      <c r="D76" s="16"/>
      <c r="E76" s="16"/>
    </row>
    <row r="77" spans="2:5" ht="37.25" customHeight="1" x14ac:dyDescent="0.25">
      <c r="B77" s="15"/>
      <c r="C77" s="15"/>
      <c r="D77" s="15"/>
      <c r="E77" s="15"/>
    </row>
  </sheetData>
  <mergeCells count="16">
    <mergeCell ref="B1:P1"/>
    <mergeCell ref="B47:P47"/>
    <mergeCell ref="H2:K2"/>
    <mergeCell ref="L2:O2"/>
    <mergeCell ref="B77:E77"/>
    <mergeCell ref="B75:E76"/>
    <mergeCell ref="B70:E71"/>
    <mergeCell ref="B72:E74"/>
    <mergeCell ref="B49:E50"/>
    <mergeCell ref="B60:E61"/>
    <mergeCell ref="B62:E63"/>
    <mergeCell ref="B64:E66"/>
    <mergeCell ref="B52:E55"/>
    <mergeCell ref="B56:E57"/>
    <mergeCell ref="B58:E59"/>
    <mergeCell ref="B67:E6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Tabela przestawna</vt:lpstr>
    </vt:vector>
  </TitlesOfParts>
  <Company>ZST w Mikołowie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OB s.2. Tabela przestawna - ćwiczenia</dc:title>
  <dc:creator>Arkadiusz Kruczek</dc:creator>
  <cp:lastModifiedBy>Radosław Wójtowicz</cp:lastModifiedBy>
  <dcterms:created xsi:type="dcterms:W3CDTF">2004-04-07T08:33:47Z</dcterms:created>
  <dcterms:modified xsi:type="dcterms:W3CDTF">2023-11-05T15:49:40Z</dcterms:modified>
</cp:coreProperties>
</file>