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\optim\problemas\"/>
    </mc:Choice>
  </mc:AlternateContent>
  <xr:revisionPtr revIDLastSave="0" documentId="13_ncr:1_{E12EA1FB-5BA6-4584-8531-3B17359FE0AF}" xr6:coauthVersionLast="45" xr6:coauthVersionMax="45" xr10:uidLastSave="{00000000-0000-0000-0000-000000000000}"/>
  <bookViews>
    <workbookView xWindow="-98" yWindow="-98" windowWidth="19396" windowHeight="11596" activeTab="3" xr2:uid="{7378E6E5-0319-497D-B9B1-017667E868ED}"/>
  </bookViews>
  <sheets>
    <sheet name="Hoja1" sheetId="1" r:id="rId1"/>
    <sheet name="Informe de sensibilidad 1" sheetId="8" r:id="rId2"/>
    <sheet name="Informe de sensibilidad 2" sheetId="9" r:id="rId3"/>
    <sheet name="Hoja2" sheetId="2" r:id="rId4"/>
  </sheets>
  <definedNames>
    <definedName name="solver_adj" localSheetId="0" hidden="1">Hoja1!$A$3:$D$3</definedName>
    <definedName name="solver_adj" localSheetId="3" hidden="1">Hoja2!$B$3:$G$3</definedName>
    <definedName name="solver_cvg" localSheetId="0" hidden="1">0.0001</definedName>
    <definedName name="solver_cvg" localSheetId="3" hidden="1">0.0001</definedName>
    <definedName name="solver_drv" localSheetId="0" hidden="1">1</definedName>
    <definedName name="solver_drv" localSheetId="3" hidden="1">1</definedName>
    <definedName name="solver_eng" localSheetId="0" hidden="1">1</definedName>
    <definedName name="solver_eng" localSheetId="3" hidden="1">2</definedName>
    <definedName name="solver_est" localSheetId="0" hidden="1">1</definedName>
    <definedName name="solver_est" localSheetId="3" hidden="1">1</definedName>
    <definedName name="solver_itr" localSheetId="0" hidden="1">2147483647</definedName>
    <definedName name="solver_itr" localSheetId="3" hidden="1">2147483647</definedName>
    <definedName name="solver_lhs1" localSheetId="0" hidden="1">Hoja1!$G$6:$G$8</definedName>
    <definedName name="solver_lhs1" localSheetId="3" hidden="1">Hoja2!$H$5:$H$8</definedName>
    <definedName name="solver_mip" localSheetId="0" hidden="1">2147483647</definedName>
    <definedName name="solver_mip" localSheetId="3" hidden="1">2147483647</definedName>
    <definedName name="solver_mni" localSheetId="0" hidden="1">30</definedName>
    <definedName name="solver_mni" localSheetId="3" hidden="1">30</definedName>
    <definedName name="solver_mrt" localSheetId="0" hidden="1">0.075</definedName>
    <definedName name="solver_mrt" localSheetId="3" hidden="1">0.075</definedName>
    <definedName name="solver_msl" localSheetId="0" hidden="1">2</definedName>
    <definedName name="solver_msl" localSheetId="3" hidden="1">2</definedName>
    <definedName name="solver_neg" localSheetId="0" hidden="1">2</definedName>
    <definedName name="solver_neg" localSheetId="3" hidden="1">1</definedName>
    <definedName name="solver_nod" localSheetId="0" hidden="1">2147483647</definedName>
    <definedName name="solver_nod" localSheetId="3" hidden="1">2147483647</definedName>
    <definedName name="solver_num" localSheetId="0" hidden="1">1</definedName>
    <definedName name="solver_num" localSheetId="3" hidden="1">1</definedName>
    <definedName name="solver_nwt" localSheetId="0" hidden="1">1</definedName>
    <definedName name="solver_nwt" localSheetId="3" hidden="1">1</definedName>
    <definedName name="solver_opt" localSheetId="0" hidden="1">Hoja1!$G$5</definedName>
    <definedName name="solver_opt" localSheetId="3" hidden="1">Hoja2!$H$3</definedName>
    <definedName name="solver_pre" localSheetId="0" hidden="1">0.000001</definedName>
    <definedName name="solver_pre" localSheetId="3" hidden="1">0.000001</definedName>
    <definedName name="solver_rbv" localSheetId="0" hidden="1">1</definedName>
    <definedName name="solver_rbv" localSheetId="3" hidden="1">1</definedName>
    <definedName name="solver_rel1" localSheetId="0" hidden="1">2</definedName>
    <definedName name="solver_rel1" localSheetId="3" hidden="1">2</definedName>
    <definedName name="solver_rhs1" localSheetId="0" hidden="1">Hoja1!$H$6:$H$8</definedName>
    <definedName name="solver_rhs1" localSheetId="3" hidden="1">Hoja2!$I$5:$I$8</definedName>
    <definedName name="solver_rlx" localSheetId="0" hidden="1">2</definedName>
    <definedName name="solver_rlx" localSheetId="3" hidden="1">2</definedName>
    <definedName name="solver_rsd" localSheetId="0" hidden="1">0</definedName>
    <definedName name="solver_rsd" localSheetId="3" hidden="1">0</definedName>
    <definedName name="solver_scl" localSheetId="0" hidden="1">1</definedName>
    <definedName name="solver_scl" localSheetId="3" hidden="1">1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ssz" localSheetId="3" hidden="1">100</definedName>
    <definedName name="solver_tim" localSheetId="0" hidden="1">2147483647</definedName>
    <definedName name="solver_tim" localSheetId="3" hidden="1">2147483647</definedName>
    <definedName name="solver_tol" localSheetId="0" hidden="1">0.01</definedName>
    <definedName name="solver_tol" localSheetId="3" hidden="1">0.01</definedName>
    <definedName name="solver_typ" localSheetId="0" hidden="1">3</definedName>
    <definedName name="solver_typ" localSheetId="3" hidden="1">2</definedName>
    <definedName name="solver_val" localSheetId="0" hidden="1">24</definedName>
    <definedName name="solver_val" localSheetId="3" hidden="1">0</definedName>
    <definedName name="solver_ver" localSheetId="0" hidden="1">3</definedName>
    <definedName name="solver_ver" localSheetId="3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16" i="2"/>
  <c r="D17" i="2"/>
  <c r="D18" i="2"/>
  <c r="D15" i="2"/>
  <c r="H6" i="2"/>
  <c r="H7" i="2"/>
  <c r="H8" i="2"/>
  <c r="H5" i="2"/>
  <c r="H3" i="2"/>
  <c r="G6" i="1" l="1"/>
  <c r="G7" i="1"/>
  <c r="G8" i="1"/>
  <c r="G5" i="1"/>
  <c r="G16" i="1" l="1"/>
  <c r="G15" i="1"/>
  <c r="G14" i="1"/>
  <c r="G13" i="1"/>
</calcChain>
</file>

<file path=xl/sharedStrings.xml><?xml version="1.0" encoding="utf-8"?>
<sst xmlns="http://schemas.openxmlformats.org/spreadsheetml/2006/main" count="124" uniqueCount="57">
  <si>
    <t>x1</t>
  </si>
  <si>
    <t>x2</t>
  </si>
  <si>
    <t>x3</t>
  </si>
  <si>
    <t>x4</t>
  </si>
  <si>
    <t>x5</t>
  </si>
  <si>
    <t>x6</t>
  </si>
  <si>
    <t>b</t>
  </si>
  <si>
    <t>Ecuaciones</t>
  </si>
  <si>
    <t>z</t>
  </si>
  <si>
    <t>Variables</t>
  </si>
  <si>
    <t>Valores factibles</t>
  </si>
  <si>
    <t>Coef. Función objetivo</t>
  </si>
  <si>
    <t>Restricciones</t>
  </si>
  <si>
    <t>Microsoft Excel 16.0 Informe de sensibilidad</t>
  </si>
  <si>
    <t>Hoja de cálculo: [solbasica.xlsx]Hoja2</t>
  </si>
  <si>
    <t>Celdas de variables</t>
  </si>
  <si>
    <t>Celda</t>
  </si>
  <si>
    <t>Nombre</t>
  </si>
  <si>
    <t>Final</t>
  </si>
  <si>
    <t>Valor</t>
  </si>
  <si>
    <t>Reducido</t>
  </si>
  <si>
    <t>$B$13</t>
  </si>
  <si>
    <t>Valores factibles x1</t>
  </si>
  <si>
    <t>$C$13</t>
  </si>
  <si>
    <t>Valores factibles x2</t>
  </si>
  <si>
    <t>$D$15</t>
  </si>
  <si>
    <t>Restricciones z</t>
  </si>
  <si>
    <t>$D$16</t>
  </si>
  <si>
    <t>$D$17</t>
  </si>
  <si>
    <t>$D$18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</si>
  <si>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</si>
  <si>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</si>
  <si>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</si>
  <si>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</si>
  <si>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</si>
  <si>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</si>
  <si>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</si>
  <si>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</si>
  <si>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</si>
  <si>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</si>
  <si>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Informe creado: 14/09/2020 17:19:52</t>
  </si>
  <si>
    <t>Informe creado: 14/09/2020 17:22:28</t>
  </si>
  <si>
    <t>$B$3</t>
  </si>
  <si>
    <t>$C$3</t>
  </si>
  <si>
    <t>$D$3</t>
  </si>
  <si>
    <t>Valores factibles x3</t>
  </si>
  <si>
    <t>$E$3</t>
  </si>
  <si>
    <t>Valores factibles x4</t>
  </si>
  <si>
    <t>$F$3</t>
  </si>
  <si>
    <t>Valores factibles x5</t>
  </si>
  <si>
    <t>$G$3</t>
  </si>
  <si>
    <t>Valores factibles x6</t>
  </si>
  <si>
    <t>$H$5</t>
  </si>
  <si>
    <t>Restricciones Ecuaciones</t>
  </si>
  <si>
    <t>$H$6</t>
  </si>
  <si>
    <t>$H$7</t>
  </si>
  <si>
    <t>$H$8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</si>
</sst>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  <xf numFmtId="0" fontId="0" fillId="2" borderId="3" xfId="0" applyFill="1" applyBorder="1"/>
    <xf numFmtId="0" fontId="0" fillId="0" borderId="3" xfId="0" applyBorder="1"/>
    <xf numFmtId="0" fontId="0" fillId="0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1" fillId="0" borderId="1" xfId="0" applyFont="1" applyBorder="1"/>
    <xf numFmtId="0" fontId="2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A312-9A2A-4363-AF90-3DD7A54B8A37}">
  <dimension ref="A2:H16"/>
  <sheetViews>
    <sheetView workbookViewId="0">
      <selection activeCell="I8" sqref="I8"/>
    </sheetView>
  </sheetViews>
  <sheetFormatPr baseColWidth="10" defaultRowHeight="14.25" x14ac:dyDescent="0.45"/>
  <cols>
    <col min="1" max="1" width="6.796875" customWidth="1"/>
    <col min="2" max="2" width="6.6640625" customWidth="1"/>
    <col min="3" max="3" width="6.33203125" customWidth="1"/>
    <col min="4" max="4" width="6.86328125" customWidth="1"/>
    <col min="5" max="5" width="6.33203125" customWidth="1"/>
    <col min="6" max="6" width="6.265625" customWidth="1"/>
    <col min="7" max="7" width="9.3984375" customWidth="1"/>
    <col min="8" max="8" width="6.73046875" customWidth="1"/>
  </cols>
  <sheetData>
    <row r="2" spans="1:8" x14ac:dyDescent="0.45">
      <c r="A2" s="2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4" t="s">
        <v>5</v>
      </c>
      <c r="H2" s="3" t="s">
        <v>6</v>
      </c>
    </row>
    <row r="3" spans="1:8" x14ac:dyDescent="0.45">
      <c r="A3" s="13">
        <v>1</v>
      </c>
      <c r="B3" s="13">
        <v>2</v>
      </c>
      <c r="C3" s="13">
        <v>9.9999999999999982</v>
      </c>
      <c r="D3" s="13">
        <v>1</v>
      </c>
      <c r="E3" s="1">
        <v>0</v>
      </c>
      <c r="F3" s="1">
        <v>0</v>
      </c>
    </row>
    <row r="4" spans="1:8" x14ac:dyDescent="0.45">
      <c r="G4" t="s">
        <v>7</v>
      </c>
    </row>
    <row r="5" spans="1:8" x14ac:dyDescent="0.45">
      <c r="A5" s="9">
        <v>6</v>
      </c>
      <c r="B5" s="9">
        <v>4</v>
      </c>
      <c r="C5" s="9">
        <v>1</v>
      </c>
      <c r="D5" s="9">
        <v>0</v>
      </c>
      <c r="E5" s="1">
        <v>0</v>
      </c>
      <c r="F5" s="1">
        <v>0</v>
      </c>
      <c r="G5" s="8">
        <f>SUMPRODUCT(A$3:D$3,A5:D5)</f>
        <v>24</v>
      </c>
      <c r="H5" s="10">
        <v>24</v>
      </c>
    </row>
    <row r="6" spans="1:8" x14ac:dyDescent="0.45">
      <c r="A6" s="9">
        <v>1</v>
      </c>
      <c r="B6" s="9">
        <v>2</v>
      </c>
      <c r="C6" s="9">
        <v>0</v>
      </c>
      <c r="D6" s="9">
        <v>1</v>
      </c>
      <c r="E6" s="1">
        <v>0</v>
      </c>
      <c r="F6" s="1">
        <v>0</v>
      </c>
      <c r="G6" s="8">
        <f t="shared" ref="G6:G8" si="0">SUMPRODUCT(A$3:D$3,A6:D6)</f>
        <v>6</v>
      </c>
      <c r="H6" s="10">
        <v>6</v>
      </c>
    </row>
    <row r="7" spans="1:8" x14ac:dyDescent="0.45">
      <c r="A7" s="9">
        <v>-1</v>
      </c>
      <c r="B7" s="9">
        <v>1</v>
      </c>
      <c r="C7" s="9">
        <v>0</v>
      </c>
      <c r="D7" s="9">
        <v>0</v>
      </c>
      <c r="E7" s="1">
        <v>1</v>
      </c>
      <c r="F7" s="1">
        <v>0</v>
      </c>
      <c r="G7" s="8">
        <f t="shared" si="0"/>
        <v>1</v>
      </c>
      <c r="H7" s="10">
        <v>1</v>
      </c>
    </row>
    <row r="8" spans="1:8" x14ac:dyDescent="0.45">
      <c r="A8" s="9">
        <v>0</v>
      </c>
      <c r="B8" s="9">
        <v>1</v>
      </c>
      <c r="C8" s="9">
        <v>0</v>
      </c>
      <c r="D8" s="9">
        <v>0</v>
      </c>
      <c r="E8" s="1">
        <v>0</v>
      </c>
      <c r="F8" s="1">
        <v>1</v>
      </c>
      <c r="G8" s="8">
        <f t="shared" si="0"/>
        <v>2</v>
      </c>
      <c r="H8" s="10">
        <v>2</v>
      </c>
    </row>
    <row r="10" spans="1:8" x14ac:dyDescent="0.45">
      <c r="A10" s="2" t="s">
        <v>0</v>
      </c>
      <c r="B10" s="2" t="s">
        <v>1</v>
      </c>
      <c r="C10" s="2" t="s">
        <v>3</v>
      </c>
      <c r="D10" s="5" t="s">
        <v>4</v>
      </c>
      <c r="E10" s="7"/>
      <c r="F10" s="7"/>
    </row>
    <row r="11" spans="1:8" x14ac:dyDescent="0.45">
      <c r="A11" s="1">
        <v>2.666666666666667</v>
      </c>
      <c r="B11" s="1">
        <v>2</v>
      </c>
      <c r="C11" s="1">
        <v>-0.66666666666666696</v>
      </c>
      <c r="D11" s="6">
        <v>1.6666666666666701</v>
      </c>
      <c r="E11" s="7"/>
      <c r="F11" s="7"/>
    </row>
    <row r="12" spans="1:8" x14ac:dyDescent="0.45">
      <c r="G12" t="s">
        <v>7</v>
      </c>
    </row>
    <row r="13" spans="1:8" x14ac:dyDescent="0.45">
      <c r="A13" s="11">
        <v>6</v>
      </c>
      <c r="B13" s="11">
        <v>4</v>
      </c>
      <c r="C13" s="11">
        <v>0</v>
      </c>
      <c r="D13" s="11">
        <v>0</v>
      </c>
      <c r="G13" s="8">
        <f>SUMPRODUCT($A$11:$D$11,A13:D13)</f>
        <v>24</v>
      </c>
      <c r="H13" s="12">
        <v>24</v>
      </c>
    </row>
    <row r="14" spans="1:8" x14ac:dyDescent="0.45">
      <c r="A14" s="11">
        <v>1</v>
      </c>
      <c r="B14" s="11">
        <v>2</v>
      </c>
      <c r="C14" s="11">
        <v>1</v>
      </c>
      <c r="D14" s="11">
        <v>0</v>
      </c>
      <c r="G14" s="8">
        <f t="shared" ref="G14:G16" si="1">SUMPRODUCT($A$11:$D$11,A14:D14)</f>
        <v>6</v>
      </c>
      <c r="H14" s="12">
        <v>6</v>
      </c>
    </row>
    <row r="15" spans="1:8" x14ac:dyDescent="0.45">
      <c r="A15" s="11">
        <v>-1</v>
      </c>
      <c r="B15" s="11">
        <v>1</v>
      </c>
      <c r="C15" s="11">
        <v>0</v>
      </c>
      <c r="D15" s="11">
        <v>1</v>
      </c>
      <c r="G15" s="8">
        <f t="shared" si="1"/>
        <v>1.0000000000000031</v>
      </c>
      <c r="H15" s="12">
        <v>1</v>
      </c>
    </row>
    <row r="16" spans="1:8" x14ac:dyDescent="0.45">
      <c r="A16" s="11">
        <v>0</v>
      </c>
      <c r="B16" s="11">
        <v>1</v>
      </c>
      <c r="C16" s="11">
        <v>0</v>
      </c>
      <c r="D16" s="11">
        <v>0</v>
      </c>
      <c r="G16" s="8">
        <f t="shared" si="1"/>
        <v>2</v>
      </c>
      <c r="H16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C58D-1B7D-4E83-9B09-F62D6A39E509}">
  <dimension ref="A1:H18"/>
  <sheetViews>
    <sheetView showGridLines="0" workbookViewId="0"/>
  </sheetViews>
  <sheetFormatPr baseColWidth="10" defaultRowHeight="14.25" x14ac:dyDescent="0.45"/>
  <cols>
    <col min="1" max="1" width="2.1328125" customWidth="1"/>
    <col min="2" max="2" width="5.9296875" bestFit="1" customWidth="1"/>
    <col min="3" max="3" width="16" bestFit="1" customWidth="1"/>
    <col min="4" max="4" width="5" bestFit="1" customWidth="1"/>
    <col min="5" max="5" width="8.33203125" bestFit="1" customWidth="1"/>
    <col min="6" max="7" width="11.73046875" bestFit="1" customWidth="1"/>
    <col min="8" max="8" width="9.265625" bestFit="1" customWidth="1"/>
  </cols>
  <sheetData>
    <row r="1" spans="1:8" x14ac:dyDescent="0.45">
      <c r="A1" s="14" t="s">
        <v>13</v>
      </c>
    </row>
    <row r="2" spans="1:8" x14ac:dyDescent="0.45">
      <c r="A2" s="14" t="s">
        <v>14</v>
      </c>
    </row>
    <row r="3" spans="1:8" x14ac:dyDescent="0.45">
      <c r="A3" s="14" t="s">
        <v>40</v>
      </c>
    </row>
    <row r="6" spans="1:8" ht="14.65" thickBot="1" x14ac:dyDescent="0.5">
      <c r="A6" t="s">
        <v>15</v>
      </c>
    </row>
    <row r="7" spans="1:8" x14ac:dyDescent="0.45">
      <c r="B7" s="17"/>
      <c r="C7" s="17"/>
      <c r="D7" s="17" t="s">
        <v>18</v>
      </c>
      <c r="E7" s="17" t="s">
        <v>20</v>
      </c>
      <c r="F7" s="17" t="s">
        <v>31</v>
      </c>
      <c r="G7" s="17" t="s">
        <v>33</v>
      </c>
      <c r="H7" s="17" t="s">
        <v>33</v>
      </c>
    </row>
    <row r="8" spans="1:8" ht="14.65" thickBot="1" x14ac:dyDescent="0.5">
      <c r="B8" s="18" t="s">
        <v>16</v>
      </c>
      <c r="C8" s="18" t="s">
        <v>17</v>
      </c>
      <c r="D8" s="18" t="s">
        <v>19</v>
      </c>
      <c r="E8" s="18" t="s">
        <v>30</v>
      </c>
      <c r="F8" s="18" t="s">
        <v>32</v>
      </c>
      <c r="G8" s="18" t="s">
        <v>34</v>
      </c>
      <c r="H8" s="18" t="s">
        <v>35</v>
      </c>
    </row>
    <row r="9" spans="1:8" x14ac:dyDescent="0.45">
      <c r="B9" s="15" t="s">
        <v>21</v>
      </c>
      <c r="C9" s="15" t="s">
        <v>22</v>
      </c>
      <c r="D9" s="15">
        <v>3</v>
      </c>
      <c r="E9" s="15">
        <v>0</v>
      </c>
      <c r="F9" s="15">
        <v>-5</v>
      </c>
      <c r="G9" s="15">
        <v>3</v>
      </c>
      <c r="H9" s="15">
        <v>1.0000000000000004</v>
      </c>
    </row>
    <row r="10" spans="1:8" ht="14.65" thickBot="1" x14ac:dyDescent="0.5">
      <c r="B10" s="16" t="s">
        <v>23</v>
      </c>
      <c r="C10" s="16" t="s">
        <v>24</v>
      </c>
      <c r="D10" s="16">
        <v>1.4999999999999998</v>
      </c>
      <c r="E10" s="16">
        <v>0</v>
      </c>
      <c r="F10" s="16">
        <v>-4</v>
      </c>
      <c r="G10" s="16">
        <v>0.66666666666666696</v>
      </c>
      <c r="H10" s="16">
        <v>6.0000000000000009</v>
      </c>
    </row>
    <row r="12" spans="1:8" ht="14.65" thickBot="1" x14ac:dyDescent="0.5">
      <c r="A12" t="s">
        <v>12</v>
      </c>
    </row>
    <row r="13" spans="1:8" x14ac:dyDescent="0.45">
      <c r="B13" s="17"/>
      <c r="C13" s="17"/>
      <c r="D13" s="17" t="s">
        <v>18</v>
      </c>
      <c r="E13" s="17" t="s">
        <v>36</v>
      </c>
      <c r="F13" s="17" t="s">
        <v>38</v>
      </c>
      <c r="G13" s="17" t="s">
        <v>33</v>
      </c>
      <c r="H13" s="17" t="s">
        <v>33</v>
      </c>
    </row>
    <row r="14" spans="1:8" ht="14.65" thickBot="1" x14ac:dyDescent="0.5">
      <c r="B14" s="18" t="s">
        <v>16</v>
      </c>
      <c r="C14" s="18" t="s">
        <v>17</v>
      </c>
      <c r="D14" s="18" t="s">
        <v>19</v>
      </c>
      <c r="E14" s="18" t="s">
        <v>37</v>
      </c>
      <c r="F14" s="18" t="s">
        <v>39</v>
      </c>
      <c r="G14" s="18" t="s">
        <v>34</v>
      </c>
      <c r="H14" s="18" t="s">
        <v>35</v>
      </c>
    </row>
    <row r="15" spans="1:8" x14ac:dyDescent="0.45">
      <c r="B15" s="15" t="s">
        <v>25</v>
      </c>
      <c r="C15" s="15" t="s">
        <v>26</v>
      </c>
      <c r="D15" s="15">
        <v>24</v>
      </c>
      <c r="E15" s="15">
        <v>-0.74999999999999989</v>
      </c>
      <c r="F15" s="15">
        <v>24</v>
      </c>
      <c r="G15" s="15">
        <v>1E+30</v>
      </c>
      <c r="H15" s="15">
        <v>4.0000000000000027</v>
      </c>
    </row>
    <row r="16" spans="1:8" x14ac:dyDescent="0.45">
      <c r="B16" s="15" t="s">
        <v>27</v>
      </c>
      <c r="C16" s="15" t="s">
        <v>8</v>
      </c>
      <c r="D16" s="15">
        <v>6</v>
      </c>
      <c r="E16" s="15">
        <v>-0.50000000000000011</v>
      </c>
      <c r="F16" s="15">
        <v>6</v>
      </c>
      <c r="G16" s="15">
        <v>0.66666666666666707</v>
      </c>
      <c r="H16" s="15">
        <v>1E+30</v>
      </c>
    </row>
    <row r="17" spans="2:8" x14ac:dyDescent="0.45">
      <c r="B17" s="15" t="s">
        <v>28</v>
      </c>
      <c r="C17" s="15" t="s">
        <v>8</v>
      </c>
      <c r="D17" s="15">
        <v>-1.5000000000000002</v>
      </c>
      <c r="E17" s="15">
        <v>0</v>
      </c>
      <c r="F17" s="15">
        <v>1</v>
      </c>
      <c r="G17" s="15">
        <v>1E+30</v>
      </c>
      <c r="H17" s="15">
        <v>2.5000000000000004</v>
      </c>
    </row>
    <row r="18" spans="2:8" ht="14.65" thickBot="1" x14ac:dyDescent="0.5">
      <c r="B18" s="16" t="s">
        <v>29</v>
      </c>
      <c r="C18" s="16" t="s">
        <v>8</v>
      </c>
      <c r="D18" s="16">
        <v>1.4999999999999998</v>
      </c>
      <c r="E18" s="16">
        <v>0</v>
      </c>
      <c r="F18" s="16">
        <v>2</v>
      </c>
      <c r="G18" s="16">
        <v>1E+30</v>
      </c>
      <c r="H18" s="16">
        <v>0.50000000000000022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094F-F091-45D9-BC69-FFDACE1C3798}">
  <dimension ref="A1:H22"/>
  <sheetViews>
    <sheetView showGridLines="0" workbookViewId="0"/>
  </sheetViews>
  <sheetFormatPr baseColWidth="10" defaultRowHeight="14.25" x14ac:dyDescent="0.45"/>
  <cols>
    <col min="1" max="1" width="2.1328125" customWidth="1"/>
    <col min="2" max="2" width="5.19921875" bestFit="1" customWidth="1"/>
    <col min="3" max="3" width="20.1328125" bestFit="1" customWidth="1"/>
    <col min="4" max="4" width="5" bestFit="1" customWidth="1"/>
    <col min="5" max="5" width="8.33203125" bestFit="1" customWidth="1"/>
    <col min="6" max="8" width="11.73046875" bestFit="1" customWidth="1"/>
  </cols>
  <sheetData>
    <row r="1" spans="1:8" x14ac:dyDescent="0.45">
      <c r="A1" s="14" t="s">
        <v>13</v>
      </c>
    </row>
    <row r="2" spans="1:8" x14ac:dyDescent="0.45">
      <c r="A2" s="14" t="s">
        <v>14</v>
      </c>
    </row>
    <row r="3" spans="1:8" x14ac:dyDescent="0.45">
      <c r="A3" s="14" t="s">
        <v>41</v>
      </c>
    </row>
    <row r="6" spans="1:8" ht="14.65" thickBot="1" x14ac:dyDescent="0.5">
      <c r="A6" t="s">
        <v>15</v>
      </c>
    </row>
    <row r="7" spans="1:8" x14ac:dyDescent="0.45">
      <c r="B7" s="17"/>
      <c r="C7" s="17"/>
      <c r="D7" s="17" t="s">
        <v>18</v>
      </c>
      <c r="E7" s="17" t="s">
        <v>20</v>
      </c>
      <c r="F7" s="17" t="s">
        <v>31</v>
      </c>
      <c r="G7" s="17" t="s">
        <v>33</v>
      </c>
      <c r="H7" s="17" t="s">
        <v>33</v>
      </c>
    </row>
    <row r="8" spans="1:8" ht="14.65" thickBot="1" x14ac:dyDescent="0.5">
      <c r="B8" s="18" t="s">
        <v>16</v>
      </c>
      <c r="C8" s="18" t="s">
        <v>17</v>
      </c>
      <c r="D8" s="18" t="s">
        <v>19</v>
      </c>
      <c r="E8" s="18" t="s">
        <v>30</v>
      </c>
      <c r="F8" s="18" t="s">
        <v>32</v>
      </c>
      <c r="G8" s="18" t="s">
        <v>34</v>
      </c>
      <c r="H8" s="18" t="s">
        <v>35</v>
      </c>
    </row>
    <row r="9" spans="1:8" x14ac:dyDescent="0.45">
      <c r="B9" s="15" t="s">
        <v>42</v>
      </c>
      <c r="C9" s="15" t="s">
        <v>22</v>
      </c>
      <c r="D9" s="15">
        <v>3</v>
      </c>
      <c r="E9" s="15">
        <v>0</v>
      </c>
      <c r="F9" s="15">
        <v>-5</v>
      </c>
      <c r="G9" s="15">
        <v>3</v>
      </c>
      <c r="H9" s="15">
        <v>1</v>
      </c>
    </row>
    <row r="10" spans="1:8" x14ac:dyDescent="0.45">
      <c r="B10" s="15" t="s">
        <v>43</v>
      </c>
      <c r="C10" s="15" t="s">
        <v>24</v>
      </c>
      <c r="D10" s="15">
        <v>1.5</v>
      </c>
      <c r="E10" s="15">
        <v>0</v>
      </c>
      <c r="F10" s="15">
        <v>-4</v>
      </c>
      <c r="G10" s="15">
        <v>0.66666666666666663</v>
      </c>
      <c r="H10" s="15">
        <v>6</v>
      </c>
    </row>
    <row r="11" spans="1:8" x14ac:dyDescent="0.45">
      <c r="B11" s="15" t="s">
        <v>44</v>
      </c>
      <c r="C11" s="15" t="s">
        <v>45</v>
      </c>
      <c r="D11" s="15">
        <v>0</v>
      </c>
      <c r="E11" s="15">
        <v>0.75</v>
      </c>
      <c r="F11" s="15">
        <v>0</v>
      </c>
      <c r="G11" s="15">
        <v>1E+30</v>
      </c>
      <c r="H11" s="15">
        <v>0.75</v>
      </c>
    </row>
    <row r="12" spans="1:8" x14ac:dyDescent="0.45">
      <c r="B12" s="15" t="s">
        <v>46</v>
      </c>
      <c r="C12" s="15" t="s">
        <v>47</v>
      </c>
      <c r="D12" s="15">
        <v>0</v>
      </c>
      <c r="E12" s="15">
        <v>0.5</v>
      </c>
      <c r="F12" s="15">
        <v>0</v>
      </c>
      <c r="G12" s="15">
        <v>1E+30</v>
      </c>
      <c r="H12" s="15">
        <v>0.5</v>
      </c>
    </row>
    <row r="13" spans="1:8" x14ac:dyDescent="0.45">
      <c r="B13" s="15" t="s">
        <v>48</v>
      </c>
      <c r="C13" s="15" t="s">
        <v>49</v>
      </c>
      <c r="D13" s="15">
        <v>2.5</v>
      </c>
      <c r="E13" s="15">
        <v>0</v>
      </c>
      <c r="F13" s="15">
        <v>0</v>
      </c>
      <c r="G13" s="15">
        <v>2</v>
      </c>
      <c r="H13" s="15">
        <v>0.4</v>
      </c>
    </row>
    <row r="14" spans="1:8" ht="14.65" thickBot="1" x14ac:dyDescent="0.5">
      <c r="B14" s="16" t="s">
        <v>50</v>
      </c>
      <c r="C14" s="16" t="s">
        <v>51</v>
      </c>
      <c r="D14" s="16">
        <v>0.5</v>
      </c>
      <c r="E14" s="16">
        <v>0</v>
      </c>
      <c r="F14" s="16">
        <v>0</v>
      </c>
      <c r="G14" s="16">
        <v>6</v>
      </c>
      <c r="H14" s="16">
        <v>0.66666666666666663</v>
      </c>
    </row>
    <row r="16" spans="1:8" ht="14.65" thickBot="1" x14ac:dyDescent="0.5">
      <c r="A16" t="s">
        <v>12</v>
      </c>
    </row>
    <row r="17" spans="2:8" x14ac:dyDescent="0.45">
      <c r="B17" s="17"/>
      <c r="C17" s="17"/>
      <c r="D17" s="17" t="s">
        <v>18</v>
      </c>
      <c r="E17" s="17" t="s">
        <v>36</v>
      </c>
      <c r="F17" s="17" t="s">
        <v>38</v>
      </c>
      <c r="G17" s="17" t="s">
        <v>33</v>
      </c>
      <c r="H17" s="17" t="s">
        <v>33</v>
      </c>
    </row>
    <row r="18" spans="2:8" ht="14.65" thickBot="1" x14ac:dyDescent="0.5">
      <c r="B18" s="18" t="s">
        <v>16</v>
      </c>
      <c r="C18" s="18" t="s">
        <v>17</v>
      </c>
      <c r="D18" s="18" t="s">
        <v>19</v>
      </c>
      <c r="E18" s="18" t="s">
        <v>37</v>
      </c>
      <c r="F18" s="18" t="s">
        <v>39</v>
      </c>
      <c r="G18" s="18" t="s">
        <v>34</v>
      </c>
      <c r="H18" s="18" t="s">
        <v>35</v>
      </c>
    </row>
    <row r="19" spans="2:8" x14ac:dyDescent="0.45">
      <c r="B19" s="15" t="s">
        <v>52</v>
      </c>
      <c r="C19" s="15" t="s">
        <v>53</v>
      </c>
      <c r="D19" s="15">
        <v>24</v>
      </c>
      <c r="E19" s="15">
        <v>-0.75</v>
      </c>
      <c r="F19" s="15">
        <v>24</v>
      </c>
      <c r="G19" s="15">
        <v>12</v>
      </c>
      <c r="H19" s="15">
        <v>4</v>
      </c>
    </row>
    <row r="20" spans="2:8" x14ac:dyDescent="0.45">
      <c r="B20" s="15" t="s">
        <v>54</v>
      </c>
      <c r="C20" s="15" t="s">
        <v>7</v>
      </c>
      <c r="D20" s="15">
        <v>6</v>
      </c>
      <c r="E20" s="15">
        <v>-0.5</v>
      </c>
      <c r="F20" s="15">
        <v>6</v>
      </c>
      <c r="G20" s="15">
        <v>0.66666666666666663</v>
      </c>
      <c r="H20" s="15">
        <v>2</v>
      </c>
    </row>
    <row r="21" spans="2:8" x14ac:dyDescent="0.45">
      <c r="B21" s="15" t="s">
        <v>55</v>
      </c>
      <c r="C21" s="15" t="s">
        <v>7</v>
      </c>
      <c r="D21" s="15">
        <v>1</v>
      </c>
      <c r="E21" s="15">
        <v>0</v>
      </c>
      <c r="F21" s="15">
        <v>1</v>
      </c>
      <c r="G21" s="15">
        <v>1E+30</v>
      </c>
      <c r="H21" s="15">
        <v>2.5</v>
      </c>
    </row>
    <row r="22" spans="2:8" ht="14.65" thickBot="1" x14ac:dyDescent="0.5">
      <c r="B22" s="16" t="s">
        <v>56</v>
      </c>
      <c r="C22" s="16" t="s">
        <v>7</v>
      </c>
      <c r="D22" s="16">
        <v>2</v>
      </c>
      <c r="E22" s="16">
        <v>0</v>
      </c>
      <c r="F22" s="16">
        <v>2</v>
      </c>
      <c r="G22" s="16">
        <v>1E+30</v>
      </c>
      <c r="H22" s="1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804C-9568-4547-8711-17887661424E}">
  <dimension ref="A1:I18"/>
  <sheetViews>
    <sheetView tabSelected="1" workbookViewId="0">
      <selection activeCell="H3" sqref="H3"/>
    </sheetView>
  </sheetViews>
  <sheetFormatPr baseColWidth="10" defaultRowHeight="14.25" x14ac:dyDescent="0.45"/>
  <cols>
    <col min="1" max="1" width="18.86328125" customWidth="1"/>
    <col min="2" max="7" width="5.9296875" customWidth="1"/>
    <col min="9" max="9" width="6.46484375" customWidth="1"/>
  </cols>
  <sheetData>
    <row r="1" spans="1:9" x14ac:dyDescent="0.45">
      <c r="A1" t="s">
        <v>11</v>
      </c>
      <c r="B1">
        <v>-5</v>
      </c>
      <c r="C1">
        <v>-4</v>
      </c>
      <c r="D1">
        <v>0</v>
      </c>
      <c r="E1">
        <v>0</v>
      </c>
      <c r="F1">
        <v>0</v>
      </c>
      <c r="G1">
        <v>0</v>
      </c>
    </row>
    <row r="2" spans="1:9" x14ac:dyDescent="0.45">
      <c r="A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1" t="s">
        <v>8</v>
      </c>
      <c r="I2" s="2" t="s">
        <v>6</v>
      </c>
    </row>
    <row r="3" spans="1:9" x14ac:dyDescent="0.45">
      <c r="A3" t="s">
        <v>10</v>
      </c>
      <c r="B3" s="13">
        <v>3</v>
      </c>
      <c r="C3" s="13">
        <v>1.5</v>
      </c>
      <c r="D3" s="13">
        <v>0</v>
      </c>
      <c r="E3" s="13">
        <v>0</v>
      </c>
      <c r="F3" s="13">
        <v>2.5</v>
      </c>
      <c r="G3" s="13">
        <v>0.5</v>
      </c>
      <c r="H3" s="1">
        <f>SUMPRODUCT(B1:G1,B3:G3)</f>
        <v>-21</v>
      </c>
    </row>
    <row r="4" spans="1:9" x14ac:dyDescent="0.45">
      <c r="H4" t="s">
        <v>7</v>
      </c>
    </row>
    <row r="5" spans="1:9" x14ac:dyDescent="0.45">
      <c r="A5" t="s">
        <v>12</v>
      </c>
      <c r="B5" s="9">
        <v>6</v>
      </c>
      <c r="C5" s="9">
        <v>4</v>
      </c>
      <c r="D5" s="9">
        <v>1</v>
      </c>
      <c r="E5" s="9">
        <v>0</v>
      </c>
      <c r="F5" s="9">
        <v>0</v>
      </c>
      <c r="G5" s="9">
        <v>0</v>
      </c>
      <c r="H5" s="8">
        <f>SUMPRODUCT(B$3:G$3,B5:G5)</f>
        <v>24</v>
      </c>
      <c r="I5" s="9">
        <v>24</v>
      </c>
    </row>
    <row r="6" spans="1:9" x14ac:dyDescent="0.45">
      <c r="B6" s="9">
        <v>1</v>
      </c>
      <c r="C6" s="9">
        <v>2</v>
      </c>
      <c r="D6" s="9">
        <v>0</v>
      </c>
      <c r="E6" s="9">
        <v>1</v>
      </c>
      <c r="F6" s="9">
        <v>0</v>
      </c>
      <c r="G6" s="9">
        <v>0</v>
      </c>
      <c r="H6" s="8">
        <f t="shared" ref="H6:H8" si="0">SUMPRODUCT(B$3:G$3,B6:G6)</f>
        <v>6</v>
      </c>
      <c r="I6" s="9">
        <v>6</v>
      </c>
    </row>
    <row r="7" spans="1:9" x14ac:dyDescent="0.45">
      <c r="B7" s="9">
        <v>-1</v>
      </c>
      <c r="C7" s="9">
        <v>1</v>
      </c>
      <c r="D7" s="9">
        <v>0</v>
      </c>
      <c r="E7" s="9">
        <v>0</v>
      </c>
      <c r="F7" s="9">
        <v>1</v>
      </c>
      <c r="G7" s="9">
        <v>0</v>
      </c>
      <c r="H7" s="8">
        <f t="shared" si="0"/>
        <v>1</v>
      </c>
      <c r="I7" s="9">
        <v>1</v>
      </c>
    </row>
    <row r="8" spans="1:9" x14ac:dyDescent="0.45">
      <c r="B8" s="9">
        <v>0</v>
      </c>
      <c r="C8" s="9">
        <v>1</v>
      </c>
      <c r="D8" s="9">
        <v>0</v>
      </c>
      <c r="E8" s="9">
        <v>0</v>
      </c>
      <c r="F8" s="9">
        <v>0</v>
      </c>
      <c r="G8" s="9">
        <v>1</v>
      </c>
      <c r="H8" s="8">
        <f t="shared" si="0"/>
        <v>2</v>
      </c>
      <c r="I8" s="9">
        <v>2</v>
      </c>
    </row>
    <row r="11" spans="1:9" x14ac:dyDescent="0.45">
      <c r="A11" t="s">
        <v>11</v>
      </c>
      <c r="B11">
        <v>-5</v>
      </c>
      <c r="C11">
        <v>-4</v>
      </c>
    </row>
    <row r="12" spans="1:9" x14ac:dyDescent="0.45">
      <c r="A12" t="s">
        <v>9</v>
      </c>
      <c r="B12" s="2" t="s">
        <v>0</v>
      </c>
      <c r="C12" s="2" t="s">
        <v>1</v>
      </c>
      <c r="D12" s="1" t="s">
        <v>8</v>
      </c>
      <c r="E12" s="2" t="s">
        <v>6</v>
      </c>
    </row>
    <row r="13" spans="1:9" x14ac:dyDescent="0.45">
      <c r="A13" t="s">
        <v>10</v>
      </c>
      <c r="B13" s="13">
        <v>3</v>
      </c>
      <c r="C13" s="13">
        <v>1.4999999999999998</v>
      </c>
      <c r="D13">
        <f>SUMPRODUCT(B11:C11,B13:C13)</f>
        <v>-21</v>
      </c>
    </row>
    <row r="15" spans="1:9" x14ac:dyDescent="0.45">
      <c r="A15" t="s">
        <v>12</v>
      </c>
      <c r="B15" s="9">
        <v>6</v>
      </c>
      <c r="C15" s="9">
        <v>4</v>
      </c>
      <c r="D15">
        <f>SUMPRODUCT(B$13:C$13,B15:C15)</f>
        <v>24</v>
      </c>
      <c r="E15" s="9">
        <v>24</v>
      </c>
    </row>
    <row r="16" spans="1:9" x14ac:dyDescent="0.45">
      <c r="B16" s="9">
        <v>1</v>
      </c>
      <c r="C16" s="9">
        <v>2</v>
      </c>
      <c r="D16">
        <f t="shared" ref="D16:D18" si="1">SUMPRODUCT(B$13:C$13,B16:C16)</f>
        <v>6</v>
      </c>
      <c r="E16" s="9">
        <v>6</v>
      </c>
    </row>
    <row r="17" spans="2:5" x14ac:dyDescent="0.45">
      <c r="B17" s="9">
        <v>-1</v>
      </c>
      <c r="C17" s="9">
        <v>1</v>
      </c>
      <c r="D17">
        <f t="shared" si="1"/>
        <v>-1.5000000000000002</v>
      </c>
      <c r="E17" s="9">
        <v>1</v>
      </c>
    </row>
    <row r="18" spans="2:5" x14ac:dyDescent="0.45">
      <c r="B18" s="9">
        <v>0</v>
      </c>
      <c r="C18" s="9">
        <v>1</v>
      </c>
      <c r="D18">
        <f t="shared" si="1"/>
        <v>1.4999999999999998</v>
      </c>
      <c r="E18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Informe de sensibilidad 1</vt:lpstr>
      <vt:lpstr>Informe de sensibilidad 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pgmat</dc:creator>
  <cp:lastModifiedBy>pgmat</cp:lastModifiedBy>
  <dcterms:created xsi:type="dcterms:W3CDTF">2020-08-19T22:51:32Z</dcterms:created>
  <dcterms:modified xsi:type="dcterms:W3CDTF">2020-09-14T21:35:24Z</dcterms:modified>
</cp:coreProperties>
</file>