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APE M1\RA Congruence fiscal monetary\Model\Data\"/>
    </mc:Choice>
  </mc:AlternateContent>
  <xr:revisionPtr revIDLastSave="0" documentId="13_ncr:1_{6E705587-5733-429B-92C1-72C5C569E8E3}" xr6:coauthVersionLast="45" xr6:coauthVersionMax="45" xr10:uidLastSave="{00000000-0000-0000-0000-000000000000}"/>
  <bookViews>
    <workbookView xWindow="-110" yWindow="-110" windowWidth="19420" windowHeight="10420" xr2:uid="{58CF22B0-495E-49D3-91D3-DA66E86AEF85}"/>
  </bookViews>
  <sheets>
    <sheet name="Dataset" sheetId="1" r:id="rId1"/>
  </sheets>
  <externalReferences>
    <externalReference r:id="rId2"/>
  </externalReferences>
  <definedNames>
    <definedName name="_xlnm._FilterDatabase" localSheetId="0" hidden="1">Dataset!$A$2:$AZ$774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774" i="1" l="1"/>
  <c r="V774" i="1"/>
  <c r="W773" i="1"/>
  <c r="V773" i="1"/>
  <c r="W772" i="1"/>
  <c r="V772" i="1"/>
  <c r="W771" i="1"/>
  <c r="V771" i="1"/>
  <c r="W770" i="1"/>
  <c r="V770" i="1"/>
  <c r="W769" i="1"/>
  <c r="V769" i="1"/>
  <c r="W768" i="1"/>
  <c r="V768" i="1"/>
  <c r="W767" i="1"/>
  <c r="V767" i="1"/>
  <c r="W766" i="1"/>
  <c r="V766" i="1"/>
  <c r="W765" i="1"/>
  <c r="V765" i="1"/>
  <c r="W764" i="1"/>
  <c r="V764" i="1"/>
  <c r="W763" i="1"/>
  <c r="V763" i="1"/>
  <c r="W762" i="1"/>
  <c r="V762" i="1"/>
  <c r="W761" i="1"/>
  <c r="V761" i="1"/>
  <c r="W760" i="1"/>
  <c r="V760" i="1"/>
  <c r="W759" i="1"/>
  <c r="V759" i="1"/>
  <c r="W758" i="1"/>
  <c r="V758" i="1"/>
  <c r="W757" i="1"/>
  <c r="V757" i="1"/>
  <c r="W756" i="1"/>
  <c r="V756" i="1"/>
  <c r="W755" i="1"/>
  <c r="V755" i="1"/>
  <c r="W754" i="1"/>
  <c r="V754" i="1"/>
  <c r="W753" i="1"/>
  <c r="V753" i="1"/>
  <c r="W752" i="1"/>
  <c r="V752" i="1"/>
  <c r="W751" i="1"/>
  <c r="V751" i="1"/>
  <c r="W750" i="1"/>
  <c r="V750" i="1"/>
  <c r="W749" i="1"/>
  <c r="V749" i="1"/>
  <c r="W748" i="1"/>
  <c r="V748" i="1"/>
  <c r="W747" i="1"/>
  <c r="V747" i="1"/>
  <c r="W746" i="1"/>
  <c r="V746" i="1"/>
  <c r="W745" i="1"/>
  <c r="V745" i="1"/>
  <c r="W744" i="1"/>
  <c r="V744" i="1"/>
  <c r="W743" i="1"/>
  <c r="V743" i="1"/>
  <c r="W742" i="1"/>
  <c r="V742" i="1"/>
  <c r="W741" i="1"/>
  <c r="V741" i="1"/>
  <c r="W740" i="1"/>
  <c r="V740" i="1"/>
  <c r="W739" i="1"/>
  <c r="V739" i="1"/>
  <c r="W738" i="1"/>
  <c r="V738" i="1"/>
  <c r="W737" i="1"/>
  <c r="V737" i="1"/>
  <c r="W736" i="1"/>
  <c r="V736" i="1"/>
  <c r="W735" i="1"/>
  <c r="V735" i="1"/>
  <c r="W734" i="1"/>
  <c r="V734" i="1"/>
  <c r="W733" i="1"/>
  <c r="V733" i="1"/>
  <c r="W732" i="1"/>
  <c r="V732" i="1"/>
  <c r="W731" i="1"/>
  <c r="V731" i="1"/>
  <c r="W730" i="1"/>
  <c r="V730" i="1"/>
  <c r="W729" i="1"/>
  <c r="V729" i="1"/>
  <c r="W728" i="1"/>
  <c r="V728" i="1"/>
  <c r="W727" i="1"/>
  <c r="V727" i="1"/>
  <c r="W726" i="1"/>
  <c r="V726" i="1"/>
  <c r="W725" i="1"/>
  <c r="V725" i="1"/>
  <c r="W724" i="1"/>
  <c r="V724" i="1"/>
  <c r="W723" i="1"/>
  <c r="V723" i="1"/>
  <c r="W722" i="1"/>
  <c r="V722" i="1"/>
  <c r="W721" i="1"/>
  <c r="V721" i="1"/>
  <c r="W720" i="1"/>
  <c r="V720" i="1"/>
  <c r="W719" i="1"/>
  <c r="V719" i="1"/>
  <c r="W718" i="1"/>
  <c r="V718" i="1"/>
  <c r="W717" i="1"/>
  <c r="V717" i="1"/>
  <c r="W716" i="1"/>
  <c r="V716" i="1"/>
  <c r="W715" i="1"/>
  <c r="V715" i="1"/>
  <c r="W714" i="1"/>
  <c r="V714" i="1"/>
  <c r="W713" i="1"/>
  <c r="V713" i="1"/>
  <c r="W712" i="1"/>
  <c r="V712" i="1"/>
  <c r="W711" i="1"/>
  <c r="V711" i="1"/>
  <c r="W710" i="1"/>
  <c r="V710" i="1"/>
  <c r="W709" i="1"/>
  <c r="V709" i="1"/>
  <c r="W708" i="1"/>
  <c r="V708" i="1"/>
  <c r="W707" i="1"/>
  <c r="V707" i="1"/>
  <c r="W706" i="1"/>
  <c r="V706" i="1"/>
  <c r="W705" i="1"/>
  <c r="V705" i="1"/>
  <c r="W704" i="1"/>
  <c r="V704" i="1"/>
  <c r="W703" i="1"/>
  <c r="V703" i="1"/>
  <c r="W702" i="1"/>
  <c r="V702" i="1"/>
  <c r="W701" i="1"/>
  <c r="V701" i="1"/>
  <c r="W700" i="1"/>
  <c r="V700" i="1"/>
  <c r="W699" i="1"/>
  <c r="V699" i="1"/>
  <c r="W698" i="1"/>
  <c r="V698" i="1"/>
  <c r="W697" i="1"/>
  <c r="V697" i="1"/>
  <c r="W696" i="1"/>
  <c r="V696" i="1"/>
  <c r="W695" i="1"/>
  <c r="V695" i="1"/>
  <c r="W694" i="1"/>
  <c r="V694" i="1"/>
  <c r="W693" i="1"/>
  <c r="V693" i="1"/>
  <c r="W692" i="1"/>
  <c r="V692" i="1"/>
  <c r="W691" i="1"/>
  <c r="V691" i="1"/>
  <c r="W690" i="1"/>
  <c r="V690" i="1"/>
  <c r="W689" i="1"/>
  <c r="V689" i="1"/>
  <c r="W688" i="1"/>
  <c r="V688" i="1"/>
  <c r="W687" i="1"/>
  <c r="V687" i="1"/>
  <c r="W686" i="1"/>
  <c r="V686" i="1"/>
  <c r="W685" i="1"/>
  <c r="V685" i="1"/>
  <c r="W684" i="1"/>
  <c r="V684" i="1"/>
  <c r="W683" i="1"/>
  <c r="V683" i="1"/>
  <c r="W682" i="1"/>
  <c r="V682" i="1"/>
  <c r="W681" i="1"/>
  <c r="V681" i="1"/>
  <c r="W680" i="1"/>
  <c r="V680" i="1"/>
  <c r="W679" i="1"/>
  <c r="V679" i="1"/>
  <c r="W678" i="1"/>
  <c r="V678" i="1"/>
  <c r="W677" i="1"/>
  <c r="V677" i="1"/>
  <c r="W676" i="1"/>
  <c r="V676" i="1"/>
  <c r="W675" i="1"/>
  <c r="V675" i="1"/>
  <c r="W674" i="1"/>
  <c r="V674" i="1"/>
  <c r="W673" i="1"/>
  <c r="V673" i="1"/>
  <c r="W672" i="1"/>
  <c r="V672" i="1"/>
  <c r="W671" i="1"/>
  <c r="V671" i="1"/>
  <c r="W670" i="1"/>
  <c r="V670" i="1"/>
  <c r="W669" i="1"/>
  <c r="V669" i="1"/>
  <c r="W668" i="1"/>
  <c r="V668" i="1"/>
  <c r="W667" i="1"/>
  <c r="V667" i="1"/>
  <c r="W666" i="1"/>
  <c r="V666" i="1"/>
  <c r="W665" i="1"/>
  <c r="V665" i="1"/>
  <c r="W664" i="1"/>
  <c r="V664" i="1"/>
  <c r="W663" i="1"/>
  <c r="V663" i="1"/>
  <c r="W662" i="1"/>
  <c r="V662" i="1"/>
  <c r="W661" i="1"/>
  <c r="V661" i="1"/>
  <c r="W660" i="1"/>
  <c r="V660" i="1"/>
  <c r="W659" i="1"/>
  <c r="V659" i="1"/>
  <c r="W658" i="1"/>
  <c r="V658" i="1"/>
  <c r="W657" i="1"/>
  <c r="V657" i="1"/>
  <c r="W656" i="1"/>
  <c r="V656" i="1"/>
  <c r="W655" i="1"/>
  <c r="V655" i="1"/>
  <c r="W654" i="1"/>
  <c r="V654" i="1"/>
  <c r="W653" i="1"/>
  <c r="V653" i="1"/>
  <c r="W652" i="1"/>
  <c r="V652" i="1"/>
  <c r="W651" i="1"/>
  <c r="V651" i="1"/>
  <c r="W650" i="1"/>
  <c r="V650" i="1"/>
  <c r="W649" i="1"/>
  <c r="V649" i="1"/>
  <c r="W648" i="1"/>
  <c r="V648" i="1"/>
  <c r="W647" i="1"/>
  <c r="V647" i="1"/>
  <c r="W646" i="1"/>
  <c r="V646" i="1"/>
  <c r="W645" i="1"/>
  <c r="V645" i="1"/>
  <c r="W644" i="1"/>
  <c r="V644" i="1"/>
  <c r="W643" i="1"/>
  <c r="V643" i="1"/>
  <c r="W642" i="1"/>
  <c r="V642" i="1"/>
  <c r="W641" i="1"/>
  <c r="V641" i="1"/>
  <c r="W640" i="1"/>
  <c r="V640" i="1"/>
  <c r="W639" i="1"/>
  <c r="V639" i="1"/>
  <c r="W638" i="1"/>
  <c r="V638" i="1"/>
  <c r="W637" i="1"/>
  <c r="V637" i="1"/>
  <c r="W636" i="1"/>
  <c r="V636" i="1"/>
  <c r="W635" i="1"/>
  <c r="V635" i="1"/>
  <c r="W634" i="1"/>
  <c r="V634" i="1"/>
  <c r="W633" i="1"/>
  <c r="V633" i="1"/>
  <c r="W632" i="1"/>
  <c r="V632" i="1"/>
  <c r="W631" i="1"/>
  <c r="V631" i="1"/>
  <c r="W630" i="1"/>
  <c r="V630" i="1"/>
  <c r="W629" i="1"/>
  <c r="V629" i="1"/>
  <c r="W628" i="1"/>
  <c r="V628" i="1"/>
  <c r="W627" i="1"/>
  <c r="V627" i="1"/>
  <c r="W626" i="1"/>
  <c r="V626" i="1"/>
  <c r="W625" i="1"/>
  <c r="V625" i="1"/>
  <c r="W624" i="1"/>
  <c r="V624" i="1"/>
  <c r="W623" i="1"/>
  <c r="V623" i="1"/>
  <c r="W622" i="1"/>
  <c r="V622" i="1"/>
  <c r="W621" i="1"/>
  <c r="V621" i="1"/>
  <c r="W620" i="1"/>
  <c r="V620" i="1"/>
  <c r="W619" i="1"/>
  <c r="V619" i="1"/>
  <c r="W618" i="1"/>
  <c r="V618" i="1"/>
  <c r="W617" i="1"/>
  <c r="V617" i="1"/>
  <c r="W616" i="1"/>
  <c r="V616" i="1"/>
  <c r="W615" i="1"/>
  <c r="V615" i="1"/>
  <c r="W614" i="1"/>
  <c r="V614" i="1"/>
  <c r="W613" i="1"/>
  <c r="V613" i="1"/>
  <c r="W612" i="1"/>
  <c r="V612" i="1"/>
  <c r="W611" i="1"/>
  <c r="V611" i="1"/>
  <c r="W610" i="1"/>
  <c r="V610" i="1"/>
  <c r="W609" i="1"/>
  <c r="V609" i="1"/>
  <c r="W608" i="1"/>
  <c r="V608" i="1"/>
  <c r="W607" i="1"/>
  <c r="V607" i="1"/>
  <c r="W606" i="1"/>
  <c r="V606" i="1"/>
  <c r="W605" i="1"/>
  <c r="V605" i="1"/>
  <c r="W604" i="1"/>
  <c r="V604" i="1"/>
  <c r="W603" i="1"/>
  <c r="V603" i="1"/>
  <c r="W602" i="1"/>
  <c r="V602" i="1"/>
  <c r="W601" i="1"/>
  <c r="V601" i="1"/>
  <c r="W600" i="1"/>
  <c r="V600" i="1"/>
  <c r="W599" i="1"/>
  <c r="V599" i="1"/>
  <c r="W598" i="1"/>
  <c r="V598" i="1"/>
  <c r="W597" i="1"/>
  <c r="V597" i="1"/>
  <c r="W596" i="1"/>
  <c r="V596" i="1"/>
  <c r="W595" i="1"/>
  <c r="V595" i="1"/>
  <c r="W594" i="1"/>
  <c r="V594" i="1"/>
  <c r="W593" i="1"/>
  <c r="V593" i="1"/>
  <c r="W592" i="1"/>
  <c r="V592" i="1"/>
  <c r="W591" i="1"/>
  <c r="V591" i="1"/>
  <c r="W590" i="1"/>
  <c r="V590" i="1"/>
  <c r="W589" i="1"/>
  <c r="V589" i="1"/>
  <c r="W588" i="1"/>
  <c r="V588" i="1"/>
  <c r="W587" i="1"/>
  <c r="V587" i="1"/>
  <c r="W586" i="1"/>
  <c r="V586" i="1"/>
  <c r="W585" i="1"/>
  <c r="V585" i="1"/>
  <c r="W584" i="1"/>
  <c r="V584" i="1"/>
  <c r="W583" i="1"/>
  <c r="V583" i="1"/>
  <c r="W582" i="1"/>
  <c r="V582" i="1"/>
  <c r="W581" i="1"/>
  <c r="V581" i="1"/>
  <c r="W580" i="1"/>
  <c r="V580" i="1"/>
  <c r="W579" i="1"/>
  <c r="V579" i="1"/>
  <c r="W578" i="1"/>
  <c r="V578" i="1"/>
  <c r="W577" i="1"/>
  <c r="V577" i="1"/>
  <c r="W576" i="1"/>
  <c r="V576" i="1"/>
  <c r="W575" i="1"/>
  <c r="V575" i="1"/>
  <c r="W574" i="1"/>
  <c r="V574" i="1"/>
  <c r="W573" i="1"/>
  <c r="V573" i="1"/>
  <c r="W572" i="1"/>
  <c r="V572" i="1"/>
  <c r="W571" i="1"/>
  <c r="V571" i="1"/>
  <c r="W570" i="1"/>
  <c r="V570" i="1"/>
  <c r="W569" i="1"/>
  <c r="V569" i="1"/>
  <c r="W568" i="1"/>
  <c r="V568" i="1"/>
  <c r="W567" i="1"/>
  <c r="V567" i="1"/>
  <c r="W566" i="1"/>
  <c r="V566" i="1"/>
  <c r="W565" i="1"/>
  <c r="V565" i="1"/>
  <c r="W564" i="1"/>
  <c r="V564" i="1"/>
  <c r="W563" i="1"/>
  <c r="V563" i="1"/>
  <c r="W562" i="1"/>
  <c r="V562" i="1"/>
  <c r="W561" i="1"/>
  <c r="V561" i="1"/>
  <c r="W560" i="1"/>
  <c r="V560" i="1"/>
  <c r="W559" i="1"/>
  <c r="V559" i="1"/>
  <c r="W558" i="1"/>
  <c r="V558" i="1"/>
  <c r="W557" i="1"/>
  <c r="V557" i="1"/>
  <c r="W556" i="1"/>
  <c r="V556" i="1"/>
  <c r="W555" i="1"/>
  <c r="V555" i="1"/>
  <c r="W554" i="1"/>
  <c r="V554" i="1"/>
  <c r="W553" i="1"/>
  <c r="V553" i="1"/>
  <c r="W552" i="1"/>
  <c r="V552" i="1"/>
  <c r="W551" i="1"/>
  <c r="V551" i="1"/>
  <c r="W550" i="1"/>
  <c r="V550" i="1"/>
  <c r="W549" i="1"/>
  <c r="V549" i="1"/>
  <c r="W548" i="1"/>
  <c r="V548" i="1"/>
  <c r="W547" i="1"/>
  <c r="V547" i="1"/>
  <c r="W546" i="1"/>
  <c r="V546" i="1"/>
  <c r="W545" i="1"/>
  <c r="V545" i="1"/>
  <c r="W544" i="1"/>
  <c r="V544" i="1"/>
  <c r="W543" i="1"/>
  <c r="V543" i="1"/>
  <c r="W542" i="1"/>
  <c r="V542" i="1"/>
  <c r="W541" i="1"/>
  <c r="V541" i="1"/>
  <c r="W540" i="1"/>
  <c r="V540" i="1"/>
  <c r="W539" i="1"/>
  <c r="V539" i="1"/>
  <c r="W538" i="1"/>
  <c r="V538" i="1"/>
  <c r="W537" i="1"/>
  <c r="V537" i="1"/>
  <c r="W536" i="1"/>
  <c r="V536" i="1"/>
  <c r="W535" i="1"/>
  <c r="V535" i="1"/>
  <c r="W534" i="1"/>
  <c r="V534" i="1"/>
  <c r="W533" i="1"/>
  <c r="V533" i="1"/>
  <c r="W532" i="1"/>
  <c r="V532" i="1"/>
  <c r="W531" i="1"/>
  <c r="V531" i="1"/>
  <c r="W530" i="1"/>
  <c r="V530" i="1"/>
  <c r="W529" i="1"/>
  <c r="V529" i="1"/>
  <c r="W528" i="1"/>
  <c r="V528" i="1"/>
  <c r="W527" i="1"/>
  <c r="V527" i="1"/>
  <c r="W526" i="1"/>
  <c r="V526" i="1"/>
  <c r="W525" i="1"/>
  <c r="V525" i="1"/>
  <c r="W524" i="1"/>
  <c r="V524" i="1"/>
  <c r="W523" i="1"/>
  <c r="V523" i="1"/>
  <c r="W522" i="1"/>
  <c r="V522" i="1"/>
  <c r="W521" i="1"/>
  <c r="V521" i="1"/>
  <c r="W520" i="1"/>
  <c r="V520" i="1"/>
  <c r="W519" i="1"/>
  <c r="V519" i="1"/>
  <c r="W518" i="1"/>
  <c r="V518" i="1"/>
  <c r="W517" i="1"/>
  <c r="V517" i="1"/>
  <c r="W516" i="1"/>
  <c r="V516" i="1"/>
  <c r="W515" i="1"/>
  <c r="V515" i="1"/>
  <c r="W514" i="1"/>
  <c r="V514" i="1"/>
  <c r="W513" i="1"/>
  <c r="V513" i="1"/>
  <c r="W512" i="1"/>
  <c r="V512" i="1"/>
  <c r="W511" i="1"/>
  <c r="V511" i="1"/>
  <c r="W510" i="1"/>
  <c r="V510" i="1"/>
  <c r="W509" i="1"/>
  <c r="V509" i="1"/>
  <c r="W508" i="1"/>
  <c r="V508" i="1"/>
  <c r="W507" i="1"/>
  <c r="V507" i="1"/>
  <c r="W506" i="1"/>
  <c r="V506" i="1"/>
  <c r="W505" i="1"/>
  <c r="V505" i="1"/>
  <c r="W504" i="1"/>
  <c r="V504" i="1"/>
  <c r="W503" i="1"/>
  <c r="V503" i="1"/>
  <c r="W502" i="1"/>
  <c r="V502" i="1"/>
  <c r="W501" i="1"/>
  <c r="V501" i="1"/>
  <c r="W500" i="1"/>
  <c r="V500" i="1"/>
  <c r="W499" i="1"/>
  <c r="V499" i="1"/>
  <c r="W498" i="1"/>
  <c r="V498" i="1"/>
  <c r="W497" i="1"/>
  <c r="V497" i="1"/>
  <c r="W496" i="1"/>
  <c r="V496" i="1"/>
  <c r="W495" i="1"/>
  <c r="V495" i="1"/>
  <c r="W494" i="1"/>
  <c r="V494" i="1"/>
  <c r="W493" i="1"/>
  <c r="V493" i="1"/>
  <c r="W492" i="1"/>
  <c r="V492" i="1"/>
  <c r="W491" i="1"/>
  <c r="V491" i="1"/>
  <c r="W490" i="1"/>
  <c r="V490" i="1"/>
  <c r="W489" i="1"/>
  <c r="V489" i="1"/>
  <c r="W488" i="1"/>
  <c r="V488" i="1"/>
  <c r="W487" i="1"/>
  <c r="V487" i="1"/>
  <c r="W486" i="1"/>
  <c r="V486" i="1"/>
  <c r="W485" i="1"/>
  <c r="V485" i="1"/>
  <c r="W484" i="1"/>
  <c r="V484" i="1"/>
  <c r="W483" i="1"/>
  <c r="V483" i="1"/>
  <c r="W482" i="1"/>
  <c r="V482" i="1"/>
  <c r="W481" i="1"/>
  <c r="V481" i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W473" i="1"/>
  <c r="V473" i="1"/>
  <c r="W472" i="1"/>
  <c r="V472" i="1"/>
  <c r="W471" i="1"/>
  <c r="V471" i="1"/>
  <c r="W470" i="1"/>
  <c r="V470" i="1"/>
  <c r="W469" i="1"/>
  <c r="V469" i="1"/>
  <c r="W468" i="1"/>
  <c r="V468" i="1"/>
  <c r="W467" i="1"/>
  <c r="V467" i="1"/>
  <c r="W466" i="1"/>
  <c r="V466" i="1"/>
  <c r="W465" i="1"/>
  <c r="V465" i="1"/>
  <c r="W464" i="1"/>
  <c r="V464" i="1"/>
  <c r="W463" i="1"/>
  <c r="V463" i="1"/>
  <c r="W462" i="1"/>
  <c r="V462" i="1"/>
  <c r="W461" i="1"/>
  <c r="V461" i="1"/>
  <c r="W460" i="1"/>
  <c r="V460" i="1"/>
  <c r="W459" i="1"/>
  <c r="V459" i="1"/>
  <c r="W458" i="1"/>
  <c r="V458" i="1"/>
  <c r="W457" i="1"/>
  <c r="V457" i="1"/>
  <c r="W456" i="1"/>
  <c r="V456" i="1"/>
  <c r="W455" i="1"/>
  <c r="V455" i="1"/>
  <c r="W454" i="1"/>
  <c r="V454" i="1"/>
  <c r="W453" i="1"/>
  <c r="V453" i="1"/>
  <c r="W452" i="1"/>
  <c r="V452" i="1"/>
  <c r="W451" i="1"/>
  <c r="V451" i="1"/>
  <c r="W450" i="1"/>
  <c r="V450" i="1"/>
  <c r="W449" i="1"/>
  <c r="V449" i="1"/>
  <c r="W448" i="1"/>
  <c r="V448" i="1"/>
  <c r="W447" i="1"/>
  <c r="V447" i="1"/>
  <c r="W446" i="1"/>
  <c r="V446" i="1"/>
  <c r="W445" i="1"/>
  <c r="V445" i="1"/>
  <c r="W444" i="1"/>
  <c r="V444" i="1"/>
  <c r="W443" i="1"/>
  <c r="V443" i="1"/>
  <c r="W442" i="1"/>
  <c r="V442" i="1"/>
  <c r="W441" i="1"/>
  <c r="V441" i="1"/>
  <c r="W440" i="1"/>
  <c r="V440" i="1"/>
  <c r="W439" i="1"/>
  <c r="V439" i="1"/>
  <c r="W438" i="1"/>
  <c r="V438" i="1"/>
  <c r="W437" i="1"/>
  <c r="V437" i="1"/>
  <c r="W436" i="1"/>
  <c r="V436" i="1"/>
  <c r="W435" i="1"/>
  <c r="V435" i="1"/>
  <c r="W434" i="1"/>
  <c r="V434" i="1"/>
  <c r="W433" i="1"/>
  <c r="V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V424" i="1"/>
  <c r="W423" i="1"/>
  <c r="V423" i="1"/>
  <c r="W422" i="1"/>
  <c r="V422" i="1"/>
  <c r="W421" i="1"/>
  <c r="V421" i="1"/>
  <c r="W420" i="1"/>
  <c r="V420" i="1"/>
  <c r="W419" i="1"/>
  <c r="V419" i="1"/>
  <c r="W418" i="1"/>
  <c r="V418" i="1"/>
  <c r="W417" i="1"/>
  <c r="V417" i="1"/>
  <c r="W416" i="1"/>
  <c r="V416" i="1"/>
  <c r="W415" i="1"/>
  <c r="V415" i="1"/>
  <c r="W414" i="1"/>
  <c r="V414" i="1"/>
  <c r="W413" i="1"/>
  <c r="V413" i="1"/>
  <c r="W412" i="1"/>
  <c r="V412" i="1"/>
  <c r="W411" i="1"/>
  <c r="V411" i="1"/>
  <c r="W410" i="1"/>
  <c r="V410" i="1"/>
  <c r="W409" i="1"/>
  <c r="V409" i="1"/>
  <c r="W408" i="1"/>
  <c r="V408" i="1"/>
  <c r="W407" i="1"/>
  <c r="V407" i="1"/>
  <c r="W406" i="1"/>
  <c r="V406" i="1"/>
  <c r="W405" i="1"/>
  <c r="V405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96" i="1"/>
  <c r="V396" i="1"/>
  <c r="W395" i="1"/>
  <c r="V395" i="1"/>
  <c r="W394" i="1"/>
  <c r="V394" i="1"/>
  <c r="W393" i="1"/>
  <c r="V393" i="1"/>
  <c r="W392" i="1"/>
  <c r="V392" i="1"/>
  <c r="W391" i="1"/>
  <c r="V391" i="1"/>
  <c r="W390" i="1"/>
  <c r="V390" i="1"/>
  <c r="W389" i="1"/>
  <c r="V389" i="1"/>
  <c r="W388" i="1"/>
  <c r="V388" i="1"/>
  <c r="W387" i="1"/>
  <c r="V387" i="1"/>
  <c r="W386" i="1"/>
  <c r="V386" i="1"/>
  <c r="W385" i="1"/>
  <c r="V385" i="1"/>
  <c r="W384" i="1"/>
  <c r="V384" i="1"/>
  <c r="W383" i="1"/>
  <c r="V383" i="1"/>
  <c r="W382" i="1"/>
  <c r="V382" i="1"/>
  <c r="W381" i="1"/>
  <c r="V381" i="1"/>
  <c r="W380" i="1"/>
  <c r="V380" i="1"/>
  <c r="W379" i="1"/>
  <c r="V379" i="1"/>
  <c r="W378" i="1"/>
  <c r="V378" i="1"/>
  <c r="W377" i="1"/>
  <c r="V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W370" i="1"/>
  <c r="V370" i="1"/>
  <c r="W369" i="1"/>
  <c r="V369" i="1"/>
  <c r="W368" i="1"/>
  <c r="V368" i="1"/>
  <c r="W367" i="1"/>
  <c r="V367" i="1"/>
  <c r="W366" i="1"/>
  <c r="V366" i="1"/>
  <c r="W365" i="1"/>
  <c r="V365" i="1"/>
  <c r="W364" i="1"/>
  <c r="V364" i="1"/>
  <c r="W363" i="1"/>
  <c r="V363" i="1"/>
  <c r="W362" i="1"/>
  <c r="V362" i="1"/>
  <c r="W361" i="1"/>
  <c r="V361" i="1"/>
  <c r="W360" i="1"/>
  <c r="V360" i="1"/>
  <c r="W359" i="1"/>
  <c r="V359" i="1"/>
  <c r="W358" i="1"/>
  <c r="V358" i="1"/>
  <c r="W357" i="1"/>
  <c r="V357" i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8" i="1"/>
  <c r="V348" i="1"/>
  <c r="W347" i="1"/>
  <c r="V347" i="1"/>
  <c r="W346" i="1"/>
  <c r="V346" i="1"/>
  <c r="W345" i="1"/>
  <c r="V345" i="1"/>
  <c r="W344" i="1"/>
  <c r="V344" i="1"/>
  <c r="W343" i="1"/>
  <c r="V343" i="1"/>
  <c r="W342" i="1"/>
  <c r="V342" i="1"/>
  <c r="W341" i="1"/>
  <c r="V341" i="1"/>
  <c r="W340" i="1"/>
  <c r="V340" i="1"/>
  <c r="W339" i="1"/>
  <c r="V339" i="1"/>
  <c r="W338" i="1"/>
  <c r="V338" i="1"/>
  <c r="W337" i="1"/>
  <c r="V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327" i="1"/>
  <c r="V327" i="1"/>
  <c r="W326" i="1"/>
  <c r="V326" i="1"/>
  <c r="W325" i="1"/>
  <c r="V325" i="1"/>
  <c r="W324" i="1"/>
  <c r="V324" i="1"/>
  <c r="W323" i="1"/>
  <c r="V323" i="1"/>
  <c r="W322" i="1"/>
  <c r="V322" i="1"/>
  <c r="W321" i="1"/>
  <c r="V321" i="1"/>
  <c r="W320" i="1"/>
  <c r="V320" i="1"/>
  <c r="W319" i="1"/>
  <c r="V319" i="1"/>
  <c r="W318" i="1"/>
  <c r="V318" i="1"/>
  <c r="W317" i="1"/>
  <c r="V317" i="1"/>
  <c r="W316" i="1"/>
  <c r="V316" i="1"/>
  <c r="W315" i="1"/>
  <c r="V315" i="1"/>
  <c r="W314" i="1"/>
  <c r="V314" i="1"/>
  <c r="W313" i="1"/>
  <c r="V313" i="1"/>
  <c r="W312" i="1"/>
  <c r="V312" i="1"/>
  <c r="W311" i="1"/>
  <c r="V311" i="1"/>
  <c r="W310" i="1"/>
  <c r="V310" i="1"/>
  <c r="W309" i="1"/>
  <c r="V309" i="1"/>
  <c r="W308" i="1"/>
  <c r="V308" i="1"/>
  <c r="W307" i="1"/>
  <c r="V307" i="1"/>
  <c r="W306" i="1"/>
  <c r="V306" i="1"/>
  <c r="W305" i="1"/>
  <c r="V305" i="1"/>
  <c r="W304" i="1"/>
  <c r="V304" i="1"/>
  <c r="W303" i="1"/>
  <c r="V303" i="1"/>
  <c r="W302" i="1"/>
  <c r="V302" i="1"/>
  <c r="W301" i="1"/>
  <c r="V301" i="1"/>
  <c r="W300" i="1"/>
  <c r="V300" i="1"/>
  <c r="W299" i="1"/>
  <c r="V299" i="1"/>
  <c r="W298" i="1"/>
  <c r="V298" i="1"/>
  <c r="W297" i="1"/>
  <c r="V297" i="1"/>
  <c r="W296" i="1"/>
  <c r="V296" i="1"/>
  <c r="W295" i="1"/>
  <c r="V295" i="1"/>
  <c r="W294" i="1"/>
  <c r="V294" i="1"/>
  <c r="W293" i="1"/>
  <c r="V293" i="1"/>
  <c r="W292" i="1"/>
  <c r="V292" i="1"/>
  <c r="W291" i="1"/>
  <c r="V291" i="1"/>
  <c r="W290" i="1"/>
  <c r="V290" i="1"/>
  <c r="W289" i="1"/>
  <c r="V289" i="1"/>
  <c r="W288" i="1"/>
  <c r="V288" i="1"/>
  <c r="W287" i="1"/>
  <c r="V287" i="1"/>
  <c r="W286" i="1"/>
  <c r="V286" i="1"/>
  <c r="W285" i="1"/>
  <c r="V285" i="1"/>
  <c r="W284" i="1"/>
  <c r="V284" i="1"/>
  <c r="W283" i="1"/>
  <c r="V283" i="1"/>
  <c r="W282" i="1"/>
  <c r="V282" i="1"/>
  <c r="W281" i="1"/>
  <c r="V281" i="1"/>
  <c r="W280" i="1"/>
  <c r="V280" i="1"/>
  <c r="W279" i="1"/>
  <c r="V279" i="1"/>
  <c r="W278" i="1"/>
  <c r="V278" i="1"/>
  <c r="W277" i="1"/>
  <c r="V277" i="1"/>
  <c r="W276" i="1"/>
  <c r="V276" i="1"/>
  <c r="W275" i="1"/>
  <c r="V275" i="1"/>
  <c r="W274" i="1"/>
  <c r="V274" i="1"/>
  <c r="W273" i="1"/>
  <c r="V273" i="1"/>
  <c r="W272" i="1"/>
  <c r="V272" i="1"/>
  <c r="W271" i="1"/>
  <c r="V271" i="1"/>
  <c r="W270" i="1"/>
  <c r="V270" i="1"/>
  <c r="W269" i="1"/>
  <c r="V269" i="1"/>
  <c r="W268" i="1"/>
  <c r="V268" i="1"/>
  <c r="W267" i="1"/>
  <c r="V267" i="1"/>
  <c r="W266" i="1"/>
  <c r="V266" i="1"/>
  <c r="W265" i="1"/>
  <c r="V265" i="1"/>
  <c r="W264" i="1"/>
  <c r="V264" i="1"/>
  <c r="W263" i="1"/>
  <c r="V263" i="1"/>
  <c r="W262" i="1"/>
  <c r="V262" i="1"/>
  <c r="W261" i="1"/>
  <c r="V261" i="1"/>
  <c r="W260" i="1"/>
  <c r="V260" i="1"/>
  <c r="W259" i="1"/>
  <c r="V259" i="1"/>
  <c r="W258" i="1"/>
  <c r="V258" i="1"/>
  <c r="W257" i="1"/>
  <c r="V257" i="1"/>
  <c r="W256" i="1"/>
  <c r="V256" i="1"/>
  <c r="W255" i="1"/>
  <c r="V255" i="1"/>
  <c r="W254" i="1"/>
  <c r="V254" i="1"/>
  <c r="W253" i="1"/>
  <c r="V253" i="1"/>
  <c r="W252" i="1"/>
  <c r="V252" i="1"/>
  <c r="W251" i="1"/>
  <c r="V251" i="1"/>
  <c r="W250" i="1"/>
  <c r="V250" i="1"/>
  <c r="W249" i="1"/>
  <c r="V249" i="1"/>
  <c r="W248" i="1"/>
  <c r="V248" i="1"/>
  <c r="W247" i="1"/>
  <c r="V247" i="1"/>
  <c r="W246" i="1"/>
  <c r="V246" i="1"/>
  <c r="W245" i="1"/>
  <c r="V245" i="1"/>
  <c r="W244" i="1"/>
  <c r="V244" i="1"/>
  <c r="W243" i="1"/>
  <c r="V243" i="1"/>
  <c r="W242" i="1"/>
  <c r="V242" i="1"/>
  <c r="W241" i="1"/>
  <c r="V241" i="1"/>
  <c r="W240" i="1"/>
  <c r="V240" i="1"/>
  <c r="W239" i="1"/>
  <c r="V239" i="1"/>
  <c r="W238" i="1"/>
  <c r="V238" i="1"/>
  <c r="W237" i="1"/>
  <c r="V237" i="1"/>
  <c r="W236" i="1"/>
  <c r="V236" i="1"/>
  <c r="W235" i="1"/>
  <c r="V235" i="1"/>
  <c r="W234" i="1"/>
  <c r="V234" i="1"/>
  <c r="W233" i="1"/>
  <c r="V233" i="1"/>
  <c r="W232" i="1"/>
  <c r="V232" i="1"/>
  <c r="W231" i="1"/>
  <c r="V231" i="1"/>
  <c r="W230" i="1"/>
  <c r="V230" i="1"/>
  <c r="W229" i="1"/>
  <c r="V229" i="1"/>
  <c r="W228" i="1"/>
  <c r="V228" i="1"/>
  <c r="W227" i="1"/>
  <c r="V227" i="1"/>
  <c r="W226" i="1"/>
  <c r="V226" i="1"/>
  <c r="W225" i="1"/>
  <c r="V225" i="1"/>
  <c r="W224" i="1"/>
  <c r="V224" i="1"/>
  <c r="W223" i="1"/>
  <c r="V223" i="1"/>
  <c r="W222" i="1"/>
  <c r="V222" i="1"/>
  <c r="W221" i="1"/>
  <c r="V221" i="1"/>
  <c r="W220" i="1"/>
  <c r="V220" i="1"/>
  <c r="W219" i="1"/>
  <c r="V219" i="1"/>
  <c r="W218" i="1"/>
  <c r="V218" i="1"/>
  <c r="W217" i="1"/>
  <c r="V217" i="1"/>
  <c r="W216" i="1"/>
  <c r="V216" i="1"/>
  <c r="W215" i="1"/>
  <c r="V215" i="1"/>
  <c r="W214" i="1"/>
  <c r="V214" i="1"/>
  <c r="W213" i="1"/>
  <c r="V213" i="1"/>
  <c r="W212" i="1"/>
  <c r="V212" i="1"/>
  <c r="W211" i="1"/>
  <c r="V211" i="1"/>
  <c r="W210" i="1"/>
  <c r="V210" i="1"/>
  <c r="W209" i="1"/>
  <c r="V209" i="1"/>
  <c r="W208" i="1"/>
  <c r="V208" i="1"/>
  <c r="W207" i="1"/>
  <c r="V207" i="1"/>
  <c r="W206" i="1"/>
  <c r="V206" i="1"/>
  <c r="W205" i="1"/>
  <c r="V205" i="1"/>
  <c r="W204" i="1"/>
  <c r="V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W197" i="1"/>
  <c r="V197" i="1"/>
  <c r="W196" i="1"/>
  <c r="V196" i="1"/>
  <c r="W195" i="1"/>
  <c r="V195" i="1"/>
  <c r="W194" i="1"/>
  <c r="V194" i="1"/>
  <c r="W193" i="1"/>
  <c r="V193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W179" i="1"/>
  <c r="V179" i="1"/>
  <c r="W178" i="1"/>
  <c r="V178" i="1"/>
  <c r="W177" i="1"/>
  <c r="V177" i="1"/>
  <c r="W176" i="1"/>
  <c r="V176" i="1"/>
  <c r="W175" i="1"/>
  <c r="V175" i="1"/>
  <c r="W174" i="1"/>
  <c r="V174" i="1"/>
  <c r="W173" i="1"/>
  <c r="V173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V153" i="1"/>
  <c r="W152" i="1"/>
  <c r="V152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W145" i="1"/>
  <c r="V145" i="1"/>
  <c r="W144" i="1"/>
  <c r="V144" i="1"/>
  <c r="W143" i="1"/>
  <c r="V143" i="1"/>
  <c r="W142" i="1"/>
  <c r="V142" i="1"/>
  <c r="W141" i="1"/>
  <c r="V141" i="1"/>
  <c r="W140" i="1"/>
  <c r="V140" i="1"/>
  <c r="W139" i="1"/>
  <c r="V139" i="1"/>
  <c r="W138" i="1"/>
  <c r="V138" i="1"/>
  <c r="W137" i="1"/>
  <c r="V137" i="1"/>
  <c r="W136" i="1"/>
  <c r="V136" i="1"/>
  <c r="W135" i="1"/>
  <c r="V135" i="1"/>
  <c r="W134" i="1"/>
  <c r="V134" i="1"/>
  <c r="W133" i="1"/>
  <c r="V133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8" i="1"/>
  <c r="V10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8" i="1"/>
  <c r="V88" i="1"/>
  <c r="W87" i="1"/>
  <c r="V87" i="1"/>
  <c r="W86" i="1"/>
  <c r="V86" i="1"/>
  <c r="W85" i="1"/>
  <c r="V85" i="1"/>
  <c r="W84" i="1"/>
  <c r="V84" i="1"/>
  <c r="W83" i="1"/>
  <c r="V83" i="1"/>
  <c r="W82" i="1"/>
  <c r="V82" i="1"/>
  <c r="W81" i="1"/>
  <c r="V81" i="1"/>
  <c r="W80" i="1"/>
  <c r="V80" i="1"/>
  <c r="W79" i="1"/>
  <c r="V79" i="1"/>
  <c r="W78" i="1"/>
  <c r="V78" i="1"/>
  <c r="W77" i="1"/>
  <c r="V77" i="1"/>
  <c r="W76" i="1"/>
  <c r="V76" i="1"/>
  <c r="W75" i="1"/>
  <c r="V75" i="1"/>
  <c r="W74" i="1"/>
  <c r="V74" i="1"/>
  <c r="W73" i="1"/>
  <c r="V73" i="1"/>
  <c r="W72" i="1"/>
  <c r="V7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5" i="1"/>
  <c r="V45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</calcChain>
</file>

<file path=xl/sharedStrings.xml><?xml version="1.0" encoding="utf-8"?>
<sst xmlns="http://schemas.openxmlformats.org/spreadsheetml/2006/main" count="922" uniqueCount="136">
  <si>
    <t>Output gap (%)</t>
  </si>
  <si>
    <t>Underlying primary fiscal balance (% of potential GDP)</t>
  </si>
  <si>
    <t>Short term nominal interest rate (%)</t>
  </si>
  <si>
    <t>Real GDP growth (%)</t>
  </si>
  <si>
    <t>Inflation, average consumer prices</t>
  </si>
  <si>
    <t>Overall restrictions index (all asset categories, bo only 1997 onwards)</t>
  </si>
  <si>
    <t>index</t>
  </si>
  <si>
    <t>country</t>
  </si>
  <si>
    <t>year</t>
  </si>
  <si>
    <t>output_gap</t>
  </si>
  <si>
    <t>primary_balance</t>
  </si>
  <si>
    <t>int_rate</t>
  </si>
  <si>
    <t>gdp_growth</t>
  </si>
  <si>
    <t>cc_fiscal</t>
  </si>
  <si>
    <t>cc_monetary</t>
  </si>
  <si>
    <t>pc_fiscal</t>
  </si>
  <si>
    <t>pc_monetary</t>
  </si>
  <si>
    <t>er_reg</t>
  </si>
  <si>
    <t>ageing</t>
  </si>
  <si>
    <t>trade_openness</t>
  </si>
  <si>
    <t>debt</t>
  </si>
  <si>
    <t>MA3_gdpgrowth</t>
  </si>
  <si>
    <t>MA3_gdpgrowth_variance</t>
  </si>
  <si>
    <t>yields_10yr</t>
  </si>
  <si>
    <t>curr_crisis</t>
  </si>
  <si>
    <t>debt_crisis</t>
  </si>
  <si>
    <t>bank_crisis</t>
  </si>
  <si>
    <t>vix</t>
  </si>
  <si>
    <t>cbi</t>
  </si>
  <si>
    <t>global_crisis</t>
  </si>
  <si>
    <t>id_fe</t>
  </si>
  <si>
    <t>fin_assist</t>
  </si>
  <si>
    <t>gdp_current</t>
  </si>
  <si>
    <t>gdp_constant</t>
  </si>
  <si>
    <t>MA3_gdp_constant</t>
  </si>
  <si>
    <t>MA3_gdp_constant_variance</t>
  </si>
  <si>
    <t>gdp_percapita_curr</t>
  </si>
  <si>
    <t>gdp_percapita_cons</t>
  </si>
  <si>
    <t>inflation</t>
  </si>
  <si>
    <t>curr_account</t>
  </si>
  <si>
    <t>capital_account_index</t>
  </si>
  <si>
    <t>capital_account_index_inflows</t>
  </si>
  <si>
    <t>capital_account_index_outflows</t>
  </si>
  <si>
    <t>trade_open</t>
  </si>
  <si>
    <t>structural_balance</t>
  </si>
  <si>
    <t>net_interest_payments</t>
  </si>
  <si>
    <t>primary_balance_netlending</t>
  </si>
  <si>
    <t>balance_netlending</t>
  </si>
  <si>
    <t>debt_net</t>
  </si>
  <si>
    <t>Australia</t>
  </si>
  <si>
    <t>Austria</t>
  </si>
  <si>
    <t>Belgium</t>
  </si>
  <si>
    <t>Canada</t>
  </si>
  <si>
    <t>Denmark</t>
  </si>
  <si>
    <t>Finland</t>
  </si>
  <si>
    <t>France</t>
  </si>
  <si>
    <t>Germany</t>
  </si>
  <si>
    <t>Greece</t>
  </si>
  <si>
    <t>Iceland</t>
  </si>
  <si>
    <t>Ireland</t>
  </si>
  <si>
    <t>Italy</t>
  </si>
  <si>
    <t>Japan</t>
  </si>
  <si>
    <t>Netherlands</t>
  </si>
  <si>
    <t>New Zealand</t>
  </si>
  <si>
    <t>Norway</t>
  </si>
  <si>
    <t>Portugal</t>
  </si>
  <si>
    <t>Spain</t>
  </si>
  <si>
    <t>Sweden</t>
  </si>
  <si>
    <t>Switzerland</t>
  </si>
  <si>
    <t>United Kingdom</t>
  </si>
  <si>
    <t>United States</t>
  </si>
  <si>
    <t>european_union</t>
  </si>
  <si>
    <t>bad_congruence</t>
  </si>
  <si>
    <t>good_congruence</t>
  </si>
  <si>
    <t>public_expend</t>
  </si>
  <si>
    <t>public_revenues</t>
  </si>
  <si>
    <t>unemploy_rate</t>
  </si>
  <si>
    <t>systemic_crisis</t>
  </si>
  <si>
    <t>mro_rate</t>
  </si>
  <si>
    <t>mro_zerolb</t>
  </si>
  <si>
    <t>Ilzetzki, Reinhart, and Rogoff (2018)</t>
  </si>
  <si>
    <t>Description</t>
  </si>
  <si>
    <t>Source</t>
  </si>
  <si>
    <t>OECD Economic Outlook No 106 - November 2019.</t>
  </si>
  <si>
    <t>European Union dummy</t>
  </si>
  <si>
    <t>-</t>
  </si>
  <si>
    <t>Harvard Business School - Carmen Reinhart (coauthors Ken Rogoff, Christoph Trebesch, and Vincent Reinhart). Link: https://www.hbs.edu/behavioral-finance-and-financial-stability/data/Pages/global.aspx</t>
  </si>
  <si>
    <t>Laeven, L., and Valencia, F. (2013). Systemic Banking Crises Database, IMF Economic Review,
61(2): 225-270.</t>
  </si>
  <si>
    <t>VIX</t>
  </si>
  <si>
    <t>Chicago Board Options Exchange</t>
  </si>
  <si>
    <t xml:space="preserve">Garriga, Ana Carolina. 2016. Central Bank Independence in the World: A New Dataset. International Interactions 42 (5):849-868 </t>
  </si>
  <si>
    <t>Central Bank Independence</t>
  </si>
  <si>
    <t>GFC dummy (2008, 2009)</t>
  </si>
  <si>
    <t>Three groups of OECD countries (constructed)</t>
  </si>
  <si>
    <t>International Financial Statistics (IMF), BoE and IHS Markit</t>
  </si>
  <si>
    <t>Monetary Policy rate</t>
  </si>
  <si>
    <t>Zero Lower Bound dummy (=1 when mro_rate &lt;= 0.05)</t>
  </si>
  <si>
    <t>EU Financial Assistance Programme dummy (Greece, Ireland and Portugal)</t>
  </si>
  <si>
    <t>Bad congruence (=1 if (pc_fiscal and pc_monetary) = 1)</t>
  </si>
  <si>
    <t>Good congruence (=1 if (cc_fiscal and cc_monetary) = 1)</t>
  </si>
  <si>
    <t>IMF WEO October 2019</t>
  </si>
  <si>
    <t>General government revenue (% of GDP)</t>
  </si>
  <si>
    <t>General government total expenditure (% of GDP)</t>
  </si>
  <si>
    <t>Exchange rate regime (coarse classification codes, =4 freely floating)</t>
  </si>
  <si>
    <t>Debt crisis dummy</t>
  </si>
  <si>
    <t>Bank crisis dummy</t>
  </si>
  <si>
    <t>Systemic crisis dummy</t>
  </si>
  <si>
    <t>Currency crisis dummy</t>
  </si>
  <si>
    <t>Long-term government bond yields, 10-year (%)</t>
  </si>
  <si>
    <t>3 years moving average of GDP growth (%)</t>
  </si>
  <si>
    <t>General government gross financial liabilities (% of GDP)</t>
  </si>
  <si>
    <t>Imports (Mn USD)</t>
  </si>
  <si>
    <t>Pro-cyclical policy dummy</t>
  </si>
  <si>
    <t>Pro-monetary policy dummy</t>
  </si>
  <si>
    <t>Counter-cyclical monetary policy dummy</t>
  </si>
  <si>
    <t>Counter-cyclical fiscal policy dummy</t>
  </si>
  <si>
    <t>Gross domestic product, current prices (Billion USD)</t>
  </si>
  <si>
    <t>Gross domestic product, constant prices (Billion USD)</t>
  </si>
  <si>
    <t>Gross domestic product per capita, current prices (PPP, international dollars)</t>
  </si>
  <si>
    <t>Gross domestic product per capita, constant prices (PPP, 2011 international dollars)</t>
  </si>
  <si>
    <t>Current account balance (% of GDP)</t>
  </si>
  <si>
    <t>Unemployment rate (% of labor force)</t>
  </si>
  <si>
    <t>Fernández, A., Klein, M. W., Rebucci, A., Schindler, M., &amp; Uribe, M. (2016). Capital control measures: A new dataset. IMF Economic Review, 64(3), 548-574.</t>
  </si>
  <si>
    <t>Overall inflow restrictions index</t>
  </si>
  <si>
    <t>Overall outflow restrictions index</t>
  </si>
  <si>
    <t>Age depedency ratio (65 and over/15-64)</t>
  </si>
  <si>
    <t>Imports / GDP</t>
  </si>
  <si>
    <t>Constructed based on IFS and WEO IMF October 2019</t>
  </si>
  <si>
    <t>General government structural balance (% of potential GDP)</t>
  </si>
  <si>
    <t>General government primary net lending/borrowing (% GDP)</t>
  </si>
  <si>
    <t>General government net lending/borrowing (% GDP)</t>
  </si>
  <si>
    <t>Net general government interest payments as a percentage of GDP</t>
  </si>
  <si>
    <t>General government net debt (% GDP)</t>
  </si>
  <si>
    <t>3 years moving average of GDP growth (variance [i-avg(i)]^2)</t>
  </si>
  <si>
    <t>3 years moving average of GDP (variance [i-avg(i)]^2)</t>
  </si>
  <si>
    <t>Coordination fiscal monetary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</si>
</sst>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ordination_fiscal_monetary_database_panel_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rade openness"/>
      <sheetName val="Dataset"/>
      <sheetName val="Net interest payments"/>
      <sheetName val="Capital account measures"/>
      <sheetName val="IFS Imports"/>
      <sheetName val="IMF Procyclical"/>
      <sheetName val="Hoja4"/>
      <sheetName val="Crisis_2"/>
      <sheetName val="Hoja3"/>
      <sheetName val="FFrate"/>
      <sheetName val="VIX"/>
      <sheetName val="Crisis"/>
      <sheetName val="Hoja2"/>
      <sheetName val="Fiscal rules IMF"/>
      <sheetName val="EU rules"/>
      <sheetName val="yields"/>
      <sheetName val="GDP Growth"/>
      <sheetName val="Debt_2"/>
      <sheetName val="Debt"/>
      <sheetName val="Ageing"/>
      <sheetName val="EER IMF"/>
      <sheetName val="EER RR"/>
    </sheetNames>
    <sheetDataSet>
      <sheetData sheetId="0"/>
      <sheetData sheetId="1"/>
      <sheetData sheetId="2">
        <row r="5">
          <cell r="B5" t="str">
            <v>Australia</v>
          </cell>
        </row>
        <row r="6">
          <cell r="B6" t="str">
            <v>Austria</v>
          </cell>
        </row>
        <row r="7">
          <cell r="B7" t="str">
            <v>Belgium</v>
          </cell>
        </row>
        <row r="8">
          <cell r="B8" t="str">
            <v>Canada</v>
          </cell>
        </row>
        <row r="9">
          <cell r="B9" t="str">
            <v>Denmark</v>
          </cell>
        </row>
        <row r="10">
          <cell r="B10" t="str">
            <v>Finland</v>
          </cell>
        </row>
        <row r="11">
          <cell r="B11" t="str">
            <v>France</v>
          </cell>
        </row>
        <row r="12">
          <cell r="B12" t="str">
            <v>Germany</v>
          </cell>
        </row>
        <row r="13">
          <cell r="B13" t="str">
            <v>Greece</v>
          </cell>
        </row>
        <row r="14">
          <cell r="B14" t="str">
            <v>Iceland</v>
          </cell>
        </row>
        <row r="15">
          <cell r="B15" t="str">
            <v>Ireland</v>
          </cell>
        </row>
        <row r="16">
          <cell r="B16" t="str">
            <v>Italy</v>
          </cell>
        </row>
        <row r="17">
          <cell r="B17" t="str">
            <v>Japan</v>
          </cell>
        </row>
        <row r="18">
          <cell r="B18" t="str">
            <v>Netherlands</v>
          </cell>
        </row>
        <row r="19">
          <cell r="B19" t="str">
            <v>New Zealand</v>
          </cell>
        </row>
        <row r="20">
          <cell r="B20" t="str">
            <v>Norway</v>
          </cell>
        </row>
        <row r="21">
          <cell r="B21" t="str">
            <v>Portugal</v>
          </cell>
        </row>
        <row r="22">
          <cell r="B22" t="str">
            <v>Spain</v>
          </cell>
        </row>
        <row r="23">
          <cell r="B23" t="str">
            <v>Sweden</v>
          </cell>
        </row>
        <row r="24">
          <cell r="B24" t="str">
            <v>Switzerland</v>
          </cell>
        </row>
        <row r="25">
          <cell r="B25" t="str">
            <v>United Kingdom</v>
          </cell>
        </row>
        <row r="26">
          <cell r="B26" t="str">
            <v>United States</v>
          </cell>
        </row>
        <row r="27">
          <cell r="B27" t="str">
            <v>Australia</v>
          </cell>
        </row>
        <row r="28">
          <cell r="B28" t="str">
            <v>Austria</v>
          </cell>
        </row>
        <row r="29">
          <cell r="B29" t="str">
            <v>Belgium</v>
          </cell>
        </row>
        <row r="30">
          <cell r="B30" t="str">
            <v>Canada</v>
          </cell>
        </row>
        <row r="31">
          <cell r="B31" t="str">
            <v>Denmark</v>
          </cell>
        </row>
        <row r="32">
          <cell r="B32" t="str">
            <v>Finland</v>
          </cell>
        </row>
        <row r="33">
          <cell r="B33" t="str">
            <v>France</v>
          </cell>
        </row>
        <row r="34">
          <cell r="B34" t="str">
            <v>Germany</v>
          </cell>
        </row>
        <row r="35">
          <cell r="B35" t="str">
            <v>Greece</v>
          </cell>
        </row>
        <row r="36">
          <cell r="B36" t="str">
            <v>Iceland</v>
          </cell>
        </row>
        <row r="37">
          <cell r="B37" t="str">
            <v>Ireland</v>
          </cell>
        </row>
        <row r="38">
          <cell r="B38" t="str">
            <v>Italy</v>
          </cell>
        </row>
        <row r="39">
          <cell r="B39" t="str">
            <v>Japan</v>
          </cell>
        </row>
        <row r="40">
          <cell r="B40" t="str">
            <v>Netherlands</v>
          </cell>
        </row>
        <row r="41">
          <cell r="B41" t="str">
            <v>New Zealand</v>
          </cell>
        </row>
        <row r="42">
          <cell r="B42" t="str">
            <v>Norway</v>
          </cell>
        </row>
        <row r="43">
          <cell r="B43" t="str">
            <v>Portugal</v>
          </cell>
        </row>
        <row r="44">
          <cell r="B44" t="str">
            <v>Spain</v>
          </cell>
        </row>
        <row r="45">
          <cell r="B45" t="str">
            <v>Sweden</v>
          </cell>
        </row>
        <row r="46">
          <cell r="B46" t="str">
            <v>Switzerland</v>
          </cell>
        </row>
        <row r="47">
          <cell r="B47" t="str">
            <v>United Kingdom</v>
          </cell>
        </row>
        <row r="48">
          <cell r="B48" t="str">
            <v>United States</v>
          </cell>
        </row>
        <row r="49">
          <cell r="B49" t="str">
            <v>Australia</v>
          </cell>
        </row>
        <row r="50">
          <cell r="B50" t="str">
            <v>Austria</v>
          </cell>
        </row>
        <row r="51">
          <cell r="B51" t="str">
            <v>Belgium</v>
          </cell>
        </row>
        <row r="52">
          <cell r="B52" t="str">
            <v>Canada</v>
          </cell>
        </row>
        <row r="53">
          <cell r="B53" t="str">
            <v>Denmark</v>
          </cell>
        </row>
        <row r="54">
          <cell r="B54" t="str">
            <v>Finland</v>
          </cell>
        </row>
        <row r="55">
          <cell r="B55" t="str">
            <v>France</v>
          </cell>
        </row>
        <row r="56">
          <cell r="B56" t="str">
            <v>Germany</v>
          </cell>
        </row>
        <row r="57">
          <cell r="B57" t="str">
            <v>Greece</v>
          </cell>
        </row>
        <row r="58">
          <cell r="B58" t="str">
            <v>Iceland</v>
          </cell>
        </row>
        <row r="59">
          <cell r="B59" t="str">
            <v>Ireland</v>
          </cell>
        </row>
        <row r="60">
          <cell r="B60" t="str">
            <v>Italy</v>
          </cell>
        </row>
        <row r="61">
          <cell r="B61" t="str">
            <v>Japan</v>
          </cell>
        </row>
        <row r="62">
          <cell r="B62" t="str">
            <v>Netherlands</v>
          </cell>
        </row>
        <row r="63">
          <cell r="B63" t="str">
            <v>New Zealand</v>
          </cell>
        </row>
        <row r="64">
          <cell r="B64" t="str">
            <v>Norway</v>
          </cell>
        </row>
        <row r="65">
          <cell r="B65" t="str">
            <v>Portugal</v>
          </cell>
        </row>
        <row r="66">
          <cell r="B66" t="str">
            <v>Spain</v>
          </cell>
        </row>
        <row r="67">
          <cell r="B67" t="str">
            <v>Sweden</v>
          </cell>
        </row>
        <row r="68">
          <cell r="B68" t="str">
            <v>Switzerland</v>
          </cell>
        </row>
        <row r="69">
          <cell r="B69" t="str">
            <v>United Kingdom</v>
          </cell>
        </row>
        <row r="70">
          <cell r="B70" t="str">
            <v>United States</v>
          </cell>
        </row>
        <row r="71">
          <cell r="B71" t="str">
            <v>Australia</v>
          </cell>
        </row>
        <row r="72">
          <cell r="B72" t="str">
            <v>Austria</v>
          </cell>
        </row>
        <row r="73">
          <cell r="B73" t="str">
            <v>Belgium</v>
          </cell>
        </row>
        <row r="74">
          <cell r="B74" t="str">
            <v>Canada</v>
          </cell>
        </row>
        <row r="75">
          <cell r="B75" t="str">
            <v>Denmark</v>
          </cell>
        </row>
        <row r="76">
          <cell r="B76" t="str">
            <v>Finland</v>
          </cell>
        </row>
        <row r="77">
          <cell r="B77" t="str">
            <v>France</v>
          </cell>
        </row>
        <row r="78">
          <cell r="B78" t="str">
            <v>Germany</v>
          </cell>
        </row>
        <row r="79">
          <cell r="B79" t="str">
            <v>Greece</v>
          </cell>
        </row>
        <row r="80">
          <cell r="B80" t="str">
            <v>Iceland</v>
          </cell>
        </row>
        <row r="81">
          <cell r="B81" t="str">
            <v>Ireland</v>
          </cell>
        </row>
        <row r="82">
          <cell r="B82" t="str">
            <v>Italy</v>
          </cell>
        </row>
        <row r="83">
          <cell r="B83" t="str">
            <v>Japan</v>
          </cell>
        </row>
        <row r="84">
          <cell r="B84" t="str">
            <v>Netherlands</v>
          </cell>
        </row>
        <row r="85">
          <cell r="B85" t="str">
            <v>New Zealand</v>
          </cell>
        </row>
        <row r="86">
          <cell r="B86" t="str">
            <v>Norway</v>
          </cell>
        </row>
        <row r="87">
          <cell r="B87" t="str">
            <v>Portugal</v>
          </cell>
        </row>
        <row r="88">
          <cell r="B88" t="str">
            <v>Spain</v>
          </cell>
        </row>
        <row r="89">
          <cell r="B89" t="str">
            <v>Sweden</v>
          </cell>
        </row>
        <row r="90">
          <cell r="B90" t="str">
            <v>Switzerland</v>
          </cell>
        </row>
        <row r="91">
          <cell r="B91" t="str">
            <v>United Kingdom</v>
          </cell>
        </row>
        <row r="92">
          <cell r="B92" t="str">
            <v>United States</v>
          </cell>
        </row>
        <row r="93">
          <cell r="B93" t="str">
            <v>Australia</v>
          </cell>
        </row>
        <row r="94">
          <cell r="B94" t="str">
            <v>Austria</v>
          </cell>
        </row>
        <row r="95">
          <cell r="B95" t="str">
            <v>Belgium</v>
          </cell>
        </row>
        <row r="96">
          <cell r="B96" t="str">
            <v>Canada</v>
          </cell>
        </row>
        <row r="97">
          <cell r="B97" t="str">
            <v>Denmark</v>
          </cell>
        </row>
        <row r="98">
          <cell r="B98" t="str">
            <v>Finland</v>
          </cell>
        </row>
        <row r="99">
          <cell r="B99" t="str">
            <v>France</v>
          </cell>
        </row>
        <row r="100">
          <cell r="B100" t="str">
            <v>Germany</v>
          </cell>
        </row>
        <row r="101">
          <cell r="B101" t="str">
            <v>Greece</v>
          </cell>
        </row>
        <row r="102">
          <cell r="B102" t="str">
            <v>Iceland</v>
          </cell>
        </row>
        <row r="103">
          <cell r="B103" t="str">
            <v>Ireland</v>
          </cell>
        </row>
        <row r="104">
          <cell r="B104" t="str">
            <v>Italy</v>
          </cell>
        </row>
        <row r="105">
          <cell r="B105" t="str">
            <v>Japan</v>
          </cell>
        </row>
        <row r="106">
          <cell r="B106" t="str">
            <v>Netherlands</v>
          </cell>
        </row>
        <row r="107">
          <cell r="B107" t="str">
            <v>New Zealand</v>
          </cell>
        </row>
        <row r="108">
          <cell r="B108" t="str">
            <v>Norway</v>
          </cell>
        </row>
        <row r="109">
          <cell r="B109" t="str">
            <v>Portugal</v>
          </cell>
        </row>
        <row r="110">
          <cell r="B110" t="str">
            <v>Spain</v>
          </cell>
        </row>
        <row r="111">
          <cell r="B111" t="str">
            <v>Sweden</v>
          </cell>
        </row>
        <row r="112">
          <cell r="B112" t="str">
            <v>Switzerland</v>
          </cell>
        </row>
        <row r="113">
          <cell r="B113" t="str">
            <v>United Kingdom</v>
          </cell>
        </row>
        <row r="114">
          <cell r="B114" t="str">
            <v>United States</v>
          </cell>
        </row>
        <row r="115">
          <cell r="B115" t="str">
            <v>Australia</v>
          </cell>
        </row>
        <row r="116">
          <cell r="B116" t="str">
            <v>Austria</v>
          </cell>
        </row>
        <row r="117">
          <cell r="B117" t="str">
            <v>Belgium</v>
          </cell>
        </row>
        <row r="118">
          <cell r="B118" t="str">
            <v>Canada</v>
          </cell>
        </row>
        <row r="119">
          <cell r="B119" t="str">
            <v>Denmark</v>
          </cell>
        </row>
        <row r="120">
          <cell r="B120" t="str">
            <v>Finland</v>
          </cell>
        </row>
        <row r="121">
          <cell r="B121" t="str">
            <v>France</v>
          </cell>
        </row>
        <row r="122">
          <cell r="B122" t="str">
            <v>Germany</v>
          </cell>
        </row>
        <row r="123">
          <cell r="B123" t="str">
            <v>Greece</v>
          </cell>
        </row>
        <row r="124">
          <cell r="B124" t="str">
            <v>Iceland</v>
          </cell>
        </row>
        <row r="125">
          <cell r="B125" t="str">
            <v>Ireland</v>
          </cell>
        </row>
        <row r="126">
          <cell r="B126" t="str">
            <v>Italy</v>
          </cell>
        </row>
        <row r="127">
          <cell r="B127" t="str">
            <v>Japan</v>
          </cell>
        </row>
        <row r="128">
          <cell r="B128" t="str">
            <v>Netherlands</v>
          </cell>
        </row>
        <row r="129">
          <cell r="B129" t="str">
            <v>New Zealand</v>
          </cell>
        </row>
        <row r="130">
          <cell r="B130" t="str">
            <v>Norway</v>
          </cell>
        </row>
        <row r="131">
          <cell r="B131" t="str">
            <v>Portugal</v>
          </cell>
        </row>
        <row r="132">
          <cell r="B132" t="str">
            <v>Spain</v>
          </cell>
        </row>
        <row r="133">
          <cell r="B133" t="str">
            <v>Sweden</v>
          </cell>
        </row>
        <row r="134">
          <cell r="B134" t="str">
            <v>Switzerland</v>
          </cell>
        </row>
        <row r="135">
          <cell r="B135" t="str">
            <v>United Kingdom</v>
          </cell>
        </row>
        <row r="136">
          <cell r="B136" t="str">
            <v>United States</v>
          </cell>
        </row>
        <row r="137">
          <cell r="B137" t="str">
            <v>Australia</v>
          </cell>
        </row>
        <row r="138">
          <cell r="B138" t="str">
            <v>Austria</v>
          </cell>
        </row>
        <row r="139">
          <cell r="B139" t="str">
            <v>Belgium</v>
          </cell>
        </row>
        <row r="140">
          <cell r="B140" t="str">
            <v>Canada</v>
          </cell>
        </row>
        <row r="141">
          <cell r="B141" t="str">
            <v>Denmark</v>
          </cell>
        </row>
        <row r="142">
          <cell r="B142" t="str">
            <v>Finland</v>
          </cell>
        </row>
        <row r="143">
          <cell r="B143" t="str">
            <v>France</v>
          </cell>
        </row>
        <row r="144">
          <cell r="B144" t="str">
            <v>Germany</v>
          </cell>
        </row>
        <row r="145">
          <cell r="B145" t="str">
            <v>Greece</v>
          </cell>
        </row>
        <row r="146">
          <cell r="B146" t="str">
            <v>Iceland</v>
          </cell>
        </row>
        <row r="147">
          <cell r="B147" t="str">
            <v>Ireland</v>
          </cell>
        </row>
        <row r="148">
          <cell r="B148" t="str">
            <v>Italy</v>
          </cell>
        </row>
        <row r="149">
          <cell r="B149" t="str">
            <v>Japan</v>
          </cell>
        </row>
        <row r="150">
          <cell r="B150" t="str">
            <v>Netherlands</v>
          </cell>
        </row>
        <row r="151">
          <cell r="B151" t="str">
            <v>New Zealand</v>
          </cell>
        </row>
        <row r="152">
          <cell r="B152" t="str">
            <v>Norway</v>
          </cell>
        </row>
        <row r="153">
          <cell r="B153" t="str">
            <v>Portugal</v>
          </cell>
        </row>
        <row r="154">
          <cell r="B154" t="str">
            <v>Spain</v>
          </cell>
        </row>
        <row r="155">
          <cell r="B155" t="str">
            <v>Sweden</v>
          </cell>
        </row>
        <row r="156">
          <cell r="B156" t="str">
            <v>Switzerland</v>
          </cell>
        </row>
        <row r="157">
          <cell r="B157" t="str">
            <v>United Kingdom</v>
          </cell>
        </row>
        <row r="158">
          <cell r="B158" t="str">
            <v>United States</v>
          </cell>
        </row>
        <row r="159">
          <cell r="B159" t="str">
            <v>Australia</v>
          </cell>
        </row>
        <row r="160">
          <cell r="B160" t="str">
            <v>Austria</v>
          </cell>
        </row>
        <row r="161">
          <cell r="B161" t="str">
            <v>Belgium</v>
          </cell>
        </row>
        <row r="162">
          <cell r="B162" t="str">
            <v>Canada</v>
          </cell>
        </row>
        <row r="163">
          <cell r="B163" t="str">
            <v>Denmark</v>
          </cell>
        </row>
        <row r="164">
          <cell r="B164" t="str">
            <v>Finland</v>
          </cell>
        </row>
        <row r="165">
          <cell r="B165" t="str">
            <v>France</v>
          </cell>
        </row>
        <row r="166">
          <cell r="B166" t="str">
            <v>Germany</v>
          </cell>
        </row>
        <row r="167">
          <cell r="B167" t="str">
            <v>Greece</v>
          </cell>
        </row>
        <row r="168">
          <cell r="B168" t="str">
            <v>Iceland</v>
          </cell>
        </row>
        <row r="169">
          <cell r="B169" t="str">
            <v>Ireland</v>
          </cell>
        </row>
        <row r="170">
          <cell r="B170" t="str">
            <v>Italy</v>
          </cell>
        </row>
        <row r="171">
          <cell r="B171" t="str">
            <v>Japan</v>
          </cell>
        </row>
        <row r="172">
          <cell r="B172" t="str">
            <v>Netherlands</v>
          </cell>
        </row>
        <row r="173">
          <cell r="B173" t="str">
            <v>New Zealand</v>
          </cell>
        </row>
        <row r="174">
          <cell r="B174" t="str">
            <v>Norway</v>
          </cell>
        </row>
        <row r="175">
          <cell r="B175" t="str">
            <v>Portugal</v>
          </cell>
        </row>
        <row r="176">
          <cell r="B176" t="str">
            <v>Spain</v>
          </cell>
        </row>
        <row r="177">
          <cell r="B177" t="str">
            <v>Sweden</v>
          </cell>
        </row>
        <row r="178">
          <cell r="B178" t="str">
            <v>Switzerland</v>
          </cell>
        </row>
        <row r="179">
          <cell r="B179" t="str">
            <v>United Kingdom</v>
          </cell>
        </row>
        <row r="180">
          <cell r="B180" t="str">
            <v>United States</v>
          </cell>
        </row>
        <row r="181">
          <cell r="B181" t="str">
            <v>Australia</v>
          </cell>
        </row>
        <row r="182">
          <cell r="B182" t="str">
            <v>Austria</v>
          </cell>
        </row>
        <row r="183">
          <cell r="B183" t="str">
            <v>Belgium</v>
          </cell>
        </row>
        <row r="184">
          <cell r="B184" t="str">
            <v>Canada</v>
          </cell>
        </row>
        <row r="185">
          <cell r="B185" t="str">
            <v>Denmark</v>
          </cell>
        </row>
        <row r="186">
          <cell r="B186" t="str">
            <v>Finland</v>
          </cell>
        </row>
        <row r="187">
          <cell r="B187" t="str">
            <v>France</v>
          </cell>
        </row>
        <row r="188">
          <cell r="B188" t="str">
            <v>Germany</v>
          </cell>
        </row>
        <row r="189">
          <cell r="B189" t="str">
            <v>Greece</v>
          </cell>
        </row>
        <row r="190">
          <cell r="B190" t="str">
            <v>Iceland</v>
          </cell>
        </row>
        <row r="191">
          <cell r="B191" t="str">
            <v>Ireland</v>
          </cell>
        </row>
        <row r="192">
          <cell r="B192" t="str">
            <v>Italy</v>
          </cell>
        </row>
        <row r="193">
          <cell r="B193" t="str">
            <v>Japan</v>
          </cell>
        </row>
        <row r="194">
          <cell r="B194" t="str">
            <v>Netherlands</v>
          </cell>
        </row>
        <row r="195">
          <cell r="B195" t="str">
            <v>New Zealand</v>
          </cell>
        </row>
        <row r="196">
          <cell r="B196" t="str">
            <v>Norway</v>
          </cell>
        </row>
        <row r="197">
          <cell r="B197" t="str">
            <v>Portugal</v>
          </cell>
        </row>
        <row r="198">
          <cell r="B198" t="str">
            <v>Spain</v>
          </cell>
        </row>
        <row r="199">
          <cell r="B199" t="str">
            <v>Sweden</v>
          </cell>
        </row>
        <row r="200">
          <cell r="B200" t="str">
            <v>Switzerland</v>
          </cell>
        </row>
        <row r="201">
          <cell r="B201" t="str">
            <v>United Kingdom</v>
          </cell>
        </row>
        <row r="202">
          <cell r="B202" t="str">
            <v>United States</v>
          </cell>
        </row>
        <row r="203">
          <cell r="B203" t="str">
            <v>Australia</v>
          </cell>
        </row>
        <row r="204">
          <cell r="B204" t="str">
            <v>Austria</v>
          </cell>
        </row>
        <row r="205">
          <cell r="B205" t="str">
            <v>Belgium</v>
          </cell>
        </row>
        <row r="206">
          <cell r="B206" t="str">
            <v>Canada</v>
          </cell>
        </row>
        <row r="207">
          <cell r="B207" t="str">
            <v>Denmark</v>
          </cell>
        </row>
        <row r="208">
          <cell r="B208" t="str">
            <v>Finland</v>
          </cell>
        </row>
        <row r="209">
          <cell r="B209" t="str">
            <v>France</v>
          </cell>
        </row>
        <row r="210">
          <cell r="B210" t="str">
            <v>Germany</v>
          </cell>
        </row>
        <row r="211">
          <cell r="B211" t="str">
            <v>Greece</v>
          </cell>
        </row>
        <row r="212">
          <cell r="B212" t="str">
            <v>Iceland</v>
          </cell>
        </row>
        <row r="213">
          <cell r="B213" t="str">
            <v>Ireland</v>
          </cell>
        </row>
        <row r="214">
          <cell r="B214" t="str">
            <v>Italy</v>
          </cell>
        </row>
        <row r="215">
          <cell r="B215" t="str">
            <v>Japan</v>
          </cell>
        </row>
        <row r="216">
          <cell r="B216" t="str">
            <v>Netherlands</v>
          </cell>
        </row>
        <row r="217">
          <cell r="B217" t="str">
            <v>New Zealand</v>
          </cell>
        </row>
        <row r="218">
          <cell r="B218" t="str">
            <v>Norway</v>
          </cell>
        </row>
        <row r="219">
          <cell r="B219" t="str">
            <v>Portugal</v>
          </cell>
        </row>
        <row r="220">
          <cell r="B220" t="str">
            <v>Spain</v>
          </cell>
        </row>
        <row r="221">
          <cell r="B221" t="str">
            <v>Sweden</v>
          </cell>
        </row>
        <row r="222">
          <cell r="B222" t="str">
            <v>Switzerland</v>
          </cell>
        </row>
        <row r="223">
          <cell r="B223" t="str">
            <v>United Kingdom</v>
          </cell>
        </row>
        <row r="224">
          <cell r="B224" t="str">
            <v>United States</v>
          </cell>
        </row>
        <row r="225">
          <cell r="B225" t="str">
            <v>Australia</v>
          </cell>
        </row>
        <row r="226">
          <cell r="B226" t="str">
            <v>Austria</v>
          </cell>
        </row>
        <row r="227">
          <cell r="B227" t="str">
            <v>Belgium</v>
          </cell>
        </row>
        <row r="228">
          <cell r="B228" t="str">
            <v>Canada</v>
          </cell>
        </row>
        <row r="229">
          <cell r="B229" t="str">
            <v>Denmark</v>
          </cell>
        </row>
        <row r="230">
          <cell r="B230" t="str">
            <v>Finland</v>
          </cell>
        </row>
        <row r="231">
          <cell r="B231" t="str">
            <v>France</v>
          </cell>
        </row>
        <row r="232">
          <cell r="B232" t="str">
            <v>Germany</v>
          </cell>
        </row>
        <row r="233">
          <cell r="B233" t="str">
            <v>Greece</v>
          </cell>
        </row>
        <row r="234">
          <cell r="B234" t="str">
            <v>Iceland</v>
          </cell>
        </row>
        <row r="235">
          <cell r="B235" t="str">
            <v>Ireland</v>
          </cell>
        </row>
        <row r="236">
          <cell r="B236" t="str">
            <v>Italy</v>
          </cell>
        </row>
        <row r="237">
          <cell r="B237" t="str">
            <v>Japan</v>
          </cell>
        </row>
        <row r="238">
          <cell r="B238" t="str">
            <v>Netherlands</v>
          </cell>
        </row>
        <row r="239">
          <cell r="B239" t="str">
            <v>New Zealand</v>
          </cell>
        </row>
        <row r="240">
          <cell r="B240" t="str">
            <v>Norway</v>
          </cell>
        </row>
        <row r="241">
          <cell r="B241" t="str">
            <v>Portugal</v>
          </cell>
        </row>
        <row r="242">
          <cell r="B242" t="str">
            <v>Spain</v>
          </cell>
        </row>
        <row r="243">
          <cell r="B243" t="str">
            <v>Sweden</v>
          </cell>
        </row>
        <row r="244">
          <cell r="B244" t="str">
            <v>Switzerland</v>
          </cell>
        </row>
        <row r="245">
          <cell r="B245" t="str">
            <v>United Kingdom</v>
          </cell>
        </row>
        <row r="246">
          <cell r="B246" t="str">
            <v>United States</v>
          </cell>
        </row>
        <row r="247">
          <cell r="B247" t="str">
            <v>Australia</v>
          </cell>
        </row>
        <row r="248">
          <cell r="B248" t="str">
            <v>Austria</v>
          </cell>
        </row>
        <row r="249">
          <cell r="B249" t="str">
            <v>Belgium</v>
          </cell>
        </row>
        <row r="250">
          <cell r="B250" t="str">
            <v>Canada</v>
          </cell>
        </row>
        <row r="251">
          <cell r="B251" t="str">
            <v>Denmark</v>
          </cell>
        </row>
        <row r="252">
          <cell r="B252" t="str">
            <v>Finland</v>
          </cell>
        </row>
        <row r="253">
          <cell r="B253" t="str">
            <v>France</v>
          </cell>
        </row>
        <row r="254">
          <cell r="B254" t="str">
            <v>Germany</v>
          </cell>
        </row>
        <row r="255">
          <cell r="B255" t="str">
            <v>Greece</v>
          </cell>
        </row>
        <row r="256">
          <cell r="B256" t="str">
            <v>Iceland</v>
          </cell>
        </row>
        <row r="257">
          <cell r="B257" t="str">
            <v>Ireland</v>
          </cell>
        </row>
        <row r="258">
          <cell r="B258" t="str">
            <v>Italy</v>
          </cell>
        </row>
        <row r="259">
          <cell r="B259" t="str">
            <v>Japan</v>
          </cell>
        </row>
        <row r="260">
          <cell r="B260" t="str">
            <v>Netherlands</v>
          </cell>
        </row>
        <row r="261">
          <cell r="B261" t="str">
            <v>New Zealand</v>
          </cell>
        </row>
        <row r="262">
          <cell r="B262" t="str">
            <v>Norway</v>
          </cell>
        </row>
        <row r="263">
          <cell r="B263" t="str">
            <v>Portugal</v>
          </cell>
        </row>
        <row r="264">
          <cell r="B264" t="str">
            <v>Spain</v>
          </cell>
        </row>
        <row r="265">
          <cell r="B265" t="str">
            <v>Sweden</v>
          </cell>
        </row>
        <row r="266">
          <cell r="B266" t="str">
            <v>Switzerland</v>
          </cell>
        </row>
        <row r="267">
          <cell r="B267" t="str">
            <v>United Kingdom</v>
          </cell>
        </row>
        <row r="268">
          <cell r="B268" t="str">
            <v>United States</v>
          </cell>
        </row>
        <row r="269">
          <cell r="B269" t="str">
            <v>Australia</v>
          </cell>
        </row>
        <row r="270">
          <cell r="B270" t="str">
            <v>Austria</v>
          </cell>
        </row>
        <row r="271">
          <cell r="B271" t="str">
            <v>Belgium</v>
          </cell>
        </row>
        <row r="272">
          <cell r="B272" t="str">
            <v>Canada</v>
          </cell>
        </row>
        <row r="273">
          <cell r="B273" t="str">
            <v>Denmark</v>
          </cell>
        </row>
        <row r="274">
          <cell r="B274" t="str">
            <v>Finland</v>
          </cell>
        </row>
        <row r="275">
          <cell r="B275" t="str">
            <v>France</v>
          </cell>
        </row>
        <row r="276">
          <cell r="B276" t="str">
            <v>Germany</v>
          </cell>
        </row>
        <row r="277">
          <cell r="B277" t="str">
            <v>Greece</v>
          </cell>
        </row>
        <row r="278">
          <cell r="B278" t="str">
            <v>Iceland</v>
          </cell>
        </row>
        <row r="279">
          <cell r="B279" t="str">
            <v>Ireland</v>
          </cell>
        </row>
        <row r="280">
          <cell r="B280" t="str">
            <v>Italy</v>
          </cell>
        </row>
        <row r="281">
          <cell r="B281" t="str">
            <v>Japan</v>
          </cell>
        </row>
        <row r="282">
          <cell r="B282" t="str">
            <v>Netherlands</v>
          </cell>
        </row>
        <row r="283">
          <cell r="B283" t="str">
            <v>New Zealand</v>
          </cell>
        </row>
        <row r="284">
          <cell r="B284" t="str">
            <v>Norway</v>
          </cell>
        </row>
        <row r="285">
          <cell r="B285" t="str">
            <v>Portugal</v>
          </cell>
        </row>
        <row r="286">
          <cell r="B286" t="str">
            <v>Spain</v>
          </cell>
        </row>
        <row r="287">
          <cell r="B287" t="str">
            <v>Sweden</v>
          </cell>
        </row>
        <row r="288">
          <cell r="B288" t="str">
            <v>Switzerland</v>
          </cell>
        </row>
        <row r="289">
          <cell r="B289" t="str">
            <v>United Kingdom</v>
          </cell>
        </row>
        <row r="290">
          <cell r="B290" t="str">
            <v>United States</v>
          </cell>
        </row>
        <row r="291">
          <cell r="B291" t="str">
            <v>Australia</v>
          </cell>
        </row>
        <row r="292">
          <cell r="B292" t="str">
            <v>Austria</v>
          </cell>
        </row>
        <row r="293">
          <cell r="B293" t="str">
            <v>Belgium</v>
          </cell>
        </row>
        <row r="294">
          <cell r="B294" t="str">
            <v>Canada</v>
          </cell>
        </row>
        <row r="295">
          <cell r="B295" t="str">
            <v>Denmark</v>
          </cell>
        </row>
        <row r="296">
          <cell r="B296" t="str">
            <v>Finland</v>
          </cell>
        </row>
        <row r="297">
          <cell r="B297" t="str">
            <v>France</v>
          </cell>
        </row>
        <row r="298">
          <cell r="B298" t="str">
            <v>Germany</v>
          </cell>
        </row>
        <row r="299">
          <cell r="B299" t="str">
            <v>Greece</v>
          </cell>
        </row>
        <row r="300">
          <cell r="B300" t="str">
            <v>Iceland</v>
          </cell>
        </row>
        <row r="301">
          <cell r="B301" t="str">
            <v>Ireland</v>
          </cell>
        </row>
        <row r="302">
          <cell r="B302" t="str">
            <v>Italy</v>
          </cell>
        </row>
        <row r="303">
          <cell r="B303" t="str">
            <v>Japan</v>
          </cell>
        </row>
        <row r="304">
          <cell r="B304" t="str">
            <v>Netherlands</v>
          </cell>
        </row>
        <row r="305">
          <cell r="B305" t="str">
            <v>New Zealand</v>
          </cell>
        </row>
        <row r="306">
          <cell r="B306" t="str">
            <v>Norway</v>
          </cell>
        </row>
        <row r="307">
          <cell r="B307" t="str">
            <v>Portugal</v>
          </cell>
        </row>
        <row r="308">
          <cell r="B308" t="str">
            <v>Spain</v>
          </cell>
        </row>
        <row r="309">
          <cell r="B309" t="str">
            <v>Sweden</v>
          </cell>
        </row>
        <row r="310">
          <cell r="B310" t="str">
            <v>Switzerland</v>
          </cell>
        </row>
        <row r="311">
          <cell r="B311" t="str">
            <v>United Kingdom</v>
          </cell>
        </row>
        <row r="312">
          <cell r="B312" t="str">
            <v>United States</v>
          </cell>
        </row>
        <row r="313">
          <cell r="B313" t="str">
            <v>Australia</v>
          </cell>
        </row>
        <row r="314">
          <cell r="B314" t="str">
            <v>Austria</v>
          </cell>
        </row>
        <row r="315">
          <cell r="B315" t="str">
            <v>Belgium</v>
          </cell>
        </row>
        <row r="316">
          <cell r="B316" t="str">
            <v>Canada</v>
          </cell>
        </row>
        <row r="317">
          <cell r="B317" t="str">
            <v>Denmark</v>
          </cell>
        </row>
        <row r="318">
          <cell r="B318" t="str">
            <v>Finland</v>
          </cell>
        </row>
        <row r="319">
          <cell r="B319" t="str">
            <v>France</v>
          </cell>
        </row>
        <row r="320">
          <cell r="B320" t="str">
            <v>Germany</v>
          </cell>
        </row>
        <row r="321">
          <cell r="B321" t="str">
            <v>Greece</v>
          </cell>
        </row>
        <row r="322">
          <cell r="B322" t="str">
            <v>Iceland</v>
          </cell>
        </row>
        <row r="323">
          <cell r="B323" t="str">
            <v>Ireland</v>
          </cell>
        </row>
        <row r="324">
          <cell r="B324" t="str">
            <v>Italy</v>
          </cell>
        </row>
        <row r="325">
          <cell r="B325" t="str">
            <v>Japan</v>
          </cell>
        </row>
        <row r="326">
          <cell r="B326" t="str">
            <v>Netherlands</v>
          </cell>
        </row>
        <row r="327">
          <cell r="B327" t="str">
            <v>New Zealand</v>
          </cell>
        </row>
        <row r="328">
          <cell r="B328" t="str">
            <v>Norway</v>
          </cell>
        </row>
        <row r="329">
          <cell r="B329" t="str">
            <v>Portugal</v>
          </cell>
        </row>
        <row r="330">
          <cell r="B330" t="str">
            <v>Spain</v>
          </cell>
        </row>
        <row r="331">
          <cell r="B331" t="str">
            <v>Sweden</v>
          </cell>
        </row>
        <row r="332">
          <cell r="B332" t="str">
            <v>Switzerland</v>
          </cell>
        </row>
        <row r="333">
          <cell r="B333" t="str">
            <v>United Kingdom</v>
          </cell>
        </row>
        <row r="334">
          <cell r="B334" t="str">
            <v>United States</v>
          </cell>
        </row>
        <row r="335">
          <cell r="B335" t="str">
            <v>Australia</v>
          </cell>
        </row>
        <row r="336">
          <cell r="B336" t="str">
            <v>Austria</v>
          </cell>
        </row>
        <row r="337">
          <cell r="B337" t="str">
            <v>Belgium</v>
          </cell>
        </row>
        <row r="338">
          <cell r="B338" t="str">
            <v>Canada</v>
          </cell>
        </row>
        <row r="339">
          <cell r="B339" t="str">
            <v>Denmark</v>
          </cell>
        </row>
        <row r="340">
          <cell r="B340" t="str">
            <v>Finland</v>
          </cell>
        </row>
        <row r="341">
          <cell r="B341" t="str">
            <v>France</v>
          </cell>
        </row>
        <row r="342">
          <cell r="B342" t="str">
            <v>Germany</v>
          </cell>
        </row>
        <row r="343">
          <cell r="B343" t="str">
            <v>Greece</v>
          </cell>
        </row>
        <row r="344">
          <cell r="B344" t="str">
            <v>Iceland</v>
          </cell>
        </row>
        <row r="345">
          <cell r="B345" t="str">
            <v>Ireland</v>
          </cell>
        </row>
        <row r="346">
          <cell r="B346" t="str">
            <v>Italy</v>
          </cell>
        </row>
        <row r="347">
          <cell r="B347" t="str">
            <v>Japan</v>
          </cell>
        </row>
        <row r="348">
          <cell r="B348" t="str">
            <v>Netherlands</v>
          </cell>
        </row>
        <row r="349">
          <cell r="B349" t="str">
            <v>New Zealand</v>
          </cell>
        </row>
        <row r="350">
          <cell r="B350" t="str">
            <v>Norway</v>
          </cell>
        </row>
        <row r="351">
          <cell r="B351" t="str">
            <v>Portugal</v>
          </cell>
        </row>
        <row r="352">
          <cell r="B352" t="str">
            <v>Spain</v>
          </cell>
        </row>
        <row r="353">
          <cell r="B353" t="str">
            <v>Sweden</v>
          </cell>
        </row>
        <row r="354">
          <cell r="B354" t="str">
            <v>Switzerland</v>
          </cell>
        </row>
        <row r="355">
          <cell r="B355" t="str">
            <v>United Kingdom</v>
          </cell>
        </row>
        <row r="356">
          <cell r="B356" t="str">
            <v>United States</v>
          </cell>
        </row>
        <row r="357">
          <cell r="B357" t="str">
            <v>Australia</v>
          </cell>
        </row>
        <row r="358">
          <cell r="B358" t="str">
            <v>Austria</v>
          </cell>
        </row>
        <row r="359">
          <cell r="B359" t="str">
            <v>Belgium</v>
          </cell>
        </row>
        <row r="360">
          <cell r="B360" t="str">
            <v>Canada</v>
          </cell>
        </row>
        <row r="361">
          <cell r="B361" t="str">
            <v>Denmark</v>
          </cell>
        </row>
        <row r="362">
          <cell r="B362" t="str">
            <v>Finland</v>
          </cell>
        </row>
        <row r="363">
          <cell r="B363" t="str">
            <v>France</v>
          </cell>
        </row>
        <row r="364">
          <cell r="B364" t="str">
            <v>Germany</v>
          </cell>
        </row>
        <row r="365">
          <cell r="B365" t="str">
            <v>Greece</v>
          </cell>
        </row>
        <row r="366">
          <cell r="B366" t="str">
            <v>Iceland</v>
          </cell>
        </row>
        <row r="367">
          <cell r="B367" t="str">
            <v>Ireland</v>
          </cell>
        </row>
        <row r="368">
          <cell r="B368" t="str">
            <v>Italy</v>
          </cell>
        </row>
        <row r="369">
          <cell r="B369" t="str">
            <v>Japan</v>
          </cell>
        </row>
        <row r="370">
          <cell r="B370" t="str">
            <v>Netherlands</v>
          </cell>
        </row>
        <row r="371">
          <cell r="B371" t="str">
            <v>New Zealand</v>
          </cell>
        </row>
        <row r="372">
          <cell r="B372" t="str">
            <v>Norway</v>
          </cell>
        </row>
        <row r="373">
          <cell r="B373" t="str">
            <v>Portugal</v>
          </cell>
        </row>
        <row r="374">
          <cell r="B374" t="str">
            <v>Spain</v>
          </cell>
        </row>
        <row r="375">
          <cell r="B375" t="str">
            <v>Sweden</v>
          </cell>
        </row>
        <row r="376">
          <cell r="B376" t="str">
            <v>Switzerland</v>
          </cell>
        </row>
        <row r="377">
          <cell r="B377" t="str">
            <v>United Kingdom</v>
          </cell>
        </row>
        <row r="378">
          <cell r="B378" t="str">
            <v>United States</v>
          </cell>
        </row>
        <row r="379">
          <cell r="B379" t="str">
            <v>Australia</v>
          </cell>
        </row>
        <row r="380">
          <cell r="B380" t="str">
            <v>Austria</v>
          </cell>
        </row>
        <row r="381">
          <cell r="B381" t="str">
            <v>Belgium</v>
          </cell>
        </row>
        <row r="382">
          <cell r="B382" t="str">
            <v>Canada</v>
          </cell>
        </row>
        <row r="383">
          <cell r="B383" t="str">
            <v>Denmark</v>
          </cell>
        </row>
        <row r="384">
          <cell r="B384" t="str">
            <v>Finland</v>
          </cell>
        </row>
        <row r="385">
          <cell r="B385" t="str">
            <v>France</v>
          </cell>
        </row>
        <row r="386">
          <cell r="B386" t="str">
            <v>Germany</v>
          </cell>
        </row>
        <row r="387">
          <cell r="B387" t="str">
            <v>Greece</v>
          </cell>
        </row>
        <row r="388">
          <cell r="B388" t="str">
            <v>Iceland</v>
          </cell>
        </row>
        <row r="389">
          <cell r="B389" t="str">
            <v>Ireland</v>
          </cell>
        </row>
        <row r="390">
          <cell r="B390" t="str">
            <v>Italy</v>
          </cell>
        </row>
        <row r="391">
          <cell r="B391" t="str">
            <v>Japan</v>
          </cell>
        </row>
        <row r="392">
          <cell r="B392" t="str">
            <v>Netherlands</v>
          </cell>
        </row>
        <row r="393">
          <cell r="B393" t="str">
            <v>New Zealand</v>
          </cell>
        </row>
        <row r="394">
          <cell r="B394" t="str">
            <v>Norway</v>
          </cell>
        </row>
        <row r="395">
          <cell r="B395" t="str">
            <v>Portugal</v>
          </cell>
        </row>
        <row r="396">
          <cell r="B396" t="str">
            <v>Spain</v>
          </cell>
        </row>
        <row r="397">
          <cell r="B397" t="str">
            <v>Sweden</v>
          </cell>
        </row>
        <row r="398">
          <cell r="B398" t="str">
            <v>Switzerland</v>
          </cell>
        </row>
        <row r="399">
          <cell r="B399" t="str">
            <v>United Kingdom</v>
          </cell>
        </row>
        <row r="400">
          <cell r="B400" t="str">
            <v>United States</v>
          </cell>
        </row>
        <row r="401">
          <cell r="B401" t="str">
            <v>Australia</v>
          </cell>
        </row>
        <row r="402">
          <cell r="B402" t="str">
            <v>Austria</v>
          </cell>
        </row>
        <row r="403">
          <cell r="B403" t="str">
            <v>Belgium</v>
          </cell>
        </row>
        <row r="404">
          <cell r="B404" t="str">
            <v>Canada</v>
          </cell>
        </row>
        <row r="405">
          <cell r="B405" t="str">
            <v>Denmark</v>
          </cell>
        </row>
        <row r="406">
          <cell r="B406" t="str">
            <v>Finland</v>
          </cell>
        </row>
        <row r="407">
          <cell r="B407" t="str">
            <v>France</v>
          </cell>
        </row>
        <row r="408">
          <cell r="B408" t="str">
            <v>Germany</v>
          </cell>
        </row>
        <row r="409">
          <cell r="B409" t="str">
            <v>Greece</v>
          </cell>
        </row>
        <row r="410">
          <cell r="B410" t="str">
            <v>Iceland</v>
          </cell>
        </row>
        <row r="411">
          <cell r="B411" t="str">
            <v>Ireland</v>
          </cell>
        </row>
        <row r="412">
          <cell r="B412" t="str">
            <v>Italy</v>
          </cell>
        </row>
        <row r="413">
          <cell r="B413" t="str">
            <v>Japan</v>
          </cell>
        </row>
        <row r="414">
          <cell r="B414" t="str">
            <v>Netherlands</v>
          </cell>
        </row>
        <row r="415">
          <cell r="B415" t="str">
            <v>New Zealand</v>
          </cell>
        </row>
        <row r="416">
          <cell r="B416" t="str">
            <v>Norway</v>
          </cell>
        </row>
        <row r="417">
          <cell r="B417" t="str">
            <v>Portugal</v>
          </cell>
        </row>
        <row r="418">
          <cell r="B418" t="str">
            <v>Spain</v>
          </cell>
        </row>
        <row r="419">
          <cell r="B419" t="str">
            <v>Sweden</v>
          </cell>
        </row>
        <row r="420">
          <cell r="B420" t="str">
            <v>Switzerland</v>
          </cell>
        </row>
        <row r="421">
          <cell r="B421" t="str">
            <v>United Kingdom</v>
          </cell>
        </row>
        <row r="422">
          <cell r="B422" t="str">
            <v>United States</v>
          </cell>
        </row>
        <row r="423">
          <cell r="B423" t="str">
            <v>Australia</v>
          </cell>
        </row>
        <row r="424">
          <cell r="B424" t="str">
            <v>Austria</v>
          </cell>
        </row>
        <row r="425">
          <cell r="B425" t="str">
            <v>Belgium</v>
          </cell>
        </row>
        <row r="426">
          <cell r="B426" t="str">
            <v>Canada</v>
          </cell>
        </row>
        <row r="427">
          <cell r="B427" t="str">
            <v>Denmark</v>
          </cell>
        </row>
        <row r="428">
          <cell r="B428" t="str">
            <v>Finland</v>
          </cell>
        </row>
        <row r="429">
          <cell r="B429" t="str">
            <v>France</v>
          </cell>
        </row>
        <row r="430">
          <cell r="B430" t="str">
            <v>Germany</v>
          </cell>
        </row>
        <row r="431">
          <cell r="B431" t="str">
            <v>Greece</v>
          </cell>
        </row>
        <row r="432">
          <cell r="B432" t="str">
            <v>Iceland</v>
          </cell>
        </row>
        <row r="433">
          <cell r="B433" t="str">
            <v>Ireland</v>
          </cell>
        </row>
        <row r="434">
          <cell r="B434" t="str">
            <v>Italy</v>
          </cell>
        </row>
        <row r="435">
          <cell r="B435" t="str">
            <v>Japan</v>
          </cell>
        </row>
        <row r="436">
          <cell r="B436" t="str">
            <v>Netherlands</v>
          </cell>
        </row>
        <row r="437">
          <cell r="B437" t="str">
            <v>New Zealand</v>
          </cell>
        </row>
        <row r="438">
          <cell r="B438" t="str">
            <v>Norway</v>
          </cell>
        </row>
        <row r="439">
          <cell r="B439" t="str">
            <v>Portugal</v>
          </cell>
        </row>
        <row r="440">
          <cell r="B440" t="str">
            <v>Spain</v>
          </cell>
        </row>
        <row r="441">
          <cell r="B441" t="str">
            <v>Sweden</v>
          </cell>
        </row>
        <row r="442">
          <cell r="B442" t="str">
            <v>Switzerland</v>
          </cell>
        </row>
        <row r="443">
          <cell r="B443" t="str">
            <v>United Kingdom</v>
          </cell>
        </row>
        <row r="444">
          <cell r="B444" t="str">
            <v>United States</v>
          </cell>
        </row>
        <row r="445">
          <cell r="B445" t="str">
            <v>Australia</v>
          </cell>
        </row>
        <row r="446">
          <cell r="B446" t="str">
            <v>Austria</v>
          </cell>
        </row>
        <row r="447">
          <cell r="B447" t="str">
            <v>Belgium</v>
          </cell>
        </row>
        <row r="448">
          <cell r="B448" t="str">
            <v>Canada</v>
          </cell>
        </row>
        <row r="449">
          <cell r="B449" t="str">
            <v>Denmark</v>
          </cell>
        </row>
        <row r="450">
          <cell r="B450" t="str">
            <v>Finland</v>
          </cell>
        </row>
        <row r="451">
          <cell r="B451" t="str">
            <v>France</v>
          </cell>
        </row>
        <row r="452">
          <cell r="B452" t="str">
            <v>Germany</v>
          </cell>
        </row>
        <row r="453">
          <cell r="B453" t="str">
            <v>Greece</v>
          </cell>
        </row>
        <row r="454">
          <cell r="B454" t="str">
            <v>Iceland</v>
          </cell>
        </row>
        <row r="455">
          <cell r="B455" t="str">
            <v>Ireland</v>
          </cell>
        </row>
        <row r="456">
          <cell r="B456" t="str">
            <v>Italy</v>
          </cell>
        </row>
        <row r="457">
          <cell r="B457" t="str">
            <v>Japan</v>
          </cell>
        </row>
        <row r="458">
          <cell r="B458" t="str">
            <v>Netherlands</v>
          </cell>
        </row>
        <row r="459">
          <cell r="B459" t="str">
            <v>New Zealand</v>
          </cell>
        </row>
        <row r="460">
          <cell r="B460" t="str">
            <v>Norway</v>
          </cell>
        </row>
        <row r="461">
          <cell r="B461" t="str">
            <v>Portugal</v>
          </cell>
        </row>
        <row r="462">
          <cell r="B462" t="str">
            <v>Spain</v>
          </cell>
        </row>
        <row r="463">
          <cell r="B463" t="str">
            <v>Sweden</v>
          </cell>
        </row>
        <row r="464">
          <cell r="B464" t="str">
            <v>Switzerland</v>
          </cell>
        </row>
        <row r="465">
          <cell r="B465" t="str">
            <v>United Kingdom</v>
          </cell>
        </row>
        <row r="466">
          <cell r="B466" t="str">
            <v>United States</v>
          </cell>
        </row>
        <row r="467">
          <cell r="B467" t="str">
            <v>Australia</v>
          </cell>
        </row>
        <row r="468">
          <cell r="B468" t="str">
            <v>Austria</v>
          </cell>
        </row>
        <row r="469">
          <cell r="B469" t="str">
            <v>Belgium</v>
          </cell>
        </row>
        <row r="470">
          <cell r="B470" t="str">
            <v>Canada</v>
          </cell>
        </row>
        <row r="471">
          <cell r="B471" t="str">
            <v>Denmark</v>
          </cell>
        </row>
        <row r="472">
          <cell r="B472" t="str">
            <v>Finland</v>
          </cell>
        </row>
        <row r="473">
          <cell r="B473" t="str">
            <v>France</v>
          </cell>
        </row>
        <row r="474">
          <cell r="B474" t="str">
            <v>Germany</v>
          </cell>
        </row>
        <row r="475">
          <cell r="B475" t="str">
            <v>Greece</v>
          </cell>
        </row>
        <row r="476">
          <cell r="B476" t="str">
            <v>Iceland</v>
          </cell>
        </row>
        <row r="477">
          <cell r="B477" t="str">
            <v>Ireland</v>
          </cell>
        </row>
        <row r="478">
          <cell r="B478" t="str">
            <v>Italy</v>
          </cell>
        </row>
        <row r="479">
          <cell r="B479" t="str">
            <v>Japan</v>
          </cell>
        </row>
        <row r="480">
          <cell r="B480" t="str">
            <v>Netherlands</v>
          </cell>
        </row>
        <row r="481">
          <cell r="B481" t="str">
            <v>New Zealand</v>
          </cell>
        </row>
        <row r="482">
          <cell r="B482" t="str">
            <v>Norway</v>
          </cell>
        </row>
        <row r="483">
          <cell r="B483" t="str">
            <v>Portugal</v>
          </cell>
        </row>
        <row r="484">
          <cell r="B484" t="str">
            <v>Spain</v>
          </cell>
        </row>
        <row r="485">
          <cell r="B485" t="str">
            <v>Sweden</v>
          </cell>
        </row>
        <row r="486">
          <cell r="B486" t="str">
            <v>Switzerland</v>
          </cell>
        </row>
        <row r="487">
          <cell r="B487" t="str">
            <v>United Kingdom</v>
          </cell>
        </row>
        <row r="488">
          <cell r="B488" t="str">
            <v>United States</v>
          </cell>
        </row>
        <row r="489">
          <cell r="B489" t="str">
            <v>Australia</v>
          </cell>
        </row>
        <row r="490">
          <cell r="B490" t="str">
            <v>Austria</v>
          </cell>
        </row>
        <row r="491">
          <cell r="B491" t="str">
            <v>Belgium</v>
          </cell>
        </row>
        <row r="492">
          <cell r="B492" t="str">
            <v>Canada</v>
          </cell>
        </row>
        <row r="493">
          <cell r="B493" t="str">
            <v>Denmark</v>
          </cell>
        </row>
        <row r="494">
          <cell r="B494" t="str">
            <v>Finland</v>
          </cell>
        </row>
        <row r="495">
          <cell r="B495" t="str">
            <v>France</v>
          </cell>
        </row>
        <row r="496">
          <cell r="B496" t="str">
            <v>Germany</v>
          </cell>
        </row>
        <row r="497">
          <cell r="B497" t="str">
            <v>Greece</v>
          </cell>
        </row>
        <row r="498">
          <cell r="B498" t="str">
            <v>Iceland</v>
          </cell>
        </row>
        <row r="499">
          <cell r="B499" t="str">
            <v>Ireland</v>
          </cell>
        </row>
        <row r="500">
          <cell r="B500" t="str">
            <v>Italy</v>
          </cell>
        </row>
        <row r="501">
          <cell r="B501" t="str">
            <v>Japan</v>
          </cell>
        </row>
        <row r="502">
          <cell r="B502" t="str">
            <v>Netherlands</v>
          </cell>
        </row>
        <row r="503">
          <cell r="B503" t="str">
            <v>New Zealand</v>
          </cell>
        </row>
        <row r="504">
          <cell r="B504" t="str">
            <v>Norway</v>
          </cell>
        </row>
        <row r="505">
          <cell r="B505" t="str">
            <v>Portugal</v>
          </cell>
        </row>
        <row r="506">
          <cell r="B506" t="str">
            <v>Spain</v>
          </cell>
        </row>
        <row r="507">
          <cell r="B507" t="str">
            <v>Sweden</v>
          </cell>
        </row>
        <row r="508">
          <cell r="B508" t="str">
            <v>Switzerland</v>
          </cell>
        </row>
        <row r="509">
          <cell r="B509" t="str">
            <v>United Kingdom</v>
          </cell>
        </row>
        <row r="510">
          <cell r="B510" t="str">
            <v>United States</v>
          </cell>
        </row>
        <row r="511">
          <cell r="B511" t="str">
            <v>Australia</v>
          </cell>
        </row>
        <row r="512">
          <cell r="B512" t="str">
            <v>Austria</v>
          </cell>
        </row>
        <row r="513">
          <cell r="B513" t="str">
            <v>Belgium</v>
          </cell>
        </row>
        <row r="514">
          <cell r="B514" t="str">
            <v>Canada</v>
          </cell>
        </row>
        <row r="515">
          <cell r="B515" t="str">
            <v>Denmark</v>
          </cell>
        </row>
        <row r="516">
          <cell r="B516" t="str">
            <v>Finland</v>
          </cell>
        </row>
        <row r="517">
          <cell r="B517" t="str">
            <v>France</v>
          </cell>
        </row>
        <row r="518">
          <cell r="B518" t="str">
            <v>Germany</v>
          </cell>
        </row>
        <row r="519">
          <cell r="B519" t="str">
            <v>Greece</v>
          </cell>
        </row>
        <row r="520">
          <cell r="B520" t="str">
            <v>Iceland</v>
          </cell>
        </row>
        <row r="521">
          <cell r="B521" t="str">
            <v>Ireland</v>
          </cell>
        </row>
        <row r="522">
          <cell r="B522" t="str">
            <v>Italy</v>
          </cell>
        </row>
        <row r="523">
          <cell r="B523" t="str">
            <v>Japan</v>
          </cell>
        </row>
        <row r="524">
          <cell r="B524" t="str">
            <v>Netherlands</v>
          </cell>
        </row>
        <row r="525">
          <cell r="B525" t="str">
            <v>New Zealand</v>
          </cell>
        </row>
        <row r="526">
          <cell r="B526" t="str">
            <v>Norway</v>
          </cell>
        </row>
        <row r="527">
          <cell r="B527" t="str">
            <v>Portugal</v>
          </cell>
        </row>
        <row r="528">
          <cell r="B528" t="str">
            <v>Spain</v>
          </cell>
        </row>
        <row r="529">
          <cell r="B529" t="str">
            <v>Sweden</v>
          </cell>
        </row>
        <row r="530">
          <cell r="B530" t="str">
            <v>Switzerland</v>
          </cell>
        </row>
        <row r="531">
          <cell r="B531" t="str">
            <v>United Kingdom</v>
          </cell>
        </row>
        <row r="532">
          <cell r="B532" t="str">
            <v>United States</v>
          </cell>
        </row>
        <row r="533">
          <cell r="B533" t="str">
            <v>Australia</v>
          </cell>
        </row>
        <row r="534">
          <cell r="B534" t="str">
            <v>Austria</v>
          </cell>
        </row>
        <row r="535">
          <cell r="B535" t="str">
            <v>Belgium</v>
          </cell>
        </row>
        <row r="536">
          <cell r="B536" t="str">
            <v>Canada</v>
          </cell>
        </row>
        <row r="537">
          <cell r="B537" t="str">
            <v>Denmark</v>
          </cell>
        </row>
        <row r="538">
          <cell r="B538" t="str">
            <v>Finland</v>
          </cell>
        </row>
        <row r="539">
          <cell r="B539" t="str">
            <v>France</v>
          </cell>
        </row>
        <row r="540">
          <cell r="B540" t="str">
            <v>Germany</v>
          </cell>
        </row>
        <row r="541">
          <cell r="B541" t="str">
            <v>Greece</v>
          </cell>
        </row>
        <row r="542">
          <cell r="B542" t="str">
            <v>Iceland</v>
          </cell>
        </row>
        <row r="543">
          <cell r="B543" t="str">
            <v>Ireland</v>
          </cell>
        </row>
        <row r="544">
          <cell r="B544" t="str">
            <v>Italy</v>
          </cell>
        </row>
        <row r="545">
          <cell r="B545" t="str">
            <v>Japan</v>
          </cell>
        </row>
        <row r="546">
          <cell r="B546" t="str">
            <v>Netherlands</v>
          </cell>
        </row>
        <row r="547">
          <cell r="B547" t="str">
            <v>New Zealand</v>
          </cell>
        </row>
        <row r="548">
          <cell r="B548" t="str">
            <v>Norway</v>
          </cell>
        </row>
        <row r="549">
          <cell r="B549" t="str">
            <v>Portugal</v>
          </cell>
        </row>
        <row r="550">
          <cell r="B550" t="str">
            <v>Spain</v>
          </cell>
        </row>
        <row r="551">
          <cell r="B551" t="str">
            <v>Sweden</v>
          </cell>
        </row>
        <row r="552">
          <cell r="B552" t="str">
            <v>Switzerland</v>
          </cell>
        </row>
        <row r="553">
          <cell r="B553" t="str">
            <v>United Kingdom</v>
          </cell>
        </row>
        <row r="554">
          <cell r="B554" t="str">
            <v>United States</v>
          </cell>
        </row>
        <row r="555">
          <cell r="B555" t="str">
            <v>Australia</v>
          </cell>
        </row>
        <row r="556">
          <cell r="B556" t="str">
            <v>Austria</v>
          </cell>
        </row>
        <row r="557">
          <cell r="B557" t="str">
            <v>Belgium</v>
          </cell>
        </row>
        <row r="558">
          <cell r="B558" t="str">
            <v>Canada</v>
          </cell>
        </row>
        <row r="559">
          <cell r="B559" t="str">
            <v>Denmark</v>
          </cell>
        </row>
        <row r="560">
          <cell r="B560" t="str">
            <v>Finland</v>
          </cell>
        </row>
        <row r="561">
          <cell r="B561" t="str">
            <v>France</v>
          </cell>
        </row>
        <row r="562">
          <cell r="B562" t="str">
            <v>Germany</v>
          </cell>
        </row>
        <row r="563">
          <cell r="B563" t="str">
            <v>Greece</v>
          </cell>
        </row>
        <row r="564">
          <cell r="B564" t="str">
            <v>Iceland</v>
          </cell>
        </row>
        <row r="565">
          <cell r="B565" t="str">
            <v>Ireland</v>
          </cell>
        </row>
        <row r="566">
          <cell r="B566" t="str">
            <v>Italy</v>
          </cell>
        </row>
        <row r="567">
          <cell r="B567" t="str">
            <v>Japan</v>
          </cell>
        </row>
        <row r="568">
          <cell r="B568" t="str">
            <v>Netherlands</v>
          </cell>
        </row>
        <row r="569">
          <cell r="B569" t="str">
            <v>New Zealand</v>
          </cell>
        </row>
        <row r="570">
          <cell r="B570" t="str">
            <v>Norway</v>
          </cell>
        </row>
        <row r="571">
          <cell r="B571" t="str">
            <v>Portugal</v>
          </cell>
        </row>
        <row r="572">
          <cell r="B572" t="str">
            <v>Spain</v>
          </cell>
        </row>
        <row r="573">
          <cell r="B573" t="str">
            <v>Sweden</v>
          </cell>
        </row>
        <row r="574">
          <cell r="B574" t="str">
            <v>Switzerland</v>
          </cell>
        </row>
        <row r="575">
          <cell r="B575" t="str">
            <v>United Kingdom</v>
          </cell>
        </row>
        <row r="576">
          <cell r="B576" t="str">
            <v>United States</v>
          </cell>
        </row>
        <row r="577">
          <cell r="B577" t="str">
            <v>Australia</v>
          </cell>
        </row>
        <row r="578">
          <cell r="B578" t="str">
            <v>Austria</v>
          </cell>
        </row>
        <row r="579">
          <cell r="B579" t="str">
            <v>Belgium</v>
          </cell>
        </row>
        <row r="580">
          <cell r="B580" t="str">
            <v>Canada</v>
          </cell>
        </row>
        <row r="581">
          <cell r="B581" t="str">
            <v>Denmark</v>
          </cell>
        </row>
        <row r="582">
          <cell r="B582" t="str">
            <v>Finland</v>
          </cell>
        </row>
        <row r="583">
          <cell r="B583" t="str">
            <v>France</v>
          </cell>
        </row>
        <row r="584">
          <cell r="B584" t="str">
            <v>Germany</v>
          </cell>
        </row>
        <row r="585">
          <cell r="B585" t="str">
            <v>Greece</v>
          </cell>
        </row>
        <row r="586">
          <cell r="B586" t="str">
            <v>Iceland</v>
          </cell>
        </row>
        <row r="587">
          <cell r="B587" t="str">
            <v>Ireland</v>
          </cell>
        </row>
        <row r="588">
          <cell r="B588" t="str">
            <v>Italy</v>
          </cell>
        </row>
        <row r="589">
          <cell r="B589" t="str">
            <v>Japan</v>
          </cell>
        </row>
        <row r="590">
          <cell r="B590" t="str">
            <v>Netherlands</v>
          </cell>
        </row>
        <row r="591">
          <cell r="B591" t="str">
            <v>New Zealand</v>
          </cell>
        </row>
        <row r="592">
          <cell r="B592" t="str">
            <v>Norway</v>
          </cell>
        </row>
        <row r="593">
          <cell r="B593" t="str">
            <v>Portugal</v>
          </cell>
        </row>
        <row r="594">
          <cell r="B594" t="str">
            <v>Spain</v>
          </cell>
        </row>
        <row r="595">
          <cell r="B595" t="str">
            <v>Sweden</v>
          </cell>
        </row>
        <row r="596">
          <cell r="B596" t="str">
            <v>Switzerland</v>
          </cell>
        </row>
        <row r="597">
          <cell r="B597" t="str">
            <v>United Kingdom</v>
          </cell>
        </row>
        <row r="598">
          <cell r="B598" t="str">
            <v>United States</v>
          </cell>
        </row>
        <row r="599">
          <cell r="B599" t="str">
            <v>Australia</v>
          </cell>
        </row>
        <row r="600">
          <cell r="B600" t="str">
            <v>Austria</v>
          </cell>
        </row>
        <row r="601">
          <cell r="B601" t="str">
            <v>Belgium</v>
          </cell>
        </row>
        <row r="602">
          <cell r="B602" t="str">
            <v>Canada</v>
          </cell>
        </row>
        <row r="603">
          <cell r="B603" t="str">
            <v>Denmark</v>
          </cell>
        </row>
        <row r="604">
          <cell r="B604" t="str">
            <v>Finland</v>
          </cell>
        </row>
        <row r="605">
          <cell r="B605" t="str">
            <v>France</v>
          </cell>
        </row>
        <row r="606">
          <cell r="B606" t="str">
            <v>Germany</v>
          </cell>
        </row>
        <row r="607">
          <cell r="B607" t="str">
            <v>Greece</v>
          </cell>
        </row>
        <row r="608">
          <cell r="B608" t="str">
            <v>Iceland</v>
          </cell>
        </row>
        <row r="609">
          <cell r="B609" t="str">
            <v>Ireland</v>
          </cell>
        </row>
        <row r="610">
          <cell r="B610" t="str">
            <v>Italy</v>
          </cell>
        </row>
        <row r="611">
          <cell r="B611" t="str">
            <v>Japan</v>
          </cell>
        </row>
        <row r="612">
          <cell r="B612" t="str">
            <v>Netherlands</v>
          </cell>
        </row>
        <row r="613">
          <cell r="B613" t="str">
            <v>New Zealand</v>
          </cell>
        </row>
        <row r="614">
          <cell r="B614" t="str">
            <v>Norway</v>
          </cell>
        </row>
        <row r="615">
          <cell r="B615" t="str">
            <v>Portugal</v>
          </cell>
        </row>
        <row r="616">
          <cell r="B616" t="str">
            <v>Spain</v>
          </cell>
        </row>
        <row r="617">
          <cell r="B617" t="str">
            <v>Sweden</v>
          </cell>
        </row>
        <row r="618">
          <cell r="B618" t="str">
            <v>Switzerland</v>
          </cell>
        </row>
        <row r="619">
          <cell r="B619" t="str">
            <v>United Kingdom</v>
          </cell>
        </row>
        <row r="620">
          <cell r="B620" t="str">
            <v>United States</v>
          </cell>
        </row>
        <row r="621">
          <cell r="B621" t="str">
            <v>Australia</v>
          </cell>
        </row>
        <row r="622">
          <cell r="B622" t="str">
            <v>Austria</v>
          </cell>
        </row>
        <row r="623">
          <cell r="B623" t="str">
            <v>Belgium</v>
          </cell>
        </row>
        <row r="624">
          <cell r="B624" t="str">
            <v>Canada</v>
          </cell>
        </row>
        <row r="625">
          <cell r="B625" t="str">
            <v>Denmark</v>
          </cell>
        </row>
        <row r="626">
          <cell r="B626" t="str">
            <v>Finland</v>
          </cell>
        </row>
        <row r="627">
          <cell r="B627" t="str">
            <v>France</v>
          </cell>
        </row>
        <row r="628">
          <cell r="B628" t="str">
            <v>Germany</v>
          </cell>
        </row>
        <row r="629">
          <cell r="B629" t="str">
            <v>Greece</v>
          </cell>
        </row>
        <row r="630">
          <cell r="B630" t="str">
            <v>Iceland</v>
          </cell>
        </row>
        <row r="631">
          <cell r="B631" t="str">
            <v>Ireland</v>
          </cell>
        </row>
        <row r="632">
          <cell r="B632" t="str">
            <v>Italy</v>
          </cell>
        </row>
        <row r="633">
          <cell r="B633" t="str">
            <v>Japan</v>
          </cell>
        </row>
        <row r="634">
          <cell r="B634" t="str">
            <v>Netherlands</v>
          </cell>
        </row>
        <row r="635">
          <cell r="B635" t="str">
            <v>New Zealand</v>
          </cell>
        </row>
        <row r="636">
          <cell r="B636" t="str">
            <v>Norway</v>
          </cell>
        </row>
        <row r="637">
          <cell r="B637" t="str">
            <v>Portugal</v>
          </cell>
        </row>
        <row r="638">
          <cell r="B638" t="str">
            <v>Spain</v>
          </cell>
        </row>
        <row r="639">
          <cell r="B639" t="str">
            <v>Sweden</v>
          </cell>
        </row>
        <row r="640">
          <cell r="B640" t="str">
            <v>Switzerland</v>
          </cell>
        </row>
        <row r="641">
          <cell r="B641" t="str">
            <v>United Kingdom</v>
          </cell>
        </row>
        <row r="642">
          <cell r="B642" t="str">
            <v>United States</v>
          </cell>
        </row>
        <row r="643">
          <cell r="B643" t="str">
            <v>Australia</v>
          </cell>
        </row>
        <row r="644">
          <cell r="B644" t="str">
            <v>Austria</v>
          </cell>
        </row>
        <row r="645">
          <cell r="B645" t="str">
            <v>Belgium</v>
          </cell>
        </row>
        <row r="646">
          <cell r="B646" t="str">
            <v>Canada</v>
          </cell>
        </row>
        <row r="647">
          <cell r="B647" t="str">
            <v>Denmark</v>
          </cell>
        </row>
        <row r="648">
          <cell r="B648" t="str">
            <v>Finland</v>
          </cell>
        </row>
        <row r="649">
          <cell r="B649" t="str">
            <v>France</v>
          </cell>
        </row>
        <row r="650">
          <cell r="B650" t="str">
            <v>Germany</v>
          </cell>
        </row>
        <row r="651">
          <cell r="B651" t="str">
            <v>Greece</v>
          </cell>
        </row>
        <row r="652">
          <cell r="B652" t="str">
            <v>Iceland</v>
          </cell>
        </row>
        <row r="653">
          <cell r="B653" t="str">
            <v>Ireland</v>
          </cell>
        </row>
        <row r="654">
          <cell r="B654" t="str">
            <v>Italy</v>
          </cell>
        </row>
        <row r="655">
          <cell r="B655" t="str">
            <v>Japan</v>
          </cell>
        </row>
        <row r="656">
          <cell r="B656" t="str">
            <v>Netherlands</v>
          </cell>
        </row>
        <row r="657">
          <cell r="B657" t="str">
            <v>New Zealand</v>
          </cell>
        </row>
        <row r="658">
          <cell r="B658" t="str">
            <v>Norway</v>
          </cell>
        </row>
        <row r="659">
          <cell r="B659" t="str">
            <v>Portugal</v>
          </cell>
        </row>
        <row r="660">
          <cell r="B660" t="str">
            <v>Spain</v>
          </cell>
        </row>
        <row r="661">
          <cell r="B661" t="str">
            <v>Sweden</v>
          </cell>
        </row>
        <row r="662">
          <cell r="B662" t="str">
            <v>Switzerland</v>
          </cell>
        </row>
        <row r="663">
          <cell r="B663" t="str">
            <v>United Kingdom</v>
          </cell>
        </row>
        <row r="664">
          <cell r="B664" t="str">
            <v>United States</v>
          </cell>
        </row>
        <row r="665">
          <cell r="B665" t="str">
            <v>Australia</v>
          </cell>
        </row>
        <row r="666">
          <cell r="B666" t="str">
            <v>Austria</v>
          </cell>
        </row>
        <row r="667">
          <cell r="B667" t="str">
            <v>Belgium</v>
          </cell>
        </row>
        <row r="668">
          <cell r="B668" t="str">
            <v>Canada</v>
          </cell>
        </row>
        <row r="669">
          <cell r="B669" t="str">
            <v>Denmark</v>
          </cell>
        </row>
        <row r="670">
          <cell r="B670" t="str">
            <v>Finland</v>
          </cell>
        </row>
        <row r="671">
          <cell r="B671" t="str">
            <v>France</v>
          </cell>
        </row>
        <row r="672">
          <cell r="B672" t="str">
            <v>Germany</v>
          </cell>
        </row>
        <row r="673">
          <cell r="B673" t="str">
            <v>Greece</v>
          </cell>
        </row>
        <row r="674">
          <cell r="B674" t="str">
            <v>Iceland</v>
          </cell>
        </row>
        <row r="675">
          <cell r="B675" t="str">
            <v>Ireland</v>
          </cell>
        </row>
        <row r="676">
          <cell r="B676" t="str">
            <v>Italy</v>
          </cell>
        </row>
        <row r="677">
          <cell r="B677" t="str">
            <v>Japan</v>
          </cell>
        </row>
        <row r="678">
          <cell r="B678" t="str">
            <v>Netherlands</v>
          </cell>
        </row>
        <row r="679">
          <cell r="B679" t="str">
            <v>New Zealand</v>
          </cell>
        </row>
        <row r="680">
          <cell r="B680" t="str">
            <v>Norway</v>
          </cell>
        </row>
        <row r="681">
          <cell r="B681" t="str">
            <v>Portugal</v>
          </cell>
        </row>
        <row r="682">
          <cell r="B682" t="str">
            <v>Spain</v>
          </cell>
        </row>
        <row r="683">
          <cell r="B683" t="str">
            <v>Sweden</v>
          </cell>
        </row>
        <row r="684">
          <cell r="B684" t="str">
            <v>Switzerland</v>
          </cell>
        </row>
        <row r="685">
          <cell r="B685" t="str">
            <v>United Kingdom</v>
          </cell>
        </row>
        <row r="686">
          <cell r="B686" t="str">
            <v>United States</v>
          </cell>
        </row>
        <row r="687">
          <cell r="B687" t="str">
            <v>Australia</v>
          </cell>
        </row>
        <row r="688">
          <cell r="B688" t="str">
            <v>Austria</v>
          </cell>
        </row>
        <row r="689">
          <cell r="B689" t="str">
            <v>Belgium</v>
          </cell>
        </row>
        <row r="690">
          <cell r="B690" t="str">
            <v>Canada</v>
          </cell>
        </row>
        <row r="691">
          <cell r="B691" t="str">
            <v>Denmark</v>
          </cell>
        </row>
        <row r="692">
          <cell r="B692" t="str">
            <v>Finland</v>
          </cell>
        </row>
        <row r="693">
          <cell r="B693" t="str">
            <v>France</v>
          </cell>
        </row>
        <row r="694">
          <cell r="B694" t="str">
            <v>Germany</v>
          </cell>
        </row>
        <row r="695">
          <cell r="B695" t="str">
            <v>Greece</v>
          </cell>
        </row>
        <row r="696">
          <cell r="B696" t="str">
            <v>Iceland</v>
          </cell>
        </row>
        <row r="697">
          <cell r="B697" t="str">
            <v>Ireland</v>
          </cell>
        </row>
        <row r="698">
          <cell r="B698" t="str">
            <v>Italy</v>
          </cell>
        </row>
        <row r="699">
          <cell r="B699" t="str">
            <v>Japan</v>
          </cell>
        </row>
        <row r="700">
          <cell r="B700" t="str">
            <v>Netherlands</v>
          </cell>
        </row>
        <row r="701">
          <cell r="B701" t="str">
            <v>New Zealand</v>
          </cell>
        </row>
        <row r="702">
          <cell r="B702" t="str">
            <v>Norway</v>
          </cell>
        </row>
        <row r="703">
          <cell r="B703" t="str">
            <v>Portugal</v>
          </cell>
        </row>
        <row r="704">
          <cell r="B704" t="str">
            <v>Spain</v>
          </cell>
        </row>
        <row r="705">
          <cell r="B705" t="str">
            <v>Sweden</v>
          </cell>
        </row>
        <row r="706">
          <cell r="B706" t="str">
            <v>Switzerland</v>
          </cell>
        </row>
        <row r="707">
          <cell r="B707" t="str">
            <v>United Kingdom</v>
          </cell>
        </row>
        <row r="708">
          <cell r="B708" t="str">
            <v>United States</v>
          </cell>
        </row>
        <row r="709">
          <cell r="B709" t="str">
            <v>Australia</v>
          </cell>
        </row>
        <row r="710">
          <cell r="B710" t="str">
            <v>Austria</v>
          </cell>
        </row>
        <row r="711">
          <cell r="B711" t="str">
            <v>Belgium</v>
          </cell>
        </row>
        <row r="712">
          <cell r="B712" t="str">
            <v>Canada</v>
          </cell>
        </row>
        <row r="713">
          <cell r="B713" t="str">
            <v>Denmark</v>
          </cell>
        </row>
        <row r="714">
          <cell r="B714" t="str">
            <v>Finland</v>
          </cell>
        </row>
        <row r="715">
          <cell r="B715" t="str">
            <v>France</v>
          </cell>
        </row>
        <row r="716">
          <cell r="B716" t="str">
            <v>Germany</v>
          </cell>
        </row>
        <row r="717">
          <cell r="B717" t="str">
            <v>Greece</v>
          </cell>
        </row>
        <row r="718">
          <cell r="B718" t="str">
            <v>Iceland</v>
          </cell>
        </row>
        <row r="719">
          <cell r="B719" t="str">
            <v>Ireland</v>
          </cell>
        </row>
        <row r="720">
          <cell r="B720" t="str">
            <v>Italy</v>
          </cell>
        </row>
        <row r="721">
          <cell r="B721" t="str">
            <v>Japan</v>
          </cell>
        </row>
        <row r="722">
          <cell r="B722" t="str">
            <v>Netherlands</v>
          </cell>
        </row>
        <row r="723">
          <cell r="B723" t="str">
            <v>New Zealand</v>
          </cell>
        </row>
        <row r="724">
          <cell r="B724" t="str">
            <v>Norway</v>
          </cell>
        </row>
        <row r="725">
          <cell r="B725" t="str">
            <v>Portugal</v>
          </cell>
        </row>
        <row r="726">
          <cell r="B726" t="str">
            <v>Spain</v>
          </cell>
        </row>
        <row r="727">
          <cell r="B727" t="str">
            <v>Sweden</v>
          </cell>
        </row>
        <row r="728">
          <cell r="B728" t="str">
            <v>Switzerland</v>
          </cell>
        </row>
        <row r="729">
          <cell r="B729" t="str">
            <v>United Kingdom</v>
          </cell>
        </row>
        <row r="730">
          <cell r="B730" t="str">
            <v>United States</v>
          </cell>
        </row>
        <row r="731">
          <cell r="B731" t="str">
            <v>Australia</v>
          </cell>
        </row>
        <row r="732">
          <cell r="B732" t="str">
            <v>Austria</v>
          </cell>
        </row>
        <row r="733">
          <cell r="B733" t="str">
            <v>Belgium</v>
          </cell>
        </row>
        <row r="734">
          <cell r="B734" t="str">
            <v>Canada</v>
          </cell>
        </row>
        <row r="735">
          <cell r="B735" t="str">
            <v>Denmark</v>
          </cell>
        </row>
        <row r="736">
          <cell r="B736" t="str">
            <v>Finland</v>
          </cell>
        </row>
        <row r="737">
          <cell r="B737" t="str">
            <v>France</v>
          </cell>
        </row>
        <row r="738">
          <cell r="B738" t="str">
            <v>Germany</v>
          </cell>
        </row>
        <row r="739">
          <cell r="B739" t="str">
            <v>Greece</v>
          </cell>
        </row>
        <row r="740">
          <cell r="B740" t="str">
            <v>Iceland</v>
          </cell>
        </row>
        <row r="741">
          <cell r="B741" t="str">
            <v>Ireland</v>
          </cell>
        </row>
        <row r="742">
          <cell r="B742" t="str">
            <v>Italy</v>
          </cell>
        </row>
        <row r="743">
          <cell r="B743" t="str">
            <v>Japan</v>
          </cell>
        </row>
        <row r="744">
          <cell r="B744" t="str">
            <v>Netherlands</v>
          </cell>
        </row>
        <row r="745">
          <cell r="B745" t="str">
            <v>New Zealand</v>
          </cell>
        </row>
        <row r="746">
          <cell r="B746" t="str">
            <v>Norway</v>
          </cell>
        </row>
        <row r="747">
          <cell r="B747" t="str">
            <v>Portugal</v>
          </cell>
        </row>
        <row r="748">
          <cell r="B748" t="str">
            <v>Spain</v>
          </cell>
        </row>
        <row r="749">
          <cell r="B749" t="str">
            <v>Sweden</v>
          </cell>
        </row>
        <row r="750">
          <cell r="B750" t="str">
            <v>Switzerland</v>
          </cell>
        </row>
        <row r="751">
          <cell r="B751" t="str">
            <v>United Kingdom</v>
          </cell>
        </row>
        <row r="752">
          <cell r="B752" t="str">
            <v>United States</v>
          </cell>
        </row>
        <row r="753">
          <cell r="B753" t="str">
            <v>Australia</v>
          </cell>
        </row>
        <row r="754">
          <cell r="B754" t="str">
            <v>Austria</v>
          </cell>
        </row>
        <row r="755">
          <cell r="B755" t="str">
            <v>Belgium</v>
          </cell>
        </row>
        <row r="756">
          <cell r="B756" t="str">
            <v>Canada</v>
          </cell>
        </row>
        <row r="757">
          <cell r="B757" t="str">
            <v>Denmark</v>
          </cell>
        </row>
        <row r="758">
          <cell r="B758" t="str">
            <v>Finland</v>
          </cell>
        </row>
        <row r="759">
          <cell r="B759" t="str">
            <v>France</v>
          </cell>
        </row>
        <row r="760">
          <cell r="B760" t="str">
            <v>Germany</v>
          </cell>
        </row>
        <row r="761">
          <cell r="B761" t="str">
            <v>Greece</v>
          </cell>
        </row>
        <row r="762">
          <cell r="B762" t="str">
            <v>Iceland</v>
          </cell>
        </row>
        <row r="763">
          <cell r="B763" t="str">
            <v>Ireland</v>
          </cell>
        </row>
        <row r="764">
          <cell r="B764" t="str">
            <v>Italy</v>
          </cell>
        </row>
        <row r="765">
          <cell r="B765" t="str">
            <v>Japan</v>
          </cell>
        </row>
        <row r="766">
          <cell r="B766" t="str">
            <v>Netherlands</v>
          </cell>
        </row>
        <row r="767">
          <cell r="B767" t="str">
            <v>New Zealand</v>
          </cell>
        </row>
        <row r="768">
          <cell r="B768" t="str">
            <v>Norway</v>
          </cell>
        </row>
        <row r="769">
          <cell r="B769" t="str">
            <v>Portugal</v>
          </cell>
        </row>
        <row r="770">
          <cell r="B770" t="str">
            <v>Spain</v>
          </cell>
        </row>
        <row r="771">
          <cell r="B771" t="str">
            <v>Sweden</v>
          </cell>
        </row>
        <row r="772">
          <cell r="B772" t="str">
            <v>Switzerland</v>
          </cell>
        </row>
        <row r="773">
          <cell r="B773" t="str">
            <v>United Kingdom</v>
          </cell>
        </row>
        <row r="774">
          <cell r="B774" t="str">
            <v>United States</v>
          </cell>
        </row>
      </sheetData>
      <sheetData sheetId="3"/>
      <sheetData sheetId="4"/>
      <sheetData sheetId="5"/>
      <sheetData sheetId="6"/>
      <sheetData sheetId="7"/>
      <sheetData sheetId="8"/>
      <sheetData sheetId="9">
        <row r="2">
          <cell r="A2" t="str">
            <v>Greece</v>
          </cell>
          <cell r="D2">
            <v>1</v>
          </cell>
        </row>
        <row r="3">
          <cell r="A3" t="str">
            <v>Ireland</v>
          </cell>
          <cell r="D3">
            <v>1</v>
          </cell>
        </row>
        <row r="4">
          <cell r="A4" t="str">
            <v>Italy</v>
          </cell>
          <cell r="D4">
            <v>1</v>
          </cell>
        </row>
        <row r="5">
          <cell r="A5" t="str">
            <v>Portugal</v>
          </cell>
          <cell r="D5">
            <v>1</v>
          </cell>
        </row>
        <row r="6">
          <cell r="A6" t="str">
            <v>Spain</v>
          </cell>
          <cell r="D6">
            <v>1</v>
          </cell>
        </row>
        <row r="7">
          <cell r="A7" t="str">
            <v>Austria</v>
          </cell>
          <cell r="D7">
            <v>2</v>
          </cell>
        </row>
        <row r="8">
          <cell r="A8" t="str">
            <v>Belgium</v>
          </cell>
          <cell r="D8">
            <v>2</v>
          </cell>
        </row>
        <row r="9">
          <cell r="A9" t="str">
            <v>Denmark</v>
          </cell>
          <cell r="D9">
            <v>2</v>
          </cell>
        </row>
        <row r="10">
          <cell r="A10" t="str">
            <v>Finland</v>
          </cell>
          <cell r="D10">
            <v>2</v>
          </cell>
        </row>
        <row r="11">
          <cell r="A11" t="str">
            <v>France</v>
          </cell>
          <cell r="D11">
            <v>2</v>
          </cell>
        </row>
        <row r="12">
          <cell r="A12" t="str">
            <v>Germany</v>
          </cell>
          <cell r="D12">
            <v>2</v>
          </cell>
        </row>
        <row r="13">
          <cell r="A13" t="str">
            <v>Iceland</v>
          </cell>
          <cell r="D13">
            <v>2</v>
          </cell>
        </row>
        <row r="14">
          <cell r="A14" t="str">
            <v>Netherlands</v>
          </cell>
          <cell r="D14">
            <v>2</v>
          </cell>
        </row>
        <row r="15">
          <cell r="A15" t="str">
            <v>Sweden</v>
          </cell>
          <cell r="D15">
            <v>2</v>
          </cell>
        </row>
        <row r="16">
          <cell r="A16" t="str">
            <v>Switzerland</v>
          </cell>
          <cell r="D16">
            <v>2</v>
          </cell>
        </row>
        <row r="17">
          <cell r="A17" t="str">
            <v>United Kingdom</v>
          </cell>
          <cell r="D17">
            <v>2</v>
          </cell>
        </row>
        <row r="18">
          <cell r="A18" t="str">
            <v>Australia</v>
          </cell>
          <cell r="D18">
            <v>3</v>
          </cell>
        </row>
        <row r="19">
          <cell r="A19" t="str">
            <v>Canada</v>
          </cell>
          <cell r="D19">
            <v>3</v>
          </cell>
        </row>
        <row r="20">
          <cell r="A20" t="str">
            <v>Japan</v>
          </cell>
          <cell r="D20">
            <v>3</v>
          </cell>
        </row>
        <row r="21">
          <cell r="A21" t="str">
            <v>New Zealand</v>
          </cell>
          <cell r="D21">
            <v>3</v>
          </cell>
        </row>
        <row r="22">
          <cell r="A22" t="str">
            <v>Norway</v>
          </cell>
          <cell r="D22">
            <v>3</v>
          </cell>
        </row>
        <row r="23">
          <cell r="A23" t="str">
            <v>United States</v>
          </cell>
          <cell r="D23">
            <v>3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26970-F242-46D5-B58F-06518247FD2C}">
  <dimension ref="A1:BA775"/>
  <sheetViews>
    <sheetView showGridLines="0" tabSelected="1" workbookViewId="0"/>
  </sheetViews>
  <sheetFormatPr baseColWidth="10" defaultRowHeight="14.5" x14ac:dyDescent="0.35"/>
  <cols>
    <col min="1" max="1" width="10.90625" style="1"/>
    <col min="2" max="2" width="10.90625" style="2"/>
    <col min="3" max="9" width="10.90625" style="1"/>
    <col min="10" max="10" width="11.1796875" style="1" bestFit="1" customWidth="1"/>
    <col min="11" max="12" width="10.90625" style="1"/>
    <col min="13" max="13" width="14.7265625" style="1" bestFit="1" customWidth="1"/>
    <col min="14" max="16" width="10.90625" style="1"/>
    <col min="17" max="19" width="11.1796875" style="1" customWidth="1"/>
    <col min="20" max="20" width="13.54296875" style="1" customWidth="1"/>
    <col min="21" max="16384" width="10.90625" style="1"/>
  </cols>
  <sheetData>
    <row r="1" spans="1:53" x14ac:dyDescent="0.35">
      <c r="A1" s="2" t="s">
        <v>135</v>
      </c>
    </row>
    <row r="2" spans="1:53" s="7" customFormat="1" x14ac:dyDescent="0.35">
      <c r="A2" s="9" t="s">
        <v>81</v>
      </c>
      <c r="D2" s="7" t="s">
        <v>84</v>
      </c>
      <c r="E2" s="7" t="s">
        <v>0</v>
      </c>
      <c r="F2" s="7" t="s">
        <v>1</v>
      </c>
      <c r="G2" s="7" t="s">
        <v>2</v>
      </c>
      <c r="H2" s="7" t="s">
        <v>3</v>
      </c>
      <c r="I2" s="7" t="s">
        <v>103</v>
      </c>
      <c r="J2" s="7" t="s">
        <v>125</v>
      </c>
      <c r="K2" s="7" t="s">
        <v>111</v>
      </c>
      <c r="L2" s="7" t="s">
        <v>110</v>
      </c>
      <c r="M2" s="7" t="s">
        <v>109</v>
      </c>
      <c r="N2" s="7" t="s">
        <v>133</v>
      </c>
      <c r="O2" s="7" t="s">
        <v>108</v>
      </c>
      <c r="P2" s="7" t="s">
        <v>107</v>
      </c>
      <c r="Q2" s="7" t="s">
        <v>104</v>
      </c>
      <c r="R2" s="7" t="s">
        <v>105</v>
      </c>
      <c r="S2" s="7" t="s">
        <v>106</v>
      </c>
      <c r="T2" s="7" t="s">
        <v>88</v>
      </c>
      <c r="U2" s="7" t="s">
        <v>91</v>
      </c>
      <c r="V2" s="7" t="s">
        <v>92</v>
      </c>
      <c r="W2" s="7" t="s">
        <v>93</v>
      </c>
      <c r="X2" s="7" t="s">
        <v>95</v>
      </c>
      <c r="Y2" s="7" t="s">
        <v>96</v>
      </c>
      <c r="Z2" s="7" t="s">
        <v>112</v>
      </c>
      <c r="AA2" s="7" t="s">
        <v>113</v>
      </c>
      <c r="AB2" s="7" t="s">
        <v>97</v>
      </c>
      <c r="AC2" s="7" t="s">
        <v>98</v>
      </c>
      <c r="AD2" s="7" t="s">
        <v>114</v>
      </c>
      <c r="AE2" s="7" t="s">
        <v>115</v>
      </c>
      <c r="AF2" s="7" t="s">
        <v>99</v>
      </c>
      <c r="AG2" s="7" t="s">
        <v>102</v>
      </c>
      <c r="AH2" s="7" t="s">
        <v>101</v>
      </c>
      <c r="AI2" s="7" t="s">
        <v>116</v>
      </c>
      <c r="AJ2" s="7" t="s">
        <v>117</v>
      </c>
      <c r="AK2" s="7" t="s">
        <v>109</v>
      </c>
      <c r="AL2" s="7" t="s">
        <v>134</v>
      </c>
      <c r="AM2" s="7" t="s">
        <v>118</v>
      </c>
      <c r="AN2" s="7" t="s">
        <v>119</v>
      </c>
      <c r="AO2" s="7" t="s">
        <v>4</v>
      </c>
      <c r="AP2" s="7" t="s">
        <v>120</v>
      </c>
      <c r="AQ2" s="7" t="s">
        <v>121</v>
      </c>
      <c r="AR2" s="8" t="s">
        <v>5</v>
      </c>
      <c r="AS2" s="8" t="s">
        <v>123</v>
      </c>
      <c r="AT2" s="8" t="s">
        <v>124</v>
      </c>
      <c r="AU2" s="7" t="s">
        <v>126</v>
      </c>
      <c r="AV2" s="7" t="s">
        <v>128</v>
      </c>
      <c r="AX2" s="7" t="s">
        <v>129</v>
      </c>
      <c r="AY2" s="7" t="s">
        <v>130</v>
      </c>
      <c r="AZ2" s="7" t="s">
        <v>132</v>
      </c>
    </row>
    <row r="3" spans="1:53" s="7" customFormat="1" ht="14.5" customHeight="1" x14ac:dyDescent="0.35">
      <c r="A3" s="10" t="s">
        <v>82</v>
      </c>
      <c r="B3" s="11"/>
      <c r="C3" s="11"/>
      <c r="D3" s="12" t="s">
        <v>85</v>
      </c>
      <c r="E3" s="11" t="s">
        <v>83</v>
      </c>
      <c r="F3" s="11" t="s">
        <v>83</v>
      </c>
      <c r="G3" s="11" t="s">
        <v>83</v>
      </c>
      <c r="H3" s="11" t="s">
        <v>83</v>
      </c>
      <c r="I3" s="11" t="s">
        <v>80</v>
      </c>
      <c r="J3" s="11" t="s">
        <v>83</v>
      </c>
      <c r="K3" s="11" t="s">
        <v>83</v>
      </c>
      <c r="L3" s="11" t="s">
        <v>83</v>
      </c>
      <c r="M3" s="11" t="s">
        <v>83</v>
      </c>
      <c r="N3" s="12" t="s">
        <v>85</v>
      </c>
      <c r="O3" s="11" t="s">
        <v>83</v>
      </c>
      <c r="P3" s="11" t="s">
        <v>86</v>
      </c>
      <c r="Q3" s="11" t="s">
        <v>87</v>
      </c>
      <c r="R3" s="11" t="s">
        <v>87</v>
      </c>
      <c r="S3" s="11" t="s">
        <v>87</v>
      </c>
      <c r="T3" s="11" t="s">
        <v>89</v>
      </c>
      <c r="U3" s="11" t="s">
        <v>90</v>
      </c>
      <c r="V3" s="12" t="s">
        <v>85</v>
      </c>
      <c r="W3" s="12" t="s">
        <v>85</v>
      </c>
      <c r="X3" s="11" t="s">
        <v>94</v>
      </c>
      <c r="Y3" s="12" t="s">
        <v>85</v>
      </c>
      <c r="Z3" s="12" t="s">
        <v>85</v>
      </c>
      <c r="AA3" s="12" t="s">
        <v>85</v>
      </c>
      <c r="AB3" s="12" t="s">
        <v>85</v>
      </c>
      <c r="AC3" s="12" t="s">
        <v>85</v>
      </c>
      <c r="AD3" s="12" t="s">
        <v>85</v>
      </c>
      <c r="AE3" s="12" t="s">
        <v>85</v>
      </c>
      <c r="AF3" s="12" t="s">
        <v>85</v>
      </c>
      <c r="AG3" s="11" t="s">
        <v>100</v>
      </c>
      <c r="AH3" s="11" t="s">
        <v>100</v>
      </c>
      <c r="AI3" s="11" t="s">
        <v>100</v>
      </c>
      <c r="AJ3" s="11" t="s">
        <v>100</v>
      </c>
      <c r="AK3" s="11" t="s">
        <v>100</v>
      </c>
      <c r="AL3" s="12" t="s">
        <v>85</v>
      </c>
      <c r="AM3" s="11" t="s">
        <v>100</v>
      </c>
      <c r="AN3" s="11" t="s">
        <v>100</v>
      </c>
      <c r="AO3" s="11" t="s">
        <v>100</v>
      </c>
      <c r="AP3" s="11" t="s">
        <v>100</v>
      </c>
      <c r="AQ3" s="11" t="s">
        <v>100</v>
      </c>
      <c r="AR3" s="11" t="s">
        <v>122</v>
      </c>
      <c r="AS3" s="11" t="s">
        <v>122</v>
      </c>
      <c r="AT3" s="11" t="s">
        <v>122</v>
      </c>
      <c r="AU3" s="11" t="s">
        <v>127</v>
      </c>
      <c r="AV3" s="11" t="s">
        <v>100</v>
      </c>
      <c r="AW3" s="11" t="s">
        <v>131</v>
      </c>
      <c r="AX3" s="11" t="s">
        <v>100</v>
      </c>
      <c r="AY3" s="11" t="s">
        <v>100</v>
      </c>
      <c r="AZ3" s="11" t="s">
        <v>100</v>
      </c>
    </row>
    <row r="4" spans="1:53" x14ac:dyDescent="0.35">
      <c r="A4" s="1" t="s">
        <v>6</v>
      </c>
      <c r="B4" s="1" t="s">
        <v>7</v>
      </c>
      <c r="C4" s="1" t="s">
        <v>8</v>
      </c>
      <c r="D4" s="6" t="s">
        <v>71</v>
      </c>
      <c r="E4" s="6" t="s">
        <v>9</v>
      </c>
      <c r="F4" s="6" t="s">
        <v>10</v>
      </c>
      <c r="G4" s="6" t="s">
        <v>11</v>
      </c>
      <c r="H4" s="6" t="s">
        <v>12</v>
      </c>
      <c r="I4" s="6" t="s">
        <v>17</v>
      </c>
      <c r="J4" s="6" t="s">
        <v>18</v>
      </c>
      <c r="K4" s="6" t="s">
        <v>19</v>
      </c>
      <c r="L4" s="6" t="s">
        <v>20</v>
      </c>
      <c r="M4" s="6" t="s">
        <v>21</v>
      </c>
      <c r="N4" s="6" t="s">
        <v>22</v>
      </c>
      <c r="O4" s="6" t="s">
        <v>23</v>
      </c>
      <c r="P4" s="6" t="s">
        <v>24</v>
      </c>
      <c r="Q4" s="6" t="s">
        <v>25</v>
      </c>
      <c r="R4" s="6" t="s">
        <v>26</v>
      </c>
      <c r="S4" s="6" t="s">
        <v>77</v>
      </c>
      <c r="T4" s="6" t="s">
        <v>27</v>
      </c>
      <c r="U4" s="6" t="s">
        <v>28</v>
      </c>
      <c r="V4" s="6" t="s">
        <v>29</v>
      </c>
      <c r="W4" s="6" t="s">
        <v>30</v>
      </c>
      <c r="X4" s="6" t="s">
        <v>78</v>
      </c>
      <c r="Y4" s="6" t="s">
        <v>79</v>
      </c>
      <c r="Z4" s="6" t="s">
        <v>15</v>
      </c>
      <c r="AA4" s="6" t="s">
        <v>16</v>
      </c>
      <c r="AB4" s="6" t="s">
        <v>31</v>
      </c>
      <c r="AC4" s="6" t="s">
        <v>72</v>
      </c>
      <c r="AD4" s="6" t="s">
        <v>14</v>
      </c>
      <c r="AE4" s="6" t="s">
        <v>13</v>
      </c>
      <c r="AF4" s="6" t="s">
        <v>73</v>
      </c>
      <c r="AG4" s="6" t="s">
        <v>74</v>
      </c>
      <c r="AH4" s="6" t="s">
        <v>75</v>
      </c>
      <c r="AI4" s="6" t="s">
        <v>32</v>
      </c>
      <c r="AJ4" s="6" t="s">
        <v>33</v>
      </c>
      <c r="AK4" s="6" t="s">
        <v>34</v>
      </c>
      <c r="AL4" s="6" t="s">
        <v>35</v>
      </c>
      <c r="AM4" s="6" t="s">
        <v>36</v>
      </c>
      <c r="AN4" s="6" t="s">
        <v>37</v>
      </c>
      <c r="AO4" s="6" t="s">
        <v>38</v>
      </c>
      <c r="AP4" s="6" t="s">
        <v>39</v>
      </c>
      <c r="AQ4" s="6" t="s">
        <v>76</v>
      </c>
      <c r="AR4" s="6" t="s">
        <v>40</v>
      </c>
      <c r="AS4" s="6" t="s">
        <v>41</v>
      </c>
      <c r="AT4" s="6" t="s">
        <v>42</v>
      </c>
      <c r="AU4" s="6" t="s">
        <v>43</v>
      </c>
      <c r="AV4" s="6" t="s">
        <v>44</v>
      </c>
      <c r="AW4" s="6" t="s">
        <v>45</v>
      </c>
      <c r="AX4" s="6" t="s">
        <v>46</v>
      </c>
      <c r="AY4" s="6" t="s">
        <v>47</v>
      </c>
      <c r="AZ4" s="6" t="s">
        <v>48</v>
      </c>
    </row>
    <row r="5" spans="1:53" x14ac:dyDescent="0.35">
      <c r="A5" s="1">
        <v>1</v>
      </c>
      <c r="B5" s="2" t="s">
        <v>49</v>
      </c>
      <c r="C5" s="1">
        <v>1985</v>
      </c>
      <c r="D5" s="1">
        <v>0</v>
      </c>
      <c r="E5" s="3">
        <v>0.33215644550000001</v>
      </c>
      <c r="F5" s="3"/>
      <c r="G5" s="3">
        <v>15.9825</v>
      </c>
      <c r="H5" s="3">
        <v>4.0372469999999998</v>
      </c>
      <c r="I5" s="3">
        <v>4</v>
      </c>
      <c r="J5" s="4">
        <v>0.155</v>
      </c>
      <c r="K5" s="3"/>
      <c r="L5" s="3"/>
      <c r="M5" s="3">
        <v>4.6225856666666667</v>
      </c>
      <c r="N5" s="5">
        <v>1.9256732508819689</v>
      </c>
      <c r="O5" s="3">
        <v>13.954166666666699</v>
      </c>
      <c r="P5" s="1">
        <v>1</v>
      </c>
      <c r="Q5" s="1">
        <v>0</v>
      </c>
      <c r="R5" s="1">
        <v>0</v>
      </c>
      <c r="S5" s="1">
        <v>0</v>
      </c>
      <c r="T5" s="4"/>
      <c r="U5" s="1">
        <v>0.37226998805999756</v>
      </c>
      <c r="V5" s="1">
        <f t="shared" ref="V5:V68" si="0">IF(OR(C5=2008,C5=2009),1,0)</f>
        <v>0</v>
      </c>
      <c r="W5" s="1">
        <f>INDEX([1]Hoja3!$D$2:$D$23,MATCH([1]Dataset!$B5,[1]Hoja3!$A$2:$A$23,0))</f>
        <v>3</v>
      </c>
      <c r="X5" s="1">
        <v>15.983333332999999</v>
      </c>
      <c r="Y5" s="1">
        <v>0</v>
      </c>
      <c r="AB5" s="1">
        <v>0</v>
      </c>
      <c r="AI5" s="1">
        <v>174.05699999999999</v>
      </c>
      <c r="AJ5" s="1">
        <v>658.79</v>
      </c>
      <c r="AK5" s="1">
        <v>623.64</v>
      </c>
      <c r="AL5" s="1">
        <v>291685.48054930603</v>
      </c>
      <c r="AM5" s="1">
        <v>14693.407999999999</v>
      </c>
      <c r="AN5" s="1">
        <v>41431.794999999998</v>
      </c>
      <c r="AO5" s="1">
        <v>6.7350000000000003</v>
      </c>
      <c r="AP5" s="1">
        <v>-4.8710000000000004</v>
      </c>
      <c r="AQ5" s="1">
        <v>8.2579999999999991</v>
      </c>
      <c r="AU5" s="1">
        <v>0.14874144831163758</v>
      </c>
    </row>
    <row r="6" spans="1:53" x14ac:dyDescent="0.35">
      <c r="A6" s="1">
        <v>2</v>
      </c>
      <c r="B6" s="2" t="s">
        <v>50</v>
      </c>
      <c r="C6" s="1">
        <v>1986</v>
      </c>
      <c r="D6" s="1">
        <v>1</v>
      </c>
      <c r="E6" s="3">
        <v>-0.44569480970000003</v>
      </c>
      <c r="F6" s="3">
        <v>-1.4219653990000001</v>
      </c>
      <c r="G6" s="3">
        <v>5.5460451256000001</v>
      </c>
      <c r="H6" s="3">
        <v>2.301393</v>
      </c>
      <c r="I6" s="3">
        <v>1</v>
      </c>
      <c r="J6" s="4">
        <v>0.21199999999999999</v>
      </c>
      <c r="K6" s="3"/>
      <c r="L6" s="3"/>
      <c r="M6" s="3">
        <v>1.6171156666666668</v>
      </c>
      <c r="N6" s="5">
        <v>0.20028914698817779</v>
      </c>
      <c r="O6" s="3"/>
      <c r="P6" s="1">
        <v>0</v>
      </c>
      <c r="Q6" s="1">
        <v>0</v>
      </c>
      <c r="R6" s="1">
        <v>0</v>
      </c>
      <c r="S6" s="1">
        <v>0</v>
      </c>
      <c r="T6" s="4"/>
      <c r="U6" s="1">
        <v>0.59549999237060547</v>
      </c>
      <c r="V6" s="1">
        <f t="shared" si="0"/>
        <v>0</v>
      </c>
      <c r="W6" s="1">
        <f>INDEX([1]Hoja3!$D$2:$D$23,MATCH([1]Dataset!$B6,[1]Hoja3!$A$2:$A$23,0))</f>
        <v>2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I6" s="1">
        <v>97.375</v>
      </c>
      <c r="AJ6" s="1">
        <v>176.45699999999999</v>
      </c>
      <c r="AK6" s="1">
        <v>172.50533333333331</v>
      </c>
      <c r="AL6" s="1">
        <v>6368.1600805660782</v>
      </c>
      <c r="AM6" s="1">
        <v>16254.915000000001</v>
      </c>
      <c r="AN6" s="1">
        <v>23351.325000000001</v>
      </c>
      <c r="AO6" s="1">
        <v>1.7370000000000001</v>
      </c>
      <c r="AP6" s="1">
        <v>0.21</v>
      </c>
      <c r="AQ6" s="1">
        <v>3.1</v>
      </c>
      <c r="AU6" s="1">
        <v>0.2758676938423959</v>
      </c>
      <c r="AW6" s="1">
        <v>2.4437782177208001</v>
      </c>
    </row>
    <row r="7" spans="1:53" x14ac:dyDescent="0.35">
      <c r="A7" s="1">
        <v>3</v>
      </c>
      <c r="B7" s="2" t="s">
        <v>51</v>
      </c>
      <c r="C7" s="1">
        <v>1987</v>
      </c>
      <c r="D7" s="1">
        <v>1</v>
      </c>
      <c r="E7" s="3">
        <v>-2.5410894577000001</v>
      </c>
      <c r="F7" s="3">
        <v>3.7344090823</v>
      </c>
      <c r="G7" s="3">
        <v>7.0541666666999996</v>
      </c>
      <c r="H7" s="3">
        <v>2.3066589999999998</v>
      </c>
      <c r="I7" s="3">
        <v>1</v>
      </c>
      <c r="J7" s="4">
        <v>0.21199999999999999</v>
      </c>
      <c r="K7" s="3"/>
      <c r="L7" s="3">
        <v>1.4179997630729999</v>
      </c>
      <c r="M7" s="3">
        <v>1.9270713333333334</v>
      </c>
      <c r="N7" s="5">
        <v>6.5745133039231494E-3</v>
      </c>
      <c r="O7" s="3">
        <v>8.1841666666666608</v>
      </c>
      <c r="P7" s="1">
        <v>0</v>
      </c>
      <c r="Q7" s="1">
        <v>0</v>
      </c>
      <c r="R7" s="1">
        <v>0</v>
      </c>
      <c r="S7" s="1">
        <v>0</v>
      </c>
      <c r="T7" s="4"/>
      <c r="U7" s="1">
        <v>0.13328999280929565</v>
      </c>
      <c r="V7" s="1">
        <f t="shared" si="0"/>
        <v>0</v>
      </c>
      <c r="W7" s="1">
        <f>INDEX([1]Hoja3!$D$2:$D$23,MATCH([1]Dataset!$B7,[1]Hoja3!$A$2:$A$23,0))</f>
        <v>2</v>
      </c>
      <c r="Y7" s="1">
        <v>0</v>
      </c>
      <c r="Z7" s="1">
        <v>0</v>
      </c>
      <c r="AA7" s="1">
        <v>1</v>
      </c>
      <c r="AB7" s="1">
        <v>0</v>
      </c>
      <c r="AC7" s="1">
        <v>0</v>
      </c>
      <c r="AD7" s="1">
        <v>0</v>
      </c>
      <c r="AE7" s="1">
        <v>1</v>
      </c>
      <c r="AF7" s="1">
        <v>0</v>
      </c>
      <c r="AG7" s="1">
        <v>57.685000000000002</v>
      </c>
      <c r="AH7" s="1">
        <v>49.63</v>
      </c>
      <c r="AI7" s="1">
        <v>146.18899999999999</v>
      </c>
      <c r="AJ7" s="1">
        <v>242.636</v>
      </c>
      <c r="AK7" s="1">
        <v>237.57333333333335</v>
      </c>
      <c r="AL7" s="1">
        <v>9889.1697495786048</v>
      </c>
      <c r="AM7" s="1">
        <v>15975.079</v>
      </c>
      <c r="AN7" s="1">
        <v>24596.219000000001</v>
      </c>
      <c r="AO7" s="1">
        <v>1.554</v>
      </c>
      <c r="AP7" s="1">
        <v>1.9159999999999999</v>
      </c>
      <c r="AQ7" s="1">
        <v>9.8079999999999998</v>
      </c>
      <c r="AV7" s="1">
        <v>-7.5640000000000001</v>
      </c>
      <c r="AW7" s="1">
        <v>9.6893172404480605</v>
      </c>
      <c r="AX7" s="1">
        <v>1.58</v>
      </c>
      <c r="AY7" s="1">
        <v>-8.0549999999999997</v>
      </c>
    </row>
    <row r="8" spans="1:53" x14ac:dyDescent="0.35">
      <c r="A8" s="1">
        <v>4</v>
      </c>
      <c r="B8" s="2" t="s">
        <v>52</v>
      </c>
      <c r="C8" s="1">
        <v>1988</v>
      </c>
      <c r="D8" s="1">
        <v>0</v>
      </c>
      <c r="E8" s="3">
        <v>1.5936910846000001</v>
      </c>
      <c r="F8" s="3"/>
      <c r="G8" s="3">
        <v>9.61</v>
      </c>
      <c r="H8" s="3">
        <v>4.4101109999999997</v>
      </c>
      <c r="I8" s="3">
        <v>2</v>
      </c>
      <c r="J8" s="4">
        <v>0.16</v>
      </c>
      <c r="K8" s="3"/>
      <c r="L8" s="3">
        <v>0.7128325371530001</v>
      </c>
      <c r="M8" s="3">
        <v>3.542680666666667</v>
      </c>
      <c r="N8" s="5">
        <v>1.1007495012748345</v>
      </c>
      <c r="O8" s="3">
        <v>9.8309166666666705</v>
      </c>
      <c r="P8" s="1">
        <v>0</v>
      </c>
      <c r="Q8" s="1">
        <v>0</v>
      </c>
      <c r="R8" s="1">
        <v>0</v>
      </c>
      <c r="S8" s="1">
        <v>0</v>
      </c>
      <c r="T8" s="4"/>
      <c r="U8" s="1">
        <v>0.4171299934387207</v>
      </c>
      <c r="V8" s="1">
        <f t="shared" si="0"/>
        <v>0</v>
      </c>
      <c r="W8" s="1">
        <f>INDEX([1]Hoja3!$D$2:$D$23,MATCH([1]Dataset!$B8,[1]Hoja3!$A$2:$A$23,0))</f>
        <v>3</v>
      </c>
      <c r="X8" s="1">
        <v>10.3514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1</v>
      </c>
      <c r="AG8" s="1">
        <v>44.762</v>
      </c>
      <c r="AH8" s="1">
        <v>40.250999999999998</v>
      </c>
      <c r="AI8" s="1">
        <v>509.37200000000001</v>
      </c>
      <c r="AJ8" s="1">
        <v>1065.671</v>
      </c>
      <c r="AK8" s="1">
        <v>1022.3496666666666</v>
      </c>
      <c r="AL8" s="1">
        <v>190420.84654619533</v>
      </c>
      <c r="AM8" s="1">
        <v>19065.507000000001</v>
      </c>
      <c r="AN8" s="1">
        <v>39835.983</v>
      </c>
      <c r="AO8" s="1">
        <v>4.0229999999999997</v>
      </c>
      <c r="AP8" s="1">
        <v>-3.0150000000000001</v>
      </c>
      <c r="AQ8" s="1">
        <v>7.7750000000000004</v>
      </c>
      <c r="AU8" s="1">
        <v>0.20959221129238356</v>
      </c>
      <c r="AV8" s="1">
        <v>-5.6020000000000003</v>
      </c>
      <c r="AW8" s="1">
        <v>4.0926166681289198</v>
      </c>
      <c r="AX8" s="1">
        <v>-0.41799999999999998</v>
      </c>
      <c r="AY8" s="1">
        <v>-4.5110000000000001</v>
      </c>
      <c r="AZ8" s="1">
        <v>37.572000000000003</v>
      </c>
      <c r="BA8" s="5"/>
    </row>
    <row r="9" spans="1:53" x14ac:dyDescent="0.35">
      <c r="A9" s="1">
        <v>5</v>
      </c>
      <c r="B9" s="2" t="s">
        <v>53</v>
      </c>
      <c r="C9" s="1">
        <v>1989</v>
      </c>
      <c r="D9" s="1">
        <v>1</v>
      </c>
      <c r="E9" s="3">
        <v>-1.8572880380000001</v>
      </c>
      <c r="F9" s="3">
        <v>4.8448036427999996</v>
      </c>
      <c r="G9" s="3">
        <v>9.7255333332999996</v>
      </c>
      <c r="H9" s="3">
        <v>0.64518699999999995</v>
      </c>
      <c r="I9" s="3">
        <v>2</v>
      </c>
      <c r="J9" s="4">
        <v>0.23100000000000001</v>
      </c>
      <c r="K9" s="3"/>
      <c r="L9" s="3">
        <v>0.66381540163800001</v>
      </c>
      <c r="M9" s="3">
        <v>0.29528399999999999</v>
      </c>
      <c r="N9" s="5">
        <v>2.2930662763533229</v>
      </c>
      <c r="O9" s="3">
        <v>9.7063541666666708</v>
      </c>
      <c r="P9" s="1">
        <v>0</v>
      </c>
      <c r="Q9" s="1">
        <v>0</v>
      </c>
      <c r="R9" s="1">
        <v>0</v>
      </c>
      <c r="S9" s="1">
        <v>0</v>
      </c>
      <c r="T9" s="4"/>
      <c r="U9" s="1">
        <v>0.48532000184059143</v>
      </c>
      <c r="V9" s="1">
        <f t="shared" si="0"/>
        <v>0</v>
      </c>
      <c r="W9" s="1">
        <f>INDEX([1]Hoja3!$D$2:$D$23,MATCH([1]Dataset!$B9,[1]Hoja3!$A$2:$A$23,0))</f>
        <v>2</v>
      </c>
      <c r="X9" s="1">
        <v>7</v>
      </c>
      <c r="Y9" s="1">
        <v>0</v>
      </c>
      <c r="Z9" s="1">
        <v>0</v>
      </c>
      <c r="AA9" s="1">
        <v>1</v>
      </c>
      <c r="AB9" s="1">
        <v>0</v>
      </c>
      <c r="AC9" s="1">
        <v>0</v>
      </c>
      <c r="AD9" s="1">
        <v>0</v>
      </c>
      <c r="AE9" s="1">
        <v>1</v>
      </c>
      <c r="AF9" s="1">
        <v>0</v>
      </c>
      <c r="AG9" s="1">
        <v>55.2</v>
      </c>
      <c r="AH9" s="1">
        <v>54.533000000000001</v>
      </c>
      <c r="AI9" s="1">
        <v>112.41</v>
      </c>
      <c r="AJ9" s="1">
        <v>1269.9000000000001</v>
      </c>
      <c r="AK9" s="1">
        <v>1264.5333333333333</v>
      </c>
      <c r="AL9" s="1">
        <v>125048.00697458092</v>
      </c>
      <c r="AM9" s="1">
        <v>20267.238000000001</v>
      </c>
      <c r="AN9" s="1">
        <v>247554.573</v>
      </c>
      <c r="AO9" s="1">
        <v>4.78</v>
      </c>
      <c r="AP9" s="1">
        <v>-0.99399999999999999</v>
      </c>
      <c r="AQ9" s="1">
        <v>6.8250000000000002</v>
      </c>
      <c r="AU9" s="1">
        <v>0.24732137711035584</v>
      </c>
      <c r="AV9" s="1">
        <v>0.17199999999999999</v>
      </c>
      <c r="AW9" s="1">
        <v>3.95706804619119</v>
      </c>
      <c r="AX9" s="1">
        <v>3.3119999999999998</v>
      </c>
      <c r="AY9" s="1">
        <v>-0.66700000000000004</v>
      </c>
    </row>
    <row r="10" spans="1:53" x14ac:dyDescent="0.35">
      <c r="A10" s="1">
        <v>6</v>
      </c>
      <c r="B10" s="2" t="s">
        <v>54</v>
      </c>
      <c r="C10" s="1">
        <v>1990</v>
      </c>
      <c r="D10" s="1">
        <v>1</v>
      </c>
      <c r="E10" s="3">
        <v>4.4305666538999997</v>
      </c>
      <c r="F10" s="3">
        <v>1.2114727827</v>
      </c>
      <c r="G10" s="3">
        <v>13.996666666699999</v>
      </c>
      <c r="H10" s="3">
        <v>0.64274500000000001</v>
      </c>
      <c r="I10" s="3">
        <v>2</v>
      </c>
      <c r="J10" s="4">
        <v>0.19900000000000001</v>
      </c>
      <c r="K10" s="3"/>
      <c r="L10" s="3">
        <v>0.16110579653399998</v>
      </c>
      <c r="M10" s="3">
        <v>3.6258423333333329</v>
      </c>
      <c r="N10" s="5">
        <v>2.3069548194066738</v>
      </c>
      <c r="O10" s="3">
        <v>13.21</v>
      </c>
      <c r="P10" s="1">
        <v>0</v>
      </c>
      <c r="Q10" s="1">
        <v>0</v>
      </c>
      <c r="R10" s="1">
        <v>0</v>
      </c>
      <c r="S10" s="1">
        <v>0</v>
      </c>
      <c r="T10" s="4">
        <v>23.063478260869566</v>
      </c>
      <c r="U10" s="1">
        <v>0.32642000913619995</v>
      </c>
      <c r="V10" s="1">
        <f t="shared" si="0"/>
        <v>0</v>
      </c>
      <c r="W10" s="1">
        <f>INDEX([1]Hoja3!$D$2:$D$23,MATCH([1]Dataset!$B10,[1]Hoja3!$A$2:$A$23,0))</f>
        <v>2</v>
      </c>
      <c r="Y10" s="1">
        <v>0</v>
      </c>
      <c r="Z10" s="1">
        <v>0</v>
      </c>
      <c r="AA10" s="1">
        <v>1</v>
      </c>
      <c r="AB10" s="1">
        <v>0</v>
      </c>
      <c r="AC10" s="1">
        <v>0</v>
      </c>
      <c r="AD10" s="1">
        <v>0</v>
      </c>
      <c r="AE10" s="1">
        <v>1</v>
      </c>
      <c r="AF10" s="1">
        <v>0</v>
      </c>
      <c r="AG10" s="1">
        <v>47.06</v>
      </c>
      <c r="AH10" s="1">
        <v>53.69</v>
      </c>
      <c r="AI10" s="1">
        <v>141.797</v>
      </c>
      <c r="AJ10" s="1">
        <v>126.181</v>
      </c>
      <c r="AK10" s="1">
        <v>123.59333333333332</v>
      </c>
      <c r="AL10" s="1">
        <v>1018.7623717746917</v>
      </c>
      <c r="AM10" s="1">
        <v>18616.274000000001</v>
      </c>
      <c r="AN10" s="1">
        <v>25366.161</v>
      </c>
      <c r="AO10" s="1">
        <v>4.9569999999999999</v>
      </c>
      <c r="AP10" s="1">
        <v>-4.9290000000000003</v>
      </c>
      <c r="AQ10" s="1">
        <v>3.2</v>
      </c>
      <c r="AU10" s="1">
        <v>0.19042107985589257</v>
      </c>
      <c r="AV10" s="1">
        <v>2.3540000000000001</v>
      </c>
      <c r="AW10" s="1">
        <v>-1.8854648797810001</v>
      </c>
      <c r="AX10" s="1">
        <v>4.7460000000000004</v>
      </c>
      <c r="AY10" s="1">
        <v>6.63</v>
      </c>
      <c r="AZ10" s="1">
        <v>73.039000000000001</v>
      </c>
    </row>
    <row r="11" spans="1:53" x14ac:dyDescent="0.35">
      <c r="A11" s="1">
        <v>7</v>
      </c>
      <c r="B11" s="2" t="s">
        <v>55</v>
      </c>
      <c r="C11" s="1">
        <v>1991</v>
      </c>
      <c r="D11" s="1">
        <v>1</v>
      </c>
      <c r="E11" s="3">
        <v>0.35700793879999998</v>
      </c>
      <c r="F11" s="3">
        <v>-0.90727753040000003</v>
      </c>
      <c r="G11" s="3">
        <v>9.6150249999999993</v>
      </c>
      <c r="H11" s="3">
        <v>1.048176</v>
      </c>
      <c r="I11" s="3">
        <v>1</v>
      </c>
      <c r="J11" s="4">
        <v>0.214</v>
      </c>
      <c r="K11" s="3"/>
      <c r="L11" s="3">
        <v>0.42688757551499995</v>
      </c>
      <c r="M11" s="3">
        <v>2.7719906666666669</v>
      </c>
      <c r="N11" s="5">
        <v>0.8944784264818969</v>
      </c>
      <c r="O11" s="3">
        <v>9.0383402936666695</v>
      </c>
      <c r="P11" s="1">
        <v>0</v>
      </c>
      <c r="Q11" s="1">
        <v>0</v>
      </c>
      <c r="R11" s="1">
        <v>0</v>
      </c>
      <c r="S11" s="1">
        <v>0</v>
      </c>
      <c r="T11" s="4">
        <v>18.373373015873018</v>
      </c>
      <c r="U11" s="1">
        <v>0.27583000063896179</v>
      </c>
      <c r="V11" s="1">
        <f t="shared" si="0"/>
        <v>0</v>
      </c>
      <c r="W11" s="1">
        <f>INDEX([1]Hoja3!$D$2:$D$23,MATCH([1]Dataset!$B11,[1]Hoja3!$A$2:$A$23,0))</f>
        <v>2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1</v>
      </c>
      <c r="AE11" s="1">
        <v>1</v>
      </c>
      <c r="AF11" s="1">
        <v>1</v>
      </c>
      <c r="AG11" s="1">
        <v>51.271999999999998</v>
      </c>
      <c r="AH11" s="1">
        <v>48.408999999999999</v>
      </c>
      <c r="AI11" s="1">
        <v>1273.5940000000001</v>
      </c>
      <c r="AJ11" s="1">
        <v>1495.8019999999999</v>
      </c>
      <c r="AK11" s="1">
        <v>1471.4403333333332</v>
      </c>
      <c r="AL11" s="1">
        <v>104614.27146529676</v>
      </c>
      <c r="AM11" s="1">
        <v>20385.05</v>
      </c>
      <c r="AN11" s="1">
        <v>26315.704000000002</v>
      </c>
      <c r="AO11" s="1">
        <v>3.403</v>
      </c>
      <c r="AP11" s="1">
        <v>-0.48599999999999999</v>
      </c>
      <c r="AQ11" s="1">
        <v>8.6170000000000009</v>
      </c>
      <c r="AU11" s="1">
        <v>0.18199237073986765</v>
      </c>
      <c r="AV11" s="1">
        <v>-3.2330000000000001</v>
      </c>
      <c r="AW11" s="1">
        <v>2.2891390870361801</v>
      </c>
      <c r="AX11" s="1">
        <v>-0.57299999999999995</v>
      </c>
      <c r="AY11" s="1">
        <v>-2.863</v>
      </c>
      <c r="AZ11" s="1">
        <v>28.388999999999999</v>
      </c>
    </row>
    <row r="12" spans="1:53" x14ac:dyDescent="0.35">
      <c r="A12" s="1">
        <v>8</v>
      </c>
      <c r="B12" s="2" t="s">
        <v>56</v>
      </c>
      <c r="C12" s="1">
        <v>1992</v>
      </c>
      <c r="D12" s="1">
        <v>1</v>
      </c>
      <c r="E12" s="3">
        <v>0.8635840977</v>
      </c>
      <c r="F12" s="3">
        <v>-0.64503393099999995</v>
      </c>
      <c r="G12" s="3">
        <v>9.5175000000000001</v>
      </c>
      <c r="H12" s="3">
        <v>1.9280729999999999</v>
      </c>
      <c r="I12" s="3">
        <v>4</v>
      </c>
      <c r="J12" s="4">
        <v>0.219</v>
      </c>
      <c r="K12" s="3"/>
      <c r="L12" s="3">
        <v>0.39698778847499999</v>
      </c>
      <c r="M12" s="3">
        <v>4.0971136666666661</v>
      </c>
      <c r="N12" s="5">
        <v>5.0702843724720124</v>
      </c>
      <c r="O12" s="3">
        <v>7.8475000000000001</v>
      </c>
      <c r="P12" s="1">
        <v>0</v>
      </c>
      <c r="Q12" s="1">
        <v>0</v>
      </c>
      <c r="R12" s="1">
        <v>0</v>
      </c>
      <c r="S12" s="1">
        <v>0</v>
      </c>
      <c r="T12" s="4">
        <v>15.452047244094489</v>
      </c>
      <c r="U12" s="1">
        <v>0.74238002300262451</v>
      </c>
      <c r="V12" s="1">
        <f t="shared" si="0"/>
        <v>0</v>
      </c>
      <c r="W12" s="1">
        <f>INDEX([1]Hoja3!$D$2:$D$23,MATCH([1]Dataset!$B12,[1]Hoja3!$A$2:$A$23,0))</f>
        <v>2</v>
      </c>
      <c r="Y12" s="1">
        <v>0</v>
      </c>
      <c r="Z12" s="1">
        <v>1</v>
      </c>
      <c r="AA12" s="1">
        <v>1</v>
      </c>
      <c r="AB12" s="1">
        <v>0</v>
      </c>
      <c r="AC12" s="1">
        <v>1</v>
      </c>
      <c r="AD12" s="1">
        <v>0</v>
      </c>
      <c r="AE12" s="1">
        <v>0</v>
      </c>
      <c r="AF12" s="1">
        <v>0</v>
      </c>
      <c r="AG12" s="1">
        <v>47.317</v>
      </c>
      <c r="AH12" s="1">
        <v>44.712000000000003</v>
      </c>
      <c r="AI12" s="1">
        <v>2136.3119999999999</v>
      </c>
      <c r="AJ12" s="1">
        <v>2258.54</v>
      </c>
      <c r="AK12" s="1">
        <v>2194.8573333333329</v>
      </c>
      <c r="AL12" s="1">
        <v>97177.617671118787</v>
      </c>
      <c r="AM12" s="1">
        <v>23055.329000000002</v>
      </c>
      <c r="AN12" s="1">
        <v>28056.398000000001</v>
      </c>
      <c r="AO12" s="1">
        <v>5.0460000000000003</v>
      </c>
      <c r="AP12" s="1">
        <v>-1.1830000000000001</v>
      </c>
      <c r="AQ12" s="1">
        <v>6.5919999999999996</v>
      </c>
      <c r="AU12" s="1">
        <v>0.18838114502455447</v>
      </c>
      <c r="AV12" s="1">
        <v>-4.0190000000000001</v>
      </c>
      <c r="AW12" s="1">
        <v>2.4072519862916599</v>
      </c>
      <c r="AX12" s="1">
        <v>8.9999999999999993E-3</v>
      </c>
      <c r="AY12" s="1">
        <v>-2.605</v>
      </c>
    </row>
    <row r="13" spans="1:53" x14ac:dyDescent="0.35">
      <c r="A13" s="1">
        <v>9</v>
      </c>
      <c r="B13" s="2" t="s">
        <v>57</v>
      </c>
      <c r="C13" s="1">
        <v>1993</v>
      </c>
      <c r="D13" s="1">
        <v>1</v>
      </c>
      <c r="E13" s="3"/>
      <c r="F13" s="3"/>
      <c r="G13" s="3"/>
      <c r="H13" s="3">
        <v>-1.6</v>
      </c>
      <c r="I13" s="3">
        <v>1</v>
      </c>
      <c r="J13" s="4">
        <v>0.218</v>
      </c>
      <c r="K13" s="3"/>
      <c r="L13" s="3"/>
      <c r="M13" s="3">
        <v>0.73333333333333328</v>
      </c>
      <c r="N13" s="5">
        <v>8.3805016375825117E-2</v>
      </c>
      <c r="O13" s="3"/>
      <c r="P13" s="1">
        <v>0</v>
      </c>
      <c r="Q13" s="1">
        <v>0</v>
      </c>
      <c r="R13" s="1">
        <v>0</v>
      </c>
      <c r="S13" s="1">
        <v>0</v>
      </c>
      <c r="T13" s="4">
        <v>12.686245059288538</v>
      </c>
      <c r="U13" s="1">
        <v>0.56586998701095581</v>
      </c>
      <c r="V13" s="1">
        <f t="shared" si="0"/>
        <v>0</v>
      </c>
      <c r="W13" s="1">
        <f>INDEX([1]Hoja3!$D$2:$D$23,MATCH([1]Dataset!$B13,[1]Hoja3!$A$2:$A$23,0))</f>
        <v>1</v>
      </c>
      <c r="Y13" s="1">
        <v>0</v>
      </c>
      <c r="Z13" s="1">
        <v>1</v>
      </c>
      <c r="AB13" s="1">
        <v>0</v>
      </c>
      <c r="AG13" s="1">
        <v>38.090000000000003</v>
      </c>
      <c r="AH13" s="1">
        <v>26.797000000000001</v>
      </c>
      <c r="AI13" s="1">
        <v>109.02200000000001</v>
      </c>
      <c r="AJ13" s="1">
        <v>152.46100000000001</v>
      </c>
      <c r="AK13" s="1">
        <v>153.75533333333334</v>
      </c>
      <c r="AL13" s="1">
        <v>946.76887024771304</v>
      </c>
      <c r="AM13" s="1">
        <v>14929.275</v>
      </c>
      <c r="AN13" s="1">
        <v>14616.232</v>
      </c>
      <c r="AO13" s="1">
        <v>14.352</v>
      </c>
      <c r="AP13" s="1">
        <v>-0.68500000000000005</v>
      </c>
      <c r="AQ13" s="1">
        <v>9.6999999999999993</v>
      </c>
      <c r="AU13" s="1">
        <v>0.20189381723787125</v>
      </c>
      <c r="AV13" s="1">
        <v>-11.321</v>
      </c>
      <c r="AX13" s="1">
        <v>-2.7080000000000002</v>
      </c>
      <c r="AY13" s="1">
        <v>-11.292999999999999</v>
      </c>
    </row>
    <row r="14" spans="1:53" x14ac:dyDescent="0.35">
      <c r="A14" s="1">
        <v>10</v>
      </c>
      <c r="B14" s="2" t="s">
        <v>58</v>
      </c>
      <c r="C14" s="1">
        <v>1994</v>
      </c>
      <c r="D14" s="1">
        <v>0</v>
      </c>
      <c r="E14" s="3">
        <v>-5.9189931938000004</v>
      </c>
      <c r="F14" s="3">
        <v>1.7928171661000001</v>
      </c>
      <c r="G14" s="3">
        <v>4.8916666666999999</v>
      </c>
      <c r="H14" s="3">
        <v>3.6088580000000001</v>
      </c>
      <c r="I14" s="3">
        <v>2</v>
      </c>
      <c r="J14" s="4">
        <v>0.17199999999999999</v>
      </c>
      <c r="K14" s="3"/>
      <c r="L14" s="3"/>
      <c r="M14" s="3">
        <v>0.51613766666666683</v>
      </c>
      <c r="N14" s="5">
        <v>6.2010464802362737</v>
      </c>
      <c r="O14" s="3">
        <v>5.0083333333333302</v>
      </c>
      <c r="P14" s="1">
        <v>0</v>
      </c>
      <c r="Q14" s="1">
        <v>0</v>
      </c>
      <c r="R14" s="1">
        <v>0</v>
      </c>
      <c r="S14" s="1">
        <v>0</v>
      </c>
      <c r="T14" s="4">
        <v>13.925515873015874</v>
      </c>
      <c r="U14" s="1">
        <v>0.38944000005722046</v>
      </c>
      <c r="V14" s="1">
        <f t="shared" si="0"/>
        <v>0</v>
      </c>
      <c r="W14" s="1">
        <f>INDEX([1]Hoja3!$D$2:$D$23,MATCH([1]Dataset!$B14,[1]Hoja3!$A$2:$A$23,0))</f>
        <v>2</v>
      </c>
      <c r="X14" s="1">
        <v>4.891666667</v>
      </c>
      <c r="Y14" s="1">
        <v>0</v>
      </c>
      <c r="Z14" s="1">
        <v>1</v>
      </c>
      <c r="AA14" s="1">
        <v>1</v>
      </c>
      <c r="AB14" s="1">
        <v>0</v>
      </c>
      <c r="AC14" s="1">
        <v>1</v>
      </c>
      <c r="AD14" s="1">
        <v>0</v>
      </c>
      <c r="AE14" s="1">
        <v>0</v>
      </c>
      <c r="AF14" s="1">
        <v>0</v>
      </c>
      <c r="AG14" s="1">
        <v>44.631</v>
      </c>
      <c r="AH14" s="1">
        <v>39.988999999999997</v>
      </c>
      <c r="AI14" s="1">
        <v>6.399</v>
      </c>
      <c r="AJ14" s="1">
        <v>669.58799999999997</v>
      </c>
      <c r="AK14" s="1">
        <v>651.24699999999996</v>
      </c>
      <c r="AL14" s="1">
        <v>76455.715505937638</v>
      </c>
      <c r="AM14" s="1">
        <v>20918.936000000002</v>
      </c>
      <c r="AN14" s="1">
        <v>2526136.077</v>
      </c>
      <c r="AO14" s="1">
        <v>1.552</v>
      </c>
      <c r="AP14" s="1">
        <v>1.905</v>
      </c>
      <c r="AQ14" s="1">
        <v>5.3150000000000004</v>
      </c>
      <c r="AU14" s="1">
        <v>0.23006905393934676</v>
      </c>
      <c r="AV14" s="1">
        <v>-3.06</v>
      </c>
      <c r="AW14" s="1">
        <v>2.37534593129612</v>
      </c>
      <c r="AX14" s="1">
        <v>-2.3929999999999998</v>
      </c>
      <c r="AY14" s="1">
        <v>-4.6420000000000003</v>
      </c>
      <c r="AZ14" s="1">
        <v>36.973999999999997</v>
      </c>
    </row>
    <row r="15" spans="1:53" x14ac:dyDescent="0.35">
      <c r="A15" s="1">
        <v>11</v>
      </c>
      <c r="B15" s="2" t="s">
        <v>59</v>
      </c>
      <c r="C15" s="1">
        <v>1995</v>
      </c>
      <c r="D15" s="1">
        <v>1</v>
      </c>
      <c r="E15" s="3">
        <v>-3.0324057704</v>
      </c>
      <c r="F15" s="3">
        <v>4.0933309724000004</v>
      </c>
      <c r="G15" s="3">
        <v>6.2474999999999996</v>
      </c>
      <c r="H15" s="3">
        <v>9.6344220000000007</v>
      </c>
      <c r="I15" s="3">
        <v>2</v>
      </c>
      <c r="J15" s="4">
        <v>0.17799999999999999</v>
      </c>
      <c r="K15" s="3"/>
      <c r="L15" s="3"/>
      <c r="M15" s="3">
        <v>6.0276193333333339</v>
      </c>
      <c r="N15" s="5">
        <v>0.68929525059824281</v>
      </c>
      <c r="O15" s="3">
        <v>8.2258333333333304</v>
      </c>
      <c r="P15" s="1">
        <v>0</v>
      </c>
      <c r="Q15" s="1">
        <v>0</v>
      </c>
      <c r="R15" s="1">
        <v>0</v>
      </c>
      <c r="S15" s="1">
        <v>0</v>
      </c>
      <c r="T15" s="4">
        <v>12.388769841269841</v>
      </c>
      <c r="U15" s="1">
        <v>0.43724000453948975</v>
      </c>
      <c r="V15" s="1">
        <f t="shared" si="0"/>
        <v>0</v>
      </c>
      <c r="W15" s="1">
        <f>INDEX([1]Hoja3!$D$2:$D$23,MATCH([1]Dataset!$B15,[1]Hoja3!$A$2:$A$23,0))</f>
        <v>1</v>
      </c>
      <c r="Y15" s="1">
        <v>0</v>
      </c>
      <c r="Z15" s="1">
        <v>1</v>
      </c>
      <c r="AA15" s="1">
        <v>0</v>
      </c>
      <c r="AB15" s="1">
        <v>0</v>
      </c>
      <c r="AC15" s="1">
        <v>0</v>
      </c>
      <c r="AD15" s="1">
        <v>1</v>
      </c>
      <c r="AE15" s="1">
        <v>0</v>
      </c>
      <c r="AF15" s="1">
        <v>0</v>
      </c>
      <c r="AG15" s="1">
        <v>40.804000000000002</v>
      </c>
      <c r="AH15" s="1">
        <v>38.69</v>
      </c>
      <c r="AI15" s="1">
        <v>69.236000000000004</v>
      </c>
      <c r="AJ15" s="1">
        <v>90.948999999999998</v>
      </c>
      <c r="AK15" s="1">
        <v>84.10199999999999</v>
      </c>
      <c r="AL15" s="1">
        <v>4264.5228566987744</v>
      </c>
      <c r="AM15" s="1">
        <v>19752.525000000001</v>
      </c>
      <c r="AN15" s="1">
        <v>25064.078000000001</v>
      </c>
      <c r="AO15" s="1">
        <v>2.5179999999999998</v>
      </c>
      <c r="AP15" s="1">
        <v>2.4790000000000001</v>
      </c>
      <c r="AQ15" s="1">
        <v>14.1</v>
      </c>
      <c r="AR15" s="1">
        <v>0</v>
      </c>
      <c r="AS15" s="1">
        <v>0</v>
      </c>
      <c r="AT15" s="1">
        <v>0</v>
      </c>
      <c r="AU15" s="1">
        <v>0.47139803134399011</v>
      </c>
      <c r="AW15" s="1">
        <v>4.7434872017606304</v>
      </c>
      <c r="AX15" s="1">
        <v>2.6309999999999998</v>
      </c>
      <c r="AY15" s="1">
        <v>-2.1139999999999999</v>
      </c>
    </row>
    <row r="16" spans="1:53" x14ac:dyDescent="0.35">
      <c r="A16" s="1">
        <v>12</v>
      </c>
      <c r="B16" s="2" t="s">
        <v>60</v>
      </c>
      <c r="C16" s="1">
        <v>1996</v>
      </c>
      <c r="D16" s="1">
        <v>1</v>
      </c>
      <c r="E16" s="3">
        <v>-2.057186019</v>
      </c>
      <c r="F16" s="3">
        <v>5.0151069049999997</v>
      </c>
      <c r="G16" s="3">
        <v>8.82</v>
      </c>
      <c r="H16" s="3">
        <v>1.266785</v>
      </c>
      <c r="I16" s="3">
        <v>2</v>
      </c>
      <c r="J16" s="4">
        <v>0.25</v>
      </c>
      <c r="K16" s="3">
        <v>251365.64704805301</v>
      </c>
      <c r="L16" s="3">
        <v>1.2659287469</v>
      </c>
      <c r="M16" s="3">
        <v>2.1015486666666665</v>
      </c>
      <c r="N16" s="5">
        <v>0.82872928636852361</v>
      </c>
      <c r="O16" s="3">
        <v>9.4006666666666696</v>
      </c>
      <c r="P16" s="1">
        <v>0</v>
      </c>
      <c r="Q16" s="1">
        <v>0</v>
      </c>
      <c r="R16" s="1">
        <v>0</v>
      </c>
      <c r="S16" s="1">
        <v>0</v>
      </c>
      <c r="T16" s="4">
        <v>16.442165354330708</v>
      </c>
      <c r="U16" s="1">
        <v>0.74250000715255737</v>
      </c>
      <c r="V16" s="1">
        <f t="shared" si="0"/>
        <v>0</v>
      </c>
      <c r="W16" s="1">
        <f>INDEX([1]Hoja3!$D$2:$D$23,MATCH([1]Dataset!$B16,[1]Hoja3!$A$2:$A$23,0))</f>
        <v>1</v>
      </c>
      <c r="Y16" s="1">
        <v>0</v>
      </c>
      <c r="Z16" s="1">
        <v>1</v>
      </c>
      <c r="AA16" s="1">
        <v>0</v>
      </c>
      <c r="AB16" s="1">
        <v>0</v>
      </c>
      <c r="AC16" s="1">
        <v>0</v>
      </c>
      <c r="AD16" s="1">
        <v>1</v>
      </c>
      <c r="AE16" s="1">
        <v>0</v>
      </c>
      <c r="AF16" s="1">
        <v>0</v>
      </c>
      <c r="AG16" s="1">
        <v>51.64</v>
      </c>
      <c r="AH16" s="1">
        <v>44.988999999999997</v>
      </c>
      <c r="AI16" s="1">
        <v>1309.287</v>
      </c>
      <c r="AJ16" s="1">
        <v>1427.184</v>
      </c>
      <c r="AK16" s="1">
        <v>1402.829</v>
      </c>
      <c r="AL16" s="1">
        <v>5036.027169857939</v>
      </c>
      <c r="AM16" s="1">
        <v>24727.816999999999</v>
      </c>
      <c r="AN16" s="1">
        <v>25106.942999999999</v>
      </c>
      <c r="AO16" s="1">
        <v>3.9830000000000001</v>
      </c>
      <c r="AP16" s="1">
        <v>2.952</v>
      </c>
      <c r="AQ16" s="1">
        <v>11.15</v>
      </c>
      <c r="AR16" s="1">
        <v>2.7777777777777776E-2</v>
      </c>
      <c r="AS16" s="1">
        <v>0</v>
      </c>
      <c r="AT16" s="1">
        <v>5.5555555555555552E-2</v>
      </c>
      <c r="AU16" s="1">
        <v>0.15893531444363918</v>
      </c>
      <c r="AV16" s="1">
        <v>-5.3490000000000002</v>
      </c>
      <c r="AW16" s="1">
        <v>10.353631689739</v>
      </c>
      <c r="AX16" s="1">
        <v>3.7309999999999999</v>
      </c>
      <c r="AY16" s="1">
        <v>-6.6509999999999998</v>
      </c>
      <c r="AZ16" s="1">
        <v>107.265</v>
      </c>
    </row>
    <row r="17" spans="1:52" x14ac:dyDescent="0.35">
      <c r="A17" s="1">
        <v>13</v>
      </c>
      <c r="B17" s="2" t="s">
        <v>61</v>
      </c>
      <c r="C17" s="1">
        <v>1997</v>
      </c>
      <c r="D17" s="1">
        <v>0</v>
      </c>
      <c r="E17" s="3">
        <v>-3.6267E-4</v>
      </c>
      <c r="F17" s="3">
        <v>-3.0476292275999999</v>
      </c>
      <c r="G17" s="3">
        <v>0.56837071480000001</v>
      </c>
      <c r="H17" s="3">
        <v>1.0760449999999999</v>
      </c>
      <c r="I17" s="3">
        <v>4</v>
      </c>
      <c r="J17" s="4">
        <v>0.22700000000000001</v>
      </c>
      <c r="K17" s="3">
        <v>419244.24825987802</v>
      </c>
      <c r="L17" s="3">
        <v>1.0082211207679999</v>
      </c>
      <c r="M17" s="3">
        <v>2.3060613333333331</v>
      </c>
      <c r="N17" s="5">
        <v>0.26848338483814865</v>
      </c>
      <c r="O17" s="3">
        <v>2.3736666666666699</v>
      </c>
      <c r="P17" s="1">
        <v>0</v>
      </c>
      <c r="Q17" s="1">
        <v>0</v>
      </c>
      <c r="R17" s="1">
        <v>1</v>
      </c>
      <c r="S17" s="1">
        <v>1</v>
      </c>
      <c r="T17" s="4">
        <v>22.363984063745018</v>
      </c>
      <c r="U17" s="1">
        <v>0.54596000909805298</v>
      </c>
      <c r="V17" s="1">
        <f t="shared" si="0"/>
        <v>0</v>
      </c>
      <c r="W17" s="1">
        <f>INDEX([1]Hoja3!$D$2:$D$23,MATCH([1]Dataset!$B17,[1]Hoja3!$A$2:$A$23,0))</f>
        <v>3</v>
      </c>
      <c r="X17" s="1">
        <v>0.39428999999999997</v>
      </c>
      <c r="Y17" s="1">
        <v>0</v>
      </c>
      <c r="Z17" s="1">
        <v>1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33.674999999999997</v>
      </c>
      <c r="AH17" s="1">
        <v>30.079000000000001</v>
      </c>
      <c r="AI17" s="1">
        <v>4414.7340000000004</v>
      </c>
      <c r="AJ17" s="1">
        <v>455499.4</v>
      </c>
      <c r="AK17" s="1">
        <v>447749.8666666667</v>
      </c>
      <c r="AL17" s="1">
        <v>13362193.202580638</v>
      </c>
      <c r="AM17" s="1">
        <v>25521.289000000001</v>
      </c>
      <c r="AN17" s="1">
        <v>3614761.4190000002</v>
      </c>
      <c r="AO17" s="1">
        <v>1.7470000000000001</v>
      </c>
      <c r="AP17" s="1">
        <v>2.1549999999999998</v>
      </c>
      <c r="AQ17" s="1">
        <v>3.4</v>
      </c>
      <c r="AR17" s="1">
        <v>0</v>
      </c>
      <c r="AS17" s="1">
        <v>0</v>
      </c>
      <c r="AT17" s="1">
        <v>0</v>
      </c>
      <c r="AU17" s="1">
        <v>7.6732287356841886E-2</v>
      </c>
      <c r="AV17" s="1">
        <v>-3.8210000000000002</v>
      </c>
      <c r="AW17" s="1">
        <v>1.13593282691417</v>
      </c>
      <c r="AX17" s="1">
        <v>-2.3959999999999999</v>
      </c>
      <c r="AY17" s="1">
        <v>-3.5960000000000001</v>
      </c>
      <c r="AZ17" s="1">
        <v>45.732999999999997</v>
      </c>
    </row>
    <row r="18" spans="1:52" x14ac:dyDescent="0.35">
      <c r="A18" s="1">
        <v>14</v>
      </c>
      <c r="B18" s="2" t="s">
        <v>62</v>
      </c>
      <c r="C18" s="1">
        <v>1998</v>
      </c>
      <c r="D18" s="1">
        <v>1</v>
      </c>
      <c r="E18" s="3">
        <v>0.31303999049999998</v>
      </c>
      <c r="F18" s="3">
        <v>2.0519833571000001</v>
      </c>
      <c r="G18" s="3">
        <v>3.4550000000000001</v>
      </c>
      <c r="H18" s="3">
        <v>4.6639169999999996</v>
      </c>
      <c r="I18" s="3">
        <v>1</v>
      </c>
      <c r="J18" s="4">
        <v>0.19800000000000001</v>
      </c>
      <c r="K18" s="3">
        <v>233550.72692257198</v>
      </c>
      <c r="L18" s="3">
        <v>0.76733445039000003</v>
      </c>
      <c r="M18" s="3">
        <v>4.1639039999999996</v>
      </c>
      <c r="N18" s="5">
        <v>3.5112547046184406</v>
      </c>
      <c r="O18" s="3">
        <v>4.6316666666666704</v>
      </c>
      <c r="P18" s="1">
        <v>0</v>
      </c>
      <c r="Q18" s="1">
        <v>0</v>
      </c>
      <c r="R18" s="1">
        <v>0</v>
      </c>
      <c r="S18" s="1">
        <v>0</v>
      </c>
      <c r="T18" s="4">
        <v>25.602976190476191</v>
      </c>
      <c r="U18" s="1">
        <v>0.79562002420425415</v>
      </c>
      <c r="V18" s="1">
        <f t="shared" si="0"/>
        <v>0</v>
      </c>
      <c r="W18" s="1">
        <f>INDEX([1]Hoja3!$D$2:$D$23,MATCH([1]Dataset!$B18,[1]Hoja3!$A$2:$A$23,0))</f>
        <v>2</v>
      </c>
      <c r="Y18" s="1">
        <v>0</v>
      </c>
      <c r="Z18" s="1">
        <v>1</v>
      </c>
      <c r="AA18" s="1">
        <v>0</v>
      </c>
      <c r="AB18" s="1">
        <v>0</v>
      </c>
      <c r="AC18" s="1">
        <v>0</v>
      </c>
      <c r="AD18" s="1">
        <v>1</v>
      </c>
      <c r="AE18" s="1">
        <v>0</v>
      </c>
      <c r="AF18" s="1">
        <v>0</v>
      </c>
      <c r="AG18" s="1">
        <v>43.575000000000003</v>
      </c>
      <c r="AH18" s="1">
        <v>42.220999999999997</v>
      </c>
      <c r="AI18" s="1">
        <v>438.61</v>
      </c>
      <c r="AJ18" s="1">
        <v>530.61800000000005</v>
      </c>
      <c r="AK18" s="1">
        <v>507.83033333333333</v>
      </c>
      <c r="AL18" s="1">
        <v>2208.0466743061174</v>
      </c>
      <c r="AM18" s="1">
        <v>30126.358</v>
      </c>
      <c r="AN18" s="1">
        <v>33896.224000000002</v>
      </c>
      <c r="AO18" s="1">
        <v>1.784</v>
      </c>
      <c r="AP18" s="1">
        <v>2.9710000000000001</v>
      </c>
      <c r="AQ18" s="1">
        <v>4.93</v>
      </c>
      <c r="AR18" s="1">
        <v>0</v>
      </c>
      <c r="AS18" s="1">
        <v>0</v>
      </c>
      <c r="AT18" s="1">
        <v>0</v>
      </c>
      <c r="AV18" s="1">
        <v>-1.7589999999999999</v>
      </c>
      <c r="AW18" s="1">
        <v>3.4505398122634601</v>
      </c>
      <c r="AX18" s="1">
        <v>2.3530000000000002</v>
      </c>
      <c r="AY18" s="1">
        <v>-1.3540000000000001</v>
      </c>
      <c r="AZ18" s="1">
        <v>48.075000000000003</v>
      </c>
    </row>
    <row r="19" spans="1:52" x14ac:dyDescent="0.35">
      <c r="A19" s="1">
        <v>15</v>
      </c>
      <c r="B19" s="2" t="s">
        <v>63</v>
      </c>
      <c r="C19" s="1">
        <v>1999</v>
      </c>
      <c r="D19" s="1">
        <v>0</v>
      </c>
      <c r="E19" s="3">
        <v>0.32397989449999998</v>
      </c>
      <c r="F19" s="3">
        <v>1.2411356675</v>
      </c>
      <c r="G19" s="3">
        <v>4.83</v>
      </c>
      <c r="H19" s="3">
        <v>5.1958890000000002</v>
      </c>
      <c r="I19" s="3">
        <v>3</v>
      </c>
      <c r="J19" s="4">
        <v>0.17799999999999999</v>
      </c>
      <c r="K19" s="3">
        <v>17640.004343409499</v>
      </c>
      <c r="L19" s="3">
        <v>0.38301891884600003</v>
      </c>
      <c r="M19" s="3">
        <v>3.0872100000000002</v>
      </c>
      <c r="N19" s="5">
        <v>0.26836870221461018</v>
      </c>
      <c r="O19" s="3">
        <v>6.4124999999999996</v>
      </c>
      <c r="P19" s="1">
        <v>0</v>
      </c>
      <c r="Q19" s="1">
        <v>0</v>
      </c>
      <c r="R19" s="1">
        <v>0</v>
      </c>
      <c r="S19" s="1">
        <v>0</v>
      </c>
      <c r="T19" s="4">
        <v>24.372976190476191</v>
      </c>
      <c r="U19" s="1">
        <v>0.45875000953674316</v>
      </c>
      <c r="V19" s="1">
        <f t="shared" si="0"/>
        <v>0</v>
      </c>
      <c r="W19" s="1">
        <f>INDEX([1]Hoja3!$D$2:$D$23,MATCH([1]Dataset!$B19,[1]Hoja3!$A$2:$A$23,0))</f>
        <v>3</v>
      </c>
      <c r="X19" s="1">
        <v>4.5999999999999996</v>
      </c>
      <c r="Y19" s="1">
        <v>0</v>
      </c>
      <c r="Z19" s="1">
        <v>1</v>
      </c>
      <c r="AA19" s="1">
        <v>1</v>
      </c>
      <c r="AB19" s="1">
        <v>0</v>
      </c>
      <c r="AC19" s="1">
        <v>1</v>
      </c>
      <c r="AD19" s="1">
        <v>0</v>
      </c>
      <c r="AE19" s="1">
        <v>0</v>
      </c>
      <c r="AF19" s="1">
        <v>0</v>
      </c>
      <c r="AG19" s="1">
        <v>39.305</v>
      </c>
      <c r="AH19" s="1">
        <v>38.072000000000003</v>
      </c>
      <c r="AI19" s="1">
        <v>58.848999999999997</v>
      </c>
      <c r="AJ19" s="1">
        <v>143.864</v>
      </c>
      <c r="AK19" s="1">
        <v>139.4186666666667</v>
      </c>
      <c r="AL19" s="1">
        <v>426.8174980966898</v>
      </c>
      <c r="AM19" s="1">
        <v>20684.796999999999</v>
      </c>
      <c r="AN19" s="1">
        <v>37356.599000000002</v>
      </c>
      <c r="AO19" s="1">
        <v>-0.11</v>
      </c>
      <c r="AP19" s="1">
        <v>-5.0060000000000002</v>
      </c>
      <c r="AQ19" s="1">
        <v>7.05</v>
      </c>
      <c r="AR19" s="1">
        <v>0.1</v>
      </c>
      <c r="AS19" s="1">
        <v>0.2</v>
      </c>
      <c r="AT19" s="1">
        <v>0</v>
      </c>
      <c r="AU19" s="1">
        <v>0.24297126144036263</v>
      </c>
      <c r="AV19" s="1">
        <v>-9.6000000000000002E-2</v>
      </c>
      <c r="AW19" s="1">
        <v>1.5896148759884501</v>
      </c>
      <c r="AX19" s="1">
        <v>2.2229999999999999</v>
      </c>
      <c r="AY19" s="1">
        <v>-1.2330000000000001</v>
      </c>
      <c r="AZ19" s="1">
        <v>29.085999999999999</v>
      </c>
    </row>
    <row r="20" spans="1:52" x14ac:dyDescent="0.35">
      <c r="A20" s="1">
        <v>16</v>
      </c>
      <c r="B20" s="2" t="s">
        <v>64</v>
      </c>
      <c r="C20" s="1">
        <v>2000</v>
      </c>
      <c r="D20" s="1">
        <v>0</v>
      </c>
      <c r="E20" s="3">
        <v>0.77776446749999995</v>
      </c>
      <c r="F20" s="3">
        <v>2.0477379300000001E-2</v>
      </c>
      <c r="G20" s="3">
        <v>6.7463826666999998</v>
      </c>
      <c r="H20" s="3">
        <v>3.2049789999999998</v>
      </c>
      <c r="I20" s="3">
        <v>3</v>
      </c>
      <c r="J20" s="4">
        <v>0.23400000000000001</v>
      </c>
      <c r="K20" s="3">
        <v>49617.257618641197</v>
      </c>
      <c r="L20" s="3">
        <v>0.32816685928699996</v>
      </c>
      <c r="M20" s="3">
        <v>2.6140893333333333</v>
      </c>
      <c r="N20" s="5">
        <v>2.169984038670604E-2</v>
      </c>
      <c r="O20" s="3">
        <v>6.2183333333333302</v>
      </c>
      <c r="P20" s="1">
        <v>0</v>
      </c>
      <c r="Q20" s="1">
        <v>0</v>
      </c>
      <c r="R20" s="1">
        <v>0</v>
      </c>
      <c r="S20" s="1">
        <v>0</v>
      </c>
      <c r="T20" s="4">
        <v>23.315000000000001</v>
      </c>
      <c r="U20" s="1">
        <v>0.17891000211238861</v>
      </c>
      <c r="V20" s="1">
        <f t="shared" si="0"/>
        <v>0</v>
      </c>
      <c r="W20" s="1">
        <f>INDEX([1]Hoja3!$D$2:$D$23,MATCH([1]Dataset!$B20,[1]Hoja3!$A$2:$A$23,0))</f>
        <v>3</v>
      </c>
      <c r="X20" s="1">
        <v>8.2708333333333339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41.003</v>
      </c>
      <c r="AH20" s="1">
        <v>56.110999999999997</v>
      </c>
      <c r="AI20" s="1">
        <v>171.24600000000001</v>
      </c>
      <c r="AJ20" s="1">
        <v>2501.39</v>
      </c>
      <c r="AK20" s="1">
        <v>2433.6623333333332</v>
      </c>
      <c r="AL20" s="1">
        <v>803.65176155654251</v>
      </c>
      <c r="AM20" s="1">
        <v>46607.32</v>
      </c>
      <c r="AN20" s="1">
        <v>555764.90099999995</v>
      </c>
      <c r="AO20" s="1">
        <v>3.0859999999999999</v>
      </c>
      <c r="AP20" s="1">
        <v>14.754</v>
      </c>
      <c r="AQ20" s="1">
        <v>3.4260000000000002</v>
      </c>
      <c r="AR20" s="1">
        <v>0</v>
      </c>
      <c r="AS20" s="1">
        <v>0</v>
      </c>
      <c r="AT20" s="1">
        <v>0</v>
      </c>
      <c r="AU20" s="1">
        <v>0.20082838997793639</v>
      </c>
      <c r="AV20" s="1">
        <v>-1.373</v>
      </c>
      <c r="AW20" s="1">
        <v>-1.7578661458174401</v>
      </c>
      <c r="AX20" s="1">
        <v>13.472</v>
      </c>
      <c r="AY20" s="1">
        <v>15.108000000000001</v>
      </c>
      <c r="AZ20" s="1">
        <v>-22.007999999999999</v>
      </c>
    </row>
    <row r="21" spans="1:52" x14ac:dyDescent="0.35">
      <c r="A21" s="1">
        <v>17</v>
      </c>
      <c r="B21" s="2" t="s">
        <v>65</v>
      </c>
      <c r="C21" s="1">
        <v>2001</v>
      </c>
      <c r="D21" s="1">
        <v>1</v>
      </c>
      <c r="E21" s="3">
        <v>4.4205749876000002</v>
      </c>
      <c r="F21" s="3">
        <v>-4.4340403640000003</v>
      </c>
      <c r="G21" s="3">
        <v>4.2617833333000004</v>
      </c>
      <c r="H21" s="3">
        <v>1.9436720000000001</v>
      </c>
      <c r="I21" s="3">
        <v>1</v>
      </c>
      <c r="J21" s="4">
        <v>0.24399999999999999</v>
      </c>
      <c r="K21" s="3">
        <v>58775.253181975604</v>
      </c>
      <c r="L21" s="3">
        <v>0.63483634164199998</v>
      </c>
      <c r="M21" s="3">
        <v>3.2221423333333328</v>
      </c>
      <c r="N21" s="5">
        <v>1.5300193994213962</v>
      </c>
      <c r="O21" s="3">
        <v>5.1583333333333297</v>
      </c>
      <c r="P21" s="1">
        <v>0</v>
      </c>
      <c r="Q21" s="1">
        <v>0</v>
      </c>
      <c r="R21" s="1">
        <v>0</v>
      </c>
      <c r="S21" s="1">
        <v>0</v>
      </c>
      <c r="T21" s="4">
        <v>25.749677419354839</v>
      </c>
      <c r="U21" s="1">
        <v>0.79562002420425415</v>
      </c>
      <c r="V21" s="1">
        <f t="shared" si="0"/>
        <v>0</v>
      </c>
      <c r="W21" s="1">
        <f>INDEX([1]Hoja3!$D$2:$D$23,MATCH([1]Dataset!$B21,[1]Hoja3!$A$2:$A$23,0))</f>
        <v>1</v>
      </c>
      <c r="X21" s="1">
        <v>3.9375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1</v>
      </c>
      <c r="AE21" s="1">
        <v>1</v>
      </c>
      <c r="AF21" s="1">
        <v>1</v>
      </c>
      <c r="AG21" s="1">
        <v>44.124000000000002</v>
      </c>
      <c r="AH21" s="1">
        <v>39.340000000000003</v>
      </c>
      <c r="AI21" s="1">
        <v>121.605</v>
      </c>
      <c r="AJ21" s="1">
        <v>180.74799999999999</v>
      </c>
      <c r="AK21" s="1">
        <v>176.27833333333334</v>
      </c>
      <c r="AL21" s="1">
        <v>221.82868275020331</v>
      </c>
      <c r="AM21" s="1">
        <v>21234.294000000002</v>
      </c>
      <c r="AN21" s="1">
        <v>17442.191999999999</v>
      </c>
      <c r="AO21" s="1">
        <v>4.41</v>
      </c>
      <c r="AP21" s="1">
        <v>-10.439</v>
      </c>
      <c r="AQ21" s="1">
        <v>4.0090000000000003</v>
      </c>
      <c r="AR21" s="1">
        <v>7.5000000000000011E-2</v>
      </c>
      <c r="AS21" s="1">
        <v>0.1</v>
      </c>
      <c r="AT21" s="1">
        <v>0.05</v>
      </c>
      <c r="AU21" s="1">
        <v>0.34262500996337319</v>
      </c>
      <c r="AV21" s="1">
        <v>-5.0110000000000001</v>
      </c>
      <c r="AW21" s="1">
        <v>2.5030011229828002</v>
      </c>
      <c r="AX21" s="1">
        <v>-2.2810000000000001</v>
      </c>
      <c r="AY21" s="1">
        <v>-4.7839999999999998</v>
      </c>
      <c r="AZ21" s="1">
        <v>44.375</v>
      </c>
    </row>
    <row r="22" spans="1:52" x14ac:dyDescent="0.35">
      <c r="A22" s="1">
        <v>18</v>
      </c>
      <c r="B22" s="2" t="s">
        <v>66</v>
      </c>
      <c r="C22" s="1">
        <v>2002</v>
      </c>
      <c r="D22" s="1">
        <v>1</v>
      </c>
      <c r="E22" s="3">
        <v>2.4640191848000002</v>
      </c>
      <c r="F22" s="3">
        <v>0.66628980439999996</v>
      </c>
      <c r="G22" s="3">
        <v>3.3185916667000002</v>
      </c>
      <c r="H22" s="3">
        <v>2.7310219999999998</v>
      </c>
      <c r="I22" s="3">
        <v>1</v>
      </c>
      <c r="J22" s="4">
        <v>0.34241699999999997</v>
      </c>
      <c r="K22" s="3">
        <v>202405.712969805</v>
      </c>
      <c r="L22" s="3">
        <v>0.59580789591600003</v>
      </c>
      <c r="M22" s="3">
        <v>3.9699886666666662</v>
      </c>
      <c r="N22" s="5">
        <v>2.4419021697891758</v>
      </c>
      <c r="O22" s="3">
        <v>4.9576410121666701</v>
      </c>
      <c r="P22" s="1">
        <v>0</v>
      </c>
      <c r="Q22" s="1">
        <v>0</v>
      </c>
      <c r="R22" s="1">
        <v>0</v>
      </c>
      <c r="S22" s="1">
        <v>0</v>
      </c>
      <c r="T22" s="4">
        <v>27.292460317460318</v>
      </c>
      <c r="U22" s="1">
        <v>0.79562002420425415</v>
      </c>
      <c r="V22" s="1">
        <f t="shared" si="0"/>
        <v>0</v>
      </c>
      <c r="W22" s="1">
        <f>INDEX([1]Hoja3!$D$2:$D$23,MATCH([1]Dataset!$B22,[1]Hoja3!$A$2:$A$23,0))</f>
        <v>1</v>
      </c>
      <c r="X22" s="1">
        <v>2.75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1</v>
      </c>
      <c r="AE22" s="1">
        <v>0</v>
      </c>
      <c r="AF22" s="1">
        <v>0</v>
      </c>
      <c r="AG22" s="1">
        <v>38.622</v>
      </c>
      <c r="AH22" s="1">
        <v>38.210999999999999</v>
      </c>
      <c r="AI22" s="1">
        <v>708.00599999999997</v>
      </c>
      <c r="AJ22" s="1">
        <v>928.63099999999997</v>
      </c>
      <c r="AK22" s="1">
        <v>899.73433333333332</v>
      </c>
      <c r="AL22" s="1">
        <v>1150.1148237461239</v>
      </c>
      <c r="AM22" s="1">
        <v>26258.562999999998</v>
      </c>
      <c r="AN22" s="1">
        <v>22417.964</v>
      </c>
      <c r="AO22" s="1">
        <v>3.1040000000000001</v>
      </c>
      <c r="AP22" s="1">
        <v>-3.738</v>
      </c>
      <c r="AQ22" s="1">
        <v>11.45</v>
      </c>
      <c r="AR22" s="1">
        <v>0</v>
      </c>
      <c r="AS22" s="1">
        <v>0</v>
      </c>
      <c r="AT22" s="1">
        <v>0</v>
      </c>
      <c r="AU22" s="1">
        <v>0.23117304737391914</v>
      </c>
      <c r="AV22" s="1">
        <v>-1.7230000000000001</v>
      </c>
      <c r="AW22" s="1">
        <v>2.2632185625546999</v>
      </c>
      <c r="AX22" s="1">
        <v>1.883</v>
      </c>
      <c r="AY22" s="1">
        <v>-0.41099999999999998</v>
      </c>
      <c r="AZ22" s="1">
        <v>41.37</v>
      </c>
    </row>
    <row r="23" spans="1:52" x14ac:dyDescent="0.35">
      <c r="A23" s="1">
        <v>19</v>
      </c>
      <c r="B23" s="2" t="s">
        <v>67</v>
      </c>
      <c r="C23" s="1">
        <v>2003</v>
      </c>
      <c r="D23" s="1">
        <v>1</v>
      </c>
      <c r="E23" s="3">
        <v>-0.74313019540000003</v>
      </c>
      <c r="F23" s="3">
        <v>0.52545848449999999</v>
      </c>
      <c r="G23" s="3">
        <v>3.2465916667000001</v>
      </c>
      <c r="H23" s="3">
        <v>2.2446060000000001</v>
      </c>
      <c r="I23" s="3">
        <v>2</v>
      </c>
      <c r="J23" s="4">
        <v>0.26400000000000001</v>
      </c>
      <c r="K23" s="3">
        <v>117771.15210269</v>
      </c>
      <c r="L23" s="3">
        <v>0.598579436114</v>
      </c>
      <c r="M23" s="3">
        <v>1.9695276666666668</v>
      </c>
      <c r="N23" s="5">
        <v>9.9756534350177853E-2</v>
      </c>
      <c r="O23" s="3">
        <v>4.6383333333333301</v>
      </c>
      <c r="P23" s="1">
        <v>0</v>
      </c>
      <c r="Q23" s="1">
        <v>0</v>
      </c>
      <c r="R23" s="1">
        <v>0</v>
      </c>
      <c r="S23" s="1">
        <v>0</v>
      </c>
      <c r="T23" s="4">
        <v>21.982857142857142</v>
      </c>
      <c r="U23" s="1">
        <v>0.25725001096725464</v>
      </c>
      <c r="V23" s="1">
        <f t="shared" si="0"/>
        <v>0</v>
      </c>
      <c r="W23" s="1">
        <f>INDEX([1]Hoja3!$D$2:$D$23,MATCH([1]Dataset!$B23,[1]Hoja3!$A$2:$A$23,0))</f>
        <v>2</v>
      </c>
      <c r="X23" s="1">
        <v>3.5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1</v>
      </c>
      <c r="AE23" s="1">
        <v>1</v>
      </c>
      <c r="AF23" s="1">
        <v>1</v>
      </c>
      <c r="AG23" s="1">
        <v>52.889000000000003</v>
      </c>
      <c r="AH23" s="1">
        <v>51.624000000000002</v>
      </c>
      <c r="AI23" s="1">
        <v>332.26900000000001</v>
      </c>
      <c r="AJ23" s="1">
        <v>3442.0650000000001</v>
      </c>
      <c r="AK23" s="1">
        <v>3367.5743333333335</v>
      </c>
      <c r="AL23" s="1">
        <v>69.619952020419362</v>
      </c>
      <c r="AM23" s="1">
        <v>32557.502</v>
      </c>
      <c r="AN23" s="1">
        <v>383488.364</v>
      </c>
      <c r="AO23" s="1">
        <v>2.319</v>
      </c>
      <c r="AP23" s="1">
        <v>5.8689999999999998</v>
      </c>
      <c r="AQ23" s="1">
        <v>6.5670000000000002</v>
      </c>
      <c r="AR23" s="1">
        <v>0.1</v>
      </c>
      <c r="AS23" s="1">
        <v>0.2</v>
      </c>
      <c r="AT23" s="1">
        <v>0</v>
      </c>
      <c r="AU23" s="1">
        <v>0.25340509024637115</v>
      </c>
      <c r="AV23" s="1">
        <v>-0.17</v>
      </c>
      <c r="AW23" s="1">
        <v>1.21976500028978</v>
      </c>
      <c r="AX23" s="1">
        <v>-1.0999999999999999E-2</v>
      </c>
      <c r="AY23" s="1">
        <v>-1.2649999999999999</v>
      </c>
      <c r="AZ23" s="1">
        <v>29.393999999999998</v>
      </c>
    </row>
    <row r="24" spans="1:52" x14ac:dyDescent="0.35">
      <c r="A24" s="1">
        <v>20</v>
      </c>
      <c r="B24" s="2" t="s">
        <v>68</v>
      </c>
      <c r="C24" s="1">
        <v>2004</v>
      </c>
      <c r="D24" s="1">
        <v>0</v>
      </c>
      <c r="E24" s="3">
        <v>-1.8271196615</v>
      </c>
      <c r="F24" s="3">
        <v>0.24049942469999999</v>
      </c>
      <c r="G24" s="3">
        <v>0.48486166670000003</v>
      </c>
      <c r="H24" s="3">
        <v>2.7762229999999999</v>
      </c>
      <c r="I24" s="3">
        <v>3</v>
      </c>
      <c r="J24" s="4">
        <v>0.23200000000000001</v>
      </c>
      <c r="K24" s="3">
        <v>167805.499730654</v>
      </c>
      <c r="L24" s="3">
        <v>0.599848135959</v>
      </c>
      <c r="M24" s="3">
        <v>0.99280433333333329</v>
      </c>
      <c r="N24" s="5">
        <v>0.76024493090830103</v>
      </c>
      <c r="O24" s="3">
        <v>2.7401666666666702</v>
      </c>
      <c r="P24" s="1">
        <v>0</v>
      </c>
      <c r="Q24" s="1">
        <v>0</v>
      </c>
      <c r="R24" s="1">
        <v>0</v>
      </c>
      <c r="S24" s="1">
        <v>0</v>
      </c>
      <c r="T24" s="4">
        <v>15.480357142857143</v>
      </c>
      <c r="U24" s="1">
        <v>0.73088997602462769</v>
      </c>
      <c r="V24" s="1">
        <f t="shared" si="0"/>
        <v>0</v>
      </c>
      <c r="W24" s="1">
        <f>INDEX([1]Hoja3!$D$2:$D$23,MATCH([1]Dataset!$B24,[1]Hoja3!$A$2:$A$23,0))</f>
        <v>2</v>
      </c>
      <c r="X24" s="1">
        <v>0.97916666666666663</v>
      </c>
      <c r="Y24" s="1">
        <v>0</v>
      </c>
      <c r="Z24" s="1">
        <v>1</v>
      </c>
      <c r="AA24" s="1">
        <v>0</v>
      </c>
      <c r="AB24" s="1">
        <v>0</v>
      </c>
      <c r="AC24" s="1">
        <v>0</v>
      </c>
      <c r="AD24" s="1">
        <v>1</v>
      </c>
      <c r="AE24" s="1">
        <v>0</v>
      </c>
      <c r="AF24" s="1">
        <v>0</v>
      </c>
      <c r="AG24" s="1">
        <v>33.619</v>
      </c>
      <c r="AH24" s="1">
        <v>32.192999999999998</v>
      </c>
      <c r="AI24" s="1">
        <v>393.58699999999999</v>
      </c>
      <c r="AJ24" s="1">
        <v>529.69299999999998</v>
      </c>
      <c r="AK24" s="1">
        <v>520.54333333333329</v>
      </c>
      <c r="AL24" s="1">
        <v>15.003301339137472</v>
      </c>
      <c r="AM24" s="1">
        <v>43264.936999999998</v>
      </c>
      <c r="AN24" s="1">
        <v>71930.010999999999</v>
      </c>
      <c r="AO24" s="1">
        <v>0.80100000000000005</v>
      </c>
      <c r="AP24" s="1">
        <v>14.657</v>
      </c>
      <c r="AQ24" s="1">
        <v>3.879</v>
      </c>
      <c r="AR24" s="1">
        <v>0.05</v>
      </c>
      <c r="AS24" s="1">
        <v>0.1</v>
      </c>
      <c r="AT24" s="1">
        <v>0</v>
      </c>
      <c r="AU24" s="1">
        <v>0.28029859262399925</v>
      </c>
      <c r="AV24" s="1">
        <v>-0.73799999999999999</v>
      </c>
      <c r="AW24" s="1">
        <v>0.89693008677420705</v>
      </c>
      <c r="AX24" s="1">
        <v>-0.52800000000000002</v>
      </c>
      <c r="AY24" s="1">
        <v>-1.425</v>
      </c>
      <c r="AZ24" s="1">
        <v>45.673999999999999</v>
      </c>
    </row>
    <row r="25" spans="1:52" x14ac:dyDescent="0.35">
      <c r="A25" s="1">
        <v>21</v>
      </c>
      <c r="B25" s="2" t="s">
        <v>69</v>
      </c>
      <c r="C25" s="1">
        <v>2005</v>
      </c>
      <c r="D25" s="1">
        <v>1</v>
      </c>
      <c r="E25" s="3">
        <v>1.6464031518</v>
      </c>
      <c r="F25" s="3">
        <v>-1.6291244606999999</v>
      </c>
      <c r="G25" s="3">
        <v>4.7601674999999997</v>
      </c>
      <c r="H25" s="3">
        <v>3.179729</v>
      </c>
      <c r="I25" s="3">
        <v>3</v>
      </c>
      <c r="J25" s="4">
        <v>0.24099999999999999</v>
      </c>
      <c r="K25" s="3">
        <v>694626.33712785097</v>
      </c>
      <c r="L25" s="3">
        <v>0.48489981192800002</v>
      </c>
      <c r="M25" s="3">
        <v>2.9466859999999997</v>
      </c>
      <c r="N25" s="5">
        <v>0.34548309253459664</v>
      </c>
      <c r="O25" s="3">
        <v>4.4138916666666699</v>
      </c>
      <c r="P25" s="1">
        <v>0</v>
      </c>
      <c r="Q25" s="1">
        <v>0</v>
      </c>
      <c r="R25" s="1">
        <v>0</v>
      </c>
      <c r="S25" s="1">
        <v>0</v>
      </c>
      <c r="T25" s="4">
        <v>12.807063492063492</v>
      </c>
      <c r="U25" s="1">
        <v>0.58977001905441284</v>
      </c>
      <c r="V25" s="1">
        <f t="shared" si="0"/>
        <v>0</v>
      </c>
      <c r="W25" s="1">
        <f>INDEX([1]Hoja3!$D$2:$D$23,MATCH([1]Dataset!$B25,[1]Hoja3!$A$2:$A$23,0))</f>
        <v>2</v>
      </c>
      <c r="X25" s="1">
        <v>4.5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1</v>
      </c>
      <c r="AE25" s="1">
        <v>1</v>
      </c>
      <c r="AF25" s="1">
        <v>1</v>
      </c>
      <c r="AG25" s="1">
        <v>38.155999999999999</v>
      </c>
      <c r="AH25" s="1">
        <v>35.009</v>
      </c>
      <c r="AI25" s="1">
        <v>2527.8429999999998</v>
      </c>
      <c r="AJ25" s="1">
        <v>1709.9159999999999</v>
      </c>
      <c r="AK25" s="1">
        <v>1662.4423333333334</v>
      </c>
      <c r="AL25" s="1">
        <v>26329.874591315096</v>
      </c>
      <c r="AM25" s="1">
        <v>33487.502999999997</v>
      </c>
      <c r="AN25" s="1">
        <v>28303.776000000002</v>
      </c>
      <c r="AO25" s="1">
        <v>2.0569999999999999</v>
      </c>
      <c r="AP25" s="1">
        <v>-2.0369999999999999</v>
      </c>
      <c r="AQ25" s="1">
        <v>4.8250000000000002</v>
      </c>
      <c r="AR25" s="1">
        <v>0</v>
      </c>
      <c r="AS25" s="1">
        <v>0</v>
      </c>
      <c r="AT25" s="1">
        <v>0</v>
      </c>
      <c r="AU25" s="1">
        <v>0.20119713877057871</v>
      </c>
      <c r="AV25" s="1">
        <v>-4.226</v>
      </c>
      <c r="AW25" s="1">
        <v>1.7328260785490499</v>
      </c>
      <c r="AX25" s="1">
        <v>-1.6240000000000001</v>
      </c>
      <c r="AY25" s="1">
        <v>-3.1459999999999999</v>
      </c>
      <c r="AZ25" s="1">
        <v>35.847000000000001</v>
      </c>
    </row>
    <row r="26" spans="1:52" x14ac:dyDescent="0.35">
      <c r="A26" s="1">
        <v>22</v>
      </c>
      <c r="B26" s="2" t="s">
        <v>70</v>
      </c>
      <c r="C26" s="1">
        <v>2006</v>
      </c>
      <c r="D26" s="1">
        <v>0</v>
      </c>
      <c r="E26" s="3">
        <v>1.665731026</v>
      </c>
      <c r="F26" s="3">
        <v>-1.4542107744999999</v>
      </c>
      <c r="G26" s="3">
        <v>5.165</v>
      </c>
      <c r="H26" s="3">
        <v>2.8549720000000001</v>
      </c>
      <c r="I26" s="3">
        <v>4</v>
      </c>
      <c r="J26" s="4">
        <v>0.185</v>
      </c>
      <c r="K26" s="3">
        <v>2243537.5</v>
      </c>
      <c r="L26" s="3">
        <v>0.63933268035300006</v>
      </c>
      <c r="M26" s="3">
        <v>3.3890256666666665</v>
      </c>
      <c r="N26" s="5">
        <v>0.37353951837910054</v>
      </c>
      <c r="O26" s="3">
        <v>4.7916666666666696</v>
      </c>
      <c r="P26" s="1">
        <v>0</v>
      </c>
      <c r="Q26" s="1">
        <v>0</v>
      </c>
      <c r="R26" s="1">
        <v>0</v>
      </c>
      <c r="S26" s="1">
        <v>0</v>
      </c>
      <c r="T26" s="4">
        <v>12.806533864541832</v>
      </c>
      <c r="U26" s="1">
        <v>0.3991599977016449</v>
      </c>
      <c r="V26" s="1">
        <f t="shared" si="0"/>
        <v>0</v>
      </c>
      <c r="W26" s="1">
        <f>INDEX([1]Hoja3!$D$2:$D$23,MATCH([1]Dataset!$B26,[1]Hoja3!$A$2:$A$23,0))</f>
        <v>3</v>
      </c>
      <c r="X26" s="1">
        <v>5.020833333333333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1</v>
      </c>
      <c r="AE26" s="1">
        <v>1</v>
      </c>
      <c r="AF26" s="1">
        <v>1</v>
      </c>
      <c r="AG26" s="1">
        <v>33.69</v>
      </c>
      <c r="AH26" s="1">
        <v>31.661000000000001</v>
      </c>
      <c r="AI26" s="1">
        <v>13814.6</v>
      </c>
      <c r="AJ26" s="1">
        <v>15338.25</v>
      </c>
      <c r="AK26" s="1">
        <v>14885.716666666667</v>
      </c>
      <c r="AL26" s="1">
        <v>3594723.0424295198</v>
      </c>
      <c r="AM26" s="1">
        <v>46213.508000000002</v>
      </c>
      <c r="AN26" s="1">
        <v>51310.521999999997</v>
      </c>
      <c r="AO26" s="1">
        <v>3.222</v>
      </c>
      <c r="AP26" s="1">
        <v>-5.8339999999999996</v>
      </c>
      <c r="AQ26" s="1">
        <v>4.6079999999999997</v>
      </c>
      <c r="AR26" s="1">
        <v>0.15000000000000002</v>
      </c>
      <c r="AS26" s="1">
        <v>0.1</v>
      </c>
      <c r="AT26" s="1">
        <v>0.2</v>
      </c>
      <c r="AU26" s="1">
        <v>0.13884418922183775</v>
      </c>
      <c r="AV26" s="1">
        <v>-3.0129999999999999</v>
      </c>
      <c r="AW26" s="1">
        <v>2.8771860282111499</v>
      </c>
      <c r="AX26" s="1">
        <v>-7.5999999999999998E-2</v>
      </c>
      <c r="AY26" s="1">
        <v>-2.0289999999999999</v>
      </c>
      <c r="AZ26" s="1">
        <v>44.844999999999999</v>
      </c>
    </row>
    <row r="27" spans="1:52" x14ac:dyDescent="0.35">
      <c r="A27" s="1">
        <v>1</v>
      </c>
      <c r="B27" s="2" t="s">
        <v>49</v>
      </c>
      <c r="C27" s="1">
        <v>2007</v>
      </c>
      <c r="D27" s="1">
        <v>0</v>
      </c>
      <c r="E27" s="3">
        <v>1.8393485335999999</v>
      </c>
      <c r="F27" s="3">
        <v>0.62733207479999997</v>
      </c>
      <c r="G27" s="3">
        <v>6.6675000000000004</v>
      </c>
      <c r="H27" s="3">
        <v>3.6579130000000002</v>
      </c>
      <c r="I27" s="3">
        <v>4</v>
      </c>
      <c r="J27" s="4">
        <v>0.19500000000000001</v>
      </c>
      <c r="K27" s="3">
        <v>208874.64275454902</v>
      </c>
      <c r="L27" s="3">
        <v>0.139698889529</v>
      </c>
      <c r="M27" s="3">
        <v>3.4322686666666669</v>
      </c>
      <c r="N27" s="5">
        <v>3.8954638260498345E-2</v>
      </c>
      <c r="O27" s="3">
        <v>5.9945208373333303</v>
      </c>
      <c r="P27" s="1">
        <v>0</v>
      </c>
      <c r="Q27" s="1">
        <v>0</v>
      </c>
      <c r="R27" s="1">
        <v>0</v>
      </c>
      <c r="S27" s="1">
        <v>0</v>
      </c>
      <c r="T27" s="4">
        <v>17.535936254980079</v>
      </c>
      <c r="U27" s="1">
        <v>0.35356000065803528</v>
      </c>
      <c r="V27" s="1">
        <f t="shared" si="0"/>
        <v>0</v>
      </c>
      <c r="W27" s="1">
        <f>INDEX([1]Hoja3!$D$2:$D$23,MATCH([1]Dataset!$B27,[1]Hoja3!$A$2:$A$23,0))</f>
        <v>3</v>
      </c>
      <c r="X27" s="1">
        <v>6.395833333333333</v>
      </c>
      <c r="Y27" s="1">
        <v>0</v>
      </c>
      <c r="Z27" s="1">
        <v>1</v>
      </c>
      <c r="AA27" s="1">
        <v>0</v>
      </c>
      <c r="AB27" s="1">
        <v>0</v>
      </c>
      <c r="AC27" s="1">
        <v>0</v>
      </c>
      <c r="AD27" s="1">
        <v>1</v>
      </c>
      <c r="AE27" s="1">
        <v>0</v>
      </c>
      <c r="AF27" s="1">
        <v>0</v>
      </c>
      <c r="AG27" s="1">
        <v>34.381999999999998</v>
      </c>
      <c r="AH27" s="1">
        <v>35.86</v>
      </c>
      <c r="AI27" s="1">
        <v>947.93799999999999</v>
      </c>
      <c r="AJ27" s="1">
        <v>1383.0650000000001</v>
      </c>
      <c r="AK27" s="1">
        <v>1332.365</v>
      </c>
      <c r="AL27" s="1">
        <v>28441.425131449021</v>
      </c>
      <c r="AM27" s="1">
        <v>39553.900999999998</v>
      </c>
      <c r="AN27" s="1">
        <v>65809.717999999993</v>
      </c>
      <c r="AO27" s="1">
        <v>2.3559999999999999</v>
      </c>
      <c r="AP27" s="1">
        <v>-6.718</v>
      </c>
      <c r="AQ27" s="1">
        <v>4.375</v>
      </c>
      <c r="AR27" s="1">
        <v>0.32500000000000001</v>
      </c>
      <c r="AS27" s="1">
        <v>0.25</v>
      </c>
      <c r="AT27" s="1">
        <v>0.4</v>
      </c>
      <c r="AU27" s="1">
        <v>0.17444847762934812</v>
      </c>
      <c r="AV27" s="1">
        <v>1.208</v>
      </c>
      <c r="AW27" s="1">
        <v>-0.36423513273679298</v>
      </c>
      <c r="AX27" s="1">
        <v>1.286</v>
      </c>
      <c r="AY27" s="1">
        <v>1.478</v>
      </c>
      <c r="AZ27" s="1">
        <v>-7.274</v>
      </c>
    </row>
    <row r="28" spans="1:52" x14ac:dyDescent="0.35">
      <c r="A28" s="1">
        <v>2</v>
      </c>
      <c r="B28" s="2" t="s">
        <v>50</v>
      </c>
      <c r="C28" s="1">
        <v>2008</v>
      </c>
      <c r="D28" s="1">
        <v>1</v>
      </c>
      <c r="E28" s="3">
        <v>2.1840249784000001</v>
      </c>
      <c r="F28" s="3">
        <v>-0.77366633849999999</v>
      </c>
      <c r="G28" s="3">
        <v>4.6342333333000001</v>
      </c>
      <c r="H28" s="3">
        <v>1.4604239999999999</v>
      </c>
      <c r="I28" s="3">
        <v>1</v>
      </c>
      <c r="J28" s="4">
        <v>0.25600000000000001</v>
      </c>
      <c r="K28" s="3">
        <v>210533.275494211</v>
      </c>
      <c r="L28" s="3">
        <v>0.80208316811299996</v>
      </c>
      <c r="M28" s="3">
        <v>2.880627</v>
      </c>
      <c r="N28" s="5">
        <v>0.6658145126462558</v>
      </c>
      <c r="O28" s="3">
        <v>4.3583333333333298</v>
      </c>
      <c r="P28" s="1">
        <v>0</v>
      </c>
      <c r="Q28" s="1">
        <v>0</v>
      </c>
      <c r="R28" s="1">
        <v>1</v>
      </c>
      <c r="S28" s="1">
        <v>1</v>
      </c>
      <c r="T28" s="4">
        <v>32.692608695652176</v>
      </c>
      <c r="U28" s="1">
        <v>0.79562997817993164</v>
      </c>
      <c r="V28" s="1">
        <f t="shared" si="0"/>
        <v>1</v>
      </c>
      <c r="W28" s="1">
        <f>INDEX([1]Hoja3!$D$2:$D$23,MATCH([1]Dataset!$B28,[1]Hoja3!$A$2:$A$23,0))</f>
        <v>2</v>
      </c>
      <c r="X28" s="1">
        <v>3.6802150537634413</v>
      </c>
      <c r="Y28" s="1">
        <v>0</v>
      </c>
      <c r="Z28" s="1">
        <v>1</v>
      </c>
      <c r="AA28" s="1">
        <v>1</v>
      </c>
      <c r="AB28" s="1">
        <v>0</v>
      </c>
      <c r="AC28" s="1">
        <v>1</v>
      </c>
      <c r="AD28" s="1">
        <v>0</v>
      </c>
      <c r="AE28" s="1">
        <v>0</v>
      </c>
      <c r="AF28" s="1">
        <v>0</v>
      </c>
      <c r="AG28" s="1">
        <v>49.871000000000002</v>
      </c>
      <c r="AH28" s="1">
        <v>48.35</v>
      </c>
      <c r="AI28" s="1">
        <v>432.005</v>
      </c>
      <c r="AJ28" s="1">
        <v>301.92500000000001</v>
      </c>
      <c r="AK28" s="1">
        <v>295.46333333333337</v>
      </c>
      <c r="AL28" s="1">
        <v>1862.5480220517954</v>
      </c>
      <c r="AM28" s="1">
        <v>42774.826999999997</v>
      </c>
      <c r="AN28" s="1">
        <v>36282.33</v>
      </c>
      <c r="AO28" s="1">
        <v>3.2280000000000002</v>
      </c>
      <c r="AP28" s="1">
        <v>4.49</v>
      </c>
      <c r="AQ28" s="1">
        <v>4.0999999999999996</v>
      </c>
      <c r="AR28" s="1">
        <v>0.25</v>
      </c>
      <c r="AS28" s="1">
        <v>0.1</v>
      </c>
      <c r="AT28" s="1">
        <v>0.4</v>
      </c>
      <c r="AU28" s="1">
        <v>0.40755345546581173</v>
      </c>
      <c r="AV28" s="1">
        <v>-2.984</v>
      </c>
      <c r="AW28" s="1">
        <v>2.2134185128514301</v>
      </c>
      <c r="AX28" s="1">
        <v>0.69499999999999995</v>
      </c>
      <c r="AY28" s="1">
        <v>-1.5209999999999999</v>
      </c>
      <c r="AZ28" s="1">
        <v>49.168999999999997</v>
      </c>
    </row>
    <row r="29" spans="1:52" x14ac:dyDescent="0.35">
      <c r="A29" s="1">
        <v>3</v>
      </c>
      <c r="B29" s="2" t="s">
        <v>51</v>
      </c>
      <c r="C29" s="1">
        <v>2009</v>
      </c>
      <c r="D29" s="1">
        <v>1</v>
      </c>
      <c r="E29" s="3">
        <v>-2.3250953845</v>
      </c>
      <c r="F29" s="3">
        <v>-1.5703700399999999E-2</v>
      </c>
      <c r="G29" s="3">
        <v>1.2283583333000001</v>
      </c>
      <c r="H29" s="3">
        <v>-2.0207259999999998</v>
      </c>
      <c r="I29" s="3">
        <v>1</v>
      </c>
      <c r="J29" s="4">
        <v>0.25900000000000001</v>
      </c>
      <c r="K29" s="3">
        <v>321430.97778048797</v>
      </c>
      <c r="L29" s="3">
        <v>1.107109962392</v>
      </c>
      <c r="M29" s="3">
        <v>0.70103633333333326</v>
      </c>
      <c r="N29" s="5">
        <v>1.708558439855199</v>
      </c>
      <c r="O29" s="3">
        <v>3.9016666666666699</v>
      </c>
      <c r="P29" s="1">
        <v>0</v>
      </c>
      <c r="Q29" s="1">
        <v>0</v>
      </c>
      <c r="R29" s="1">
        <v>0</v>
      </c>
      <c r="S29" s="1">
        <v>0</v>
      </c>
      <c r="T29" s="4">
        <v>31.478571428571428</v>
      </c>
      <c r="U29" s="1">
        <v>0.79562997817993164</v>
      </c>
      <c r="V29" s="1">
        <f t="shared" si="0"/>
        <v>1</v>
      </c>
      <c r="W29" s="1">
        <f>INDEX([1]Hoja3!$D$2:$D$23,MATCH([1]Dataset!$B29,[1]Hoja3!$A$2:$A$23,0))</f>
        <v>2</v>
      </c>
      <c r="X29" s="1">
        <v>1.2787671232876712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1</v>
      </c>
      <c r="AE29" s="1">
        <v>1</v>
      </c>
      <c r="AF29" s="1">
        <v>1</v>
      </c>
      <c r="AG29" s="1">
        <v>54.15</v>
      </c>
      <c r="AH29" s="1">
        <v>48.767000000000003</v>
      </c>
      <c r="AI29" s="1">
        <v>485.947</v>
      </c>
      <c r="AJ29" s="1">
        <v>386.74900000000002</v>
      </c>
      <c r="AK29" s="1">
        <v>391.66799999999995</v>
      </c>
      <c r="AL29" s="1">
        <v>2986.6620563214378</v>
      </c>
      <c r="AM29" s="1">
        <v>38902.595000000001</v>
      </c>
      <c r="AN29" s="1">
        <v>35966.345999999998</v>
      </c>
      <c r="AO29" s="1">
        <v>-6.0000000000000001E-3</v>
      </c>
      <c r="AP29" s="1">
        <v>-1.0760000000000001</v>
      </c>
      <c r="AQ29" s="1">
        <v>7.9080000000000004</v>
      </c>
      <c r="AR29" s="1">
        <v>0.15</v>
      </c>
      <c r="AS29" s="1">
        <v>0</v>
      </c>
      <c r="AT29" s="1">
        <v>0.3</v>
      </c>
      <c r="AU29" s="1">
        <v>0.73009069498646562</v>
      </c>
      <c r="AV29" s="1">
        <v>-3.8809999999999998</v>
      </c>
      <c r="AW29" s="1">
        <v>3.4387672343876701</v>
      </c>
      <c r="AX29" s="1">
        <v>-1.972</v>
      </c>
      <c r="AY29" s="1">
        <v>-5.383</v>
      </c>
      <c r="AZ29" s="1">
        <v>88.283000000000001</v>
      </c>
    </row>
    <row r="30" spans="1:52" x14ac:dyDescent="0.35">
      <c r="A30" s="1">
        <v>4</v>
      </c>
      <c r="B30" s="2" t="s">
        <v>52</v>
      </c>
      <c r="C30" s="1">
        <v>2010</v>
      </c>
      <c r="D30" s="1">
        <v>0</v>
      </c>
      <c r="E30" s="3">
        <v>-2.3331046072000001</v>
      </c>
      <c r="F30" s="3">
        <v>-2.3459280916999998</v>
      </c>
      <c r="G30" s="3">
        <v>0.77585985599999996</v>
      </c>
      <c r="H30" s="3">
        <v>3.0899190000000001</v>
      </c>
      <c r="I30" s="3">
        <v>4</v>
      </c>
      <c r="J30" s="4">
        <v>0.20399999999999999</v>
      </c>
      <c r="K30" s="3">
        <v>500413.03691070399</v>
      </c>
      <c r="L30" s="3">
        <v>0.86562083782800003</v>
      </c>
      <c r="M30" s="3">
        <v>0.38941733333333345</v>
      </c>
      <c r="N30" s="5">
        <v>4.4272251755723486</v>
      </c>
      <c r="O30" s="3">
        <v>3.23513996666667</v>
      </c>
      <c r="P30" s="1">
        <v>0</v>
      </c>
      <c r="Q30" s="1">
        <v>0</v>
      </c>
      <c r="R30" s="1">
        <v>0</v>
      </c>
      <c r="S30" s="1">
        <v>0</v>
      </c>
      <c r="T30" s="4">
        <v>22.548888888888889</v>
      </c>
      <c r="U30" s="1">
        <v>0.47788000106811523</v>
      </c>
      <c r="V30" s="1">
        <f t="shared" si="0"/>
        <v>0</v>
      </c>
      <c r="W30" s="1">
        <f>INDEX([1]Hoja3!$D$2:$D$23,MATCH([1]Dataset!$B30,[1]Hoja3!$A$2:$A$23,0))</f>
        <v>3</v>
      </c>
      <c r="X30" s="1">
        <v>0.60416666666666663</v>
      </c>
      <c r="Y30" s="1">
        <v>0</v>
      </c>
      <c r="Z30" s="1">
        <v>1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43.064</v>
      </c>
      <c r="AH30" s="1">
        <v>38.326000000000001</v>
      </c>
      <c r="AI30" s="1">
        <v>1617.3440000000001</v>
      </c>
      <c r="AJ30" s="1">
        <v>1740.779</v>
      </c>
      <c r="AK30" s="1">
        <v>1722.9800000000002</v>
      </c>
      <c r="AL30" s="1">
        <v>69832.270430058619</v>
      </c>
      <c r="AM30" s="1">
        <v>39926.148000000001</v>
      </c>
      <c r="AN30" s="1">
        <v>51262.201999999997</v>
      </c>
      <c r="AO30" s="1">
        <v>1.7689999999999999</v>
      </c>
      <c r="AP30" s="1">
        <v>-3.601</v>
      </c>
      <c r="AQ30" s="1">
        <v>8</v>
      </c>
      <c r="AR30" s="1">
        <v>0.05</v>
      </c>
      <c r="AS30" s="1">
        <v>0.1</v>
      </c>
      <c r="AT30" s="1">
        <v>0</v>
      </c>
      <c r="AU30" s="1">
        <v>0.24837561085523424</v>
      </c>
      <c r="AV30" s="1">
        <v>-3.7559999999999998</v>
      </c>
      <c r="AW30" s="1">
        <v>0.83737133466222702</v>
      </c>
      <c r="AX30" s="1">
        <v>-3.9</v>
      </c>
      <c r="AY30" s="1">
        <v>-4.7380000000000004</v>
      </c>
      <c r="AZ30" s="1">
        <v>27.106000000000002</v>
      </c>
    </row>
    <row r="31" spans="1:52" x14ac:dyDescent="0.35">
      <c r="A31" s="1">
        <v>5</v>
      </c>
      <c r="B31" s="2" t="s">
        <v>53</v>
      </c>
      <c r="C31" s="1">
        <v>2011</v>
      </c>
      <c r="D31" s="1">
        <v>1</v>
      </c>
      <c r="E31" s="3">
        <v>-1.9309667519</v>
      </c>
      <c r="F31" s="3">
        <v>0.31197905339999998</v>
      </c>
      <c r="G31" s="3">
        <v>1.3845166667</v>
      </c>
      <c r="H31" s="3">
        <v>1.336778</v>
      </c>
      <c r="I31" s="3">
        <v>1</v>
      </c>
      <c r="J31" s="4">
        <v>0.26300000000000001</v>
      </c>
      <c r="K31" s="3">
        <v>163610.939561968</v>
      </c>
      <c r="L31" s="3">
        <v>0.60109697330699996</v>
      </c>
      <c r="M31" s="3">
        <v>-0.56625966666666661</v>
      </c>
      <c r="N31" s="5">
        <v>5.6445731734856102</v>
      </c>
      <c r="O31" s="3">
        <v>2.7293500000000002</v>
      </c>
      <c r="P31" s="1">
        <v>0</v>
      </c>
      <c r="Q31" s="1">
        <v>0</v>
      </c>
      <c r="R31" s="1">
        <v>0</v>
      </c>
      <c r="S31" s="1">
        <v>0</v>
      </c>
      <c r="T31" s="4">
        <v>24.202579365079366</v>
      </c>
      <c r="U31" s="1">
        <v>0.48532000184059143</v>
      </c>
      <c r="V31" s="1">
        <f t="shared" si="0"/>
        <v>0</v>
      </c>
      <c r="W31" s="1">
        <f>INDEX([1]Hoja3!$D$2:$D$23,MATCH([1]Dataset!$B31,[1]Hoja3!$A$2:$A$23,0))</f>
        <v>2</v>
      </c>
      <c r="X31" s="1">
        <v>1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1</v>
      </c>
      <c r="AE31" s="1">
        <v>1</v>
      </c>
      <c r="AF31" s="1">
        <v>1</v>
      </c>
      <c r="AG31" s="1">
        <v>56.429000000000002</v>
      </c>
      <c r="AH31" s="1">
        <v>54.374000000000002</v>
      </c>
      <c r="AI31" s="1">
        <v>344.00299999999999</v>
      </c>
      <c r="AJ31" s="1">
        <v>1835.1</v>
      </c>
      <c r="AK31" s="1">
        <v>1807.9000000000003</v>
      </c>
      <c r="AL31" s="1">
        <v>36003.313206962193</v>
      </c>
      <c r="AM31" s="1">
        <v>43193.97</v>
      </c>
      <c r="AN31" s="1">
        <v>330016.68199999997</v>
      </c>
      <c r="AO31" s="1">
        <v>2.6560000000000001</v>
      </c>
      <c r="AP31" s="1">
        <v>6.5860000000000003</v>
      </c>
      <c r="AQ31" s="1">
        <v>7.5579999999999998</v>
      </c>
      <c r="AR31" s="1">
        <v>0.05</v>
      </c>
      <c r="AS31" s="1">
        <v>0.1</v>
      </c>
      <c r="AT31" s="1">
        <v>0</v>
      </c>
      <c r="AU31" s="1">
        <v>0.27907970013059624</v>
      </c>
      <c r="AV31" s="1">
        <v>-0.69799999999999995</v>
      </c>
      <c r="AW31" s="1">
        <v>0.90389300990849597</v>
      </c>
      <c r="AX31" s="1">
        <v>-1.444</v>
      </c>
      <c r="AY31" s="1">
        <v>-2.056</v>
      </c>
      <c r="AZ31" s="1">
        <v>15.119</v>
      </c>
    </row>
    <row r="32" spans="1:52" x14ac:dyDescent="0.35">
      <c r="A32" s="1">
        <v>6</v>
      </c>
      <c r="B32" s="2" t="s">
        <v>54</v>
      </c>
      <c r="C32" s="1">
        <v>2012</v>
      </c>
      <c r="D32" s="1">
        <v>1</v>
      </c>
      <c r="E32" s="3">
        <v>-1.920946668</v>
      </c>
      <c r="F32" s="3">
        <v>-0.77230332140000002</v>
      </c>
      <c r="G32" s="3">
        <v>0.57318333330000004</v>
      </c>
      <c r="H32" s="3">
        <v>-1.3973549999999999</v>
      </c>
      <c r="I32" s="3">
        <v>1</v>
      </c>
      <c r="J32" s="4">
        <v>0.28299999999999997</v>
      </c>
      <c r="K32" s="3">
        <v>104355.41350317599</v>
      </c>
      <c r="L32" s="3">
        <v>0.63493784726199998</v>
      </c>
      <c r="M32" s="3">
        <v>1.4453623333333334</v>
      </c>
      <c r="N32" s="5">
        <v>0.43773269581138041</v>
      </c>
      <c r="O32" s="3">
        <v>1.88333333333333</v>
      </c>
      <c r="P32" s="1">
        <v>0</v>
      </c>
      <c r="Q32" s="1">
        <v>0</v>
      </c>
      <c r="R32" s="1">
        <v>0</v>
      </c>
      <c r="S32" s="1">
        <v>0</v>
      </c>
      <c r="T32" s="4">
        <v>17.79888</v>
      </c>
      <c r="U32" s="1">
        <v>0.79562997817993164</v>
      </c>
      <c r="V32" s="1">
        <f t="shared" si="0"/>
        <v>0</v>
      </c>
      <c r="W32" s="1">
        <f>INDEX([1]Hoja3!$D$2:$D$23,MATCH([1]Dataset!$B32,[1]Hoja3!$A$2:$A$23,0))</f>
        <v>2</v>
      </c>
      <c r="X32" s="1">
        <v>0.88114754098360659</v>
      </c>
      <c r="Y32" s="1">
        <v>0</v>
      </c>
      <c r="Z32" s="1">
        <v>1</v>
      </c>
      <c r="AA32" s="1">
        <v>0</v>
      </c>
      <c r="AB32" s="1">
        <v>0</v>
      </c>
      <c r="AC32" s="1">
        <v>0</v>
      </c>
      <c r="AD32" s="1">
        <v>1</v>
      </c>
      <c r="AE32" s="1">
        <v>0</v>
      </c>
      <c r="AF32" s="1">
        <v>0</v>
      </c>
      <c r="AG32" s="1">
        <v>56.204000000000001</v>
      </c>
      <c r="AH32" s="1">
        <v>54.02</v>
      </c>
      <c r="AI32" s="1">
        <v>256.85399999999998</v>
      </c>
      <c r="AJ32" s="1">
        <v>189.173</v>
      </c>
      <c r="AK32" s="1">
        <v>189.39433333333332</v>
      </c>
      <c r="AL32" s="1">
        <v>1148.0538166604106</v>
      </c>
      <c r="AM32" s="1">
        <v>40370.108999999997</v>
      </c>
      <c r="AN32" s="1">
        <v>35023.819000000003</v>
      </c>
      <c r="AO32" s="1">
        <v>3.1619999999999999</v>
      </c>
      <c r="AP32" s="1">
        <v>-2.2759999999999998</v>
      </c>
      <c r="AQ32" s="1">
        <v>7.6829999999999998</v>
      </c>
      <c r="AR32" s="1">
        <v>0.1</v>
      </c>
      <c r="AS32" s="1">
        <v>0.2</v>
      </c>
      <c r="AT32" s="1">
        <v>0</v>
      </c>
      <c r="AU32" s="1">
        <v>0.29806808598458351</v>
      </c>
      <c r="AV32" s="1">
        <v>-1.67</v>
      </c>
      <c r="AW32" s="1">
        <v>0.21538323791142899</v>
      </c>
      <c r="AX32" s="1">
        <v>-1.9630000000000001</v>
      </c>
      <c r="AY32" s="1">
        <v>-2.1829999999999998</v>
      </c>
      <c r="AZ32" s="1">
        <v>9.4779999999999998</v>
      </c>
    </row>
    <row r="33" spans="1:52" x14ac:dyDescent="0.35">
      <c r="A33" s="1">
        <v>7</v>
      </c>
      <c r="B33" s="2" t="s">
        <v>55</v>
      </c>
      <c r="C33" s="1">
        <v>2013</v>
      </c>
      <c r="D33" s="1">
        <v>1</v>
      </c>
      <c r="E33" s="3">
        <v>-2.0436612128</v>
      </c>
      <c r="F33" s="3">
        <v>-0.62344011320000003</v>
      </c>
      <c r="G33" s="3">
        <v>0.22066666670000001</v>
      </c>
      <c r="H33" s="3">
        <v>0.57632700000000003</v>
      </c>
      <c r="I33" s="3">
        <v>1</v>
      </c>
      <c r="J33" s="4">
        <v>0.28000000000000003</v>
      </c>
      <c r="K33" s="3">
        <v>855768.7765935699</v>
      </c>
      <c r="L33" s="3">
        <v>1.113396391135</v>
      </c>
      <c r="M33" s="3">
        <v>1.0273876666666666</v>
      </c>
      <c r="N33" s="5">
        <v>0.63813624512185707</v>
      </c>
      <c r="O33" s="3">
        <v>2.2043398359166702</v>
      </c>
      <c r="P33" s="1">
        <v>0</v>
      </c>
      <c r="Q33" s="1">
        <v>0</v>
      </c>
      <c r="R33" s="1">
        <v>0</v>
      </c>
      <c r="S33" s="1">
        <v>0</v>
      </c>
      <c r="T33" s="4">
        <v>14.230119047619048</v>
      </c>
      <c r="V33" s="1">
        <f t="shared" si="0"/>
        <v>0</v>
      </c>
      <c r="W33" s="1">
        <f>INDEX([1]Hoja3!$D$2:$D$23,MATCH([1]Dataset!$B33,[1]Hoja3!$A$2:$A$23,0))</f>
        <v>2</v>
      </c>
      <c r="X33" s="1">
        <v>0.55342465753424652</v>
      </c>
      <c r="Y33" s="1">
        <v>0</v>
      </c>
      <c r="Z33" s="1">
        <v>1</v>
      </c>
      <c r="AA33" s="1">
        <v>0</v>
      </c>
      <c r="AB33" s="1">
        <v>0</v>
      </c>
      <c r="AC33" s="1">
        <v>0</v>
      </c>
      <c r="AD33" s="1">
        <v>1</v>
      </c>
      <c r="AE33" s="1">
        <v>0</v>
      </c>
      <c r="AF33" s="1">
        <v>0</v>
      </c>
      <c r="AG33" s="1">
        <v>57.228000000000002</v>
      </c>
      <c r="AH33" s="1">
        <v>53.143999999999998</v>
      </c>
      <c r="AI33" s="1">
        <v>2811.9180000000001</v>
      </c>
      <c r="AJ33" s="1">
        <v>2129.404</v>
      </c>
      <c r="AK33" s="1">
        <v>2119.0663333333337</v>
      </c>
      <c r="AL33" s="1">
        <v>105095.72280156358</v>
      </c>
      <c r="AM33" s="1">
        <v>40030.972999999998</v>
      </c>
      <c r="AN33" s="1">
        <v>33429.754999999997</v>
      </c>
      <c r="AO33" s="1">
        <v>0.98799999999999999</v>
      </c>
      <c r="AP33" s="1">
        <v>-0.51</v>
      </c>
      <c r="AQ33" s="1">
        <v>10.308</v>
      </c>
      <c r="AR33" s="1">
        <v>0.05</v>
      </c>
      <c r="AS33" s="1">
        <v>0</v>
      </c>
      <c r="AT33" s="1">
        <v>0.1</v>
      </c>
      <c r="AU33" s="1">
        <v>0.24269368620339463</v>
      </c>
      <c r="AV33" s="1">
        <v>-3.383</v>
      </c>
      <c r="AW33" s="1">
        <v>2.16959693590645</v>
      </c>
      <c r="AX33" s="1">
        <v>-1.9139999999999999</v>
      </c>
      <c r="AY33" s="1">
        <v>-4.0839999999999996</v>
      </c>
      <c r="AZ33" s="1">
        <v>83.001999999999995</v>
      </c>
    </row>
    <row r="34" spans="1:52" x14ac:dyDescent="0.35">
      <c r="A34" s="1">
        <v>8</v>
      </c>
      <c r="B34" s="2" t="s">
        <v>56</v>
      </c>
      <c r="C34" s="1">
        <v>2014</v>
      </c>
      <c r="D34" s="1">
        <v>1</v>
      </c>
      <c r="E34" s="3">
        <v>4.8353050799999998E-2</v>
      </c>
      <c r="F34" s="3">
        <v>1.6630693160000001</v>
      </c>
      <c r="G34" s="3">
        <v>0.2099333333</v>
      </c>
      <c r="H34" s="3">
        <v>2.225689</v>
      </c>
      <c r="I34" s="3">
        <v>1</v>
      </c>
      <c r="J34" s="4">
        <v>0.318</v>
      </c>
      <c r="K34" s="3">
        <v>1519810.49795659</v>
      </c>
      <c r="L34" s="3">
        <v>0.85424201502200003</v>
      </c>
      <c r="M34" s="3">
        <v>1.0244943333333334</v>
      </c>
      <c r="N34" s="5">
        <v>0.67386061744237258</v>
      </c>
      <c r="O34" s="3">
        <v>1.16333333333333</v>
      </c>
      <c r="P34" s="1">
        <v>0</v>
      </c>
      <c r="Q34" s="1">
        <v>0</v>
      </c>
      <c r="R34" s="1">
        <v>0</v>
      </c>
      <c r="S34" s="1">
        <v>0</v>
      </c>
      <c r="T34" s="4">
        <v>14.175992063492064</v>
      </c>
      <c r="V34" s="1">
        <f t="shared" si="0"/>
        <v>0</v>
      </c>
      <c r="W34" s="1">
        <f>INDEX([1]Hoja3!$D$2:$D$23,MATCH([1]Dataset!$B34,[1]Hoja3!$A$2:$A$23,0))</f>
        <v>2</v>
      </c>
      <c r="X34" s="1">
        <v>0.16315068493150681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44.302999999999997</v>
      </c>
      <c r="AH34" s="1">
        <v>44.883000000000003</v>
      </c>
      <c r="AI34" s="1">
        <v>3890.0949999999998</v>
      </c>
      <c r="AJ34" s="1">
        <v>2978.19</v>
      </c>
      <c r="AK34" s="1">
        <v>2930.9433333333332</v>
      </c>
      <c r="AL34" s="1">
        <v>180075.25845328966</v>
      </c>
      <c r="AM34" s="1">
        <v>46520.050999999999</v>
      </c>
      <c r="AN34" s="1">
        <v>36775.383000000002</v>
      </c>
      <c r="AO34" s="1">
        <v>0.77</v>
      </c>
      <c r="AP34" s="1">
        <v>7.1989999999999998</v>
      </c>
      <c r="AQ34" s="1">
        <v>5.008</v>
      </c>
      <c r="AR34" s="1">
        <v>0.3</v>
      </c>
      <c r="AS34" s="1">
        <v>0.1</v>
      </c>
      <c r="AT34" s="1">
        <v>0.5</v>
      </c>
      <c r="AU34" s="1">
        <v>0.31032895547414907</v>
      </c>
      <c r="AV34" s="1">
        <v>1.163</v>
      </c>
      <c r="AW34" s="1">
        <v>1.1507810759838899</v>
      </c>
      <c r="AX34" s="1">
        <v>1.821</v>
      </c>
      <c r="AY34" s="1">
        <v>0.57999999999999996</v>
      </c>
      <c r="AZ34" s="1">
        <v>55</v>
      </c>
    </row>
    <row r="35" spans="1:52" x14ac:dyDescent="0.35">
      <c r="A35" s="1">
        <v>9</v>
      </c>
      <c r="B35" s="2" t="s">
        <v>57</v>
      </c>
      <c r="C35" s="1">
        <v>2015</v>
      </c>
      <c r="D35" s="1">
        <v>1</v>
      </c>
      <c r="E35" s="3">
        <v>-14.8948455578</v>
      </c>
      <c r="F35" s="3">
        <v>8.1065926950999998</v>
      </c>
      <c r="G35" s="3">
        <v>-1.93666667E-2</v>
      </c>
      <c r="H35" s="3">
        <v>-0.437834</v>
      </c>
      <c r="I35" s="3">
        <v>1</v>
      </c>
      <c r="J35" s="4">
        <v>0.32700000000000001</v>
      </c>
      <c r="K35" s="3"/>
      <c r="L35" s="3">
        <v>1.8551925505590001</v>
      </c>
      <c r="M35" s="3">
        <v>-0.97982733333333327</v>
      </c>
      <c r="N35" s="5">
        <v>4.0106135409320594</v>
      </c>
      <c r="O35" s="3">
        <v>9.6663636363636396</v>
      </c>
      <c r="P35" s="1">
        <v>0</v>
      </c>
      <c r="Q35" s="1">
        <v>0</v>
      </c>
      <c r="R35" s="1">
        <v>0</v>
      </c>
      <c r="S35" s="1">
        <v>0</v>
      </c>
      <c r="T35" s="4">
        <v>16.674126984126985</v>
      </c>
      <c r="V35" s="1">
        <f t="shared" si="0"/>
        <v>0</v>
      </c>
      <c r="W35" s="1">
        <f>INDEX([1]Hoja3!$D$2:$D$23,MATCH([1]Dataset!$B35,[1]Hoja3!$A$2:$A$23,0))</f>
        <v>1</v>
      </c>
      <c r="X35" s="1">
        <v>5.0000000000000343E-2</v>
      </c>
      <c r="Y35" s="1">
        <v>0</v>
      </c>
      <c r="Z35" s="1">
        <v>0</v>
      </c>
      <c r="AA35" s="1">
        <v>0</v>
      </c>
      <c r="AB35" s="1">
        <v>1</v>
      </c>
      <c r="AC35" s="1">
        <v>0</v>
      </c>
      <c r="AD35" s="1">
        <v>0</v>
      </c>
      <c r="AE35" s="1">
        <v>0</v>
      </c>
      <c r="AF35" s="1">
        <v>0</v>
      </c>
      <c r="AG35" s="1">
        <v>50.594999999999999</v>
      </c>
      <c r="AH35" s="1">
        <v>47.823999999999998</v>
      </c>
      <c r="AI35" s="1">
        <v>196.69</v>
      </c>
      <c r="AJ35" s="1">
        <v>184.774</v>
      </c>
      <c r="AK35" s="1">
        <v>184.86100000000002</v>
      </c>
      <c r="AL35" s="1">
        <v>0.11293440326527775</v>
      </c>
      <c r="AM35" s="1">
        <v>26409.834999999999</v>
      </c>
      <c r="AN35" s="1">
        <v>17017.29</v>
      </c>
      <c r="AO35" s="1">
        <v>-1.0940000000000001</v>
      </c>
      <c r="AP35" s="1">
        <v>-1.496</v>
      </c>
      <c r="AQ35" s="1">
        <v>24.9</v>
      </c>
      <c r="AR35" s="1">
        <v>0.57499999999999996</v>
      </c>
      <c r="AS35" s="1">
        <v>0.3</v>
      </c>
      <c r="AT35" s="1">
        <v>0.85</v>
      </c>
      <c r="AU35" s="1">
        <v>0.24557326878356753</v>
      </c>
      <c r="AV35" s="1">
        <v>2.9420000000000002</v>
      </c>
      <c r="AW35" s="1">
        <v>3.2371995368659401</v>
      </c>
      <c r="AX35" s="1">
        <v>0.72399999999999998</v>
      </c>
      <c r="AY35" s="1">
        <v>-2.7709999999999999</v>
      </c>
    </row>
    <row r="36" spans="1:52" x14ac:dyDescent="0.35">
      <c r="A36" s="1">
        <v>10</v>
      </c>
      <c r="B36" s="2" t="s">
        <v>58</v>
      </c>
      <c r="C36" s="1">
        <v>2016</v>
      </c>
      <c r="D36" s="1">
        <v>0</v>
      </c>
      <c r="E36" s="3">
        <v>0.16408083179999999</v>
      </c>
      <c r="F36" s="3">
        <v>0.15987330960000001</v>
      </c>
      <c r="G36" s="3">
        <v>6.2791666667000001</v>
      </c>
      <c r="H36" s="3">
        <v>6.6270369999999996</v>
      </c>
      <c r="I36" s="3">
        <v>3</v>
      </c>
      <c r="J36" s="4">
        <v>0.21099999999999999</v>
      </c>
      <c r="K36" s="3">
        <v>8537.9353430388201</v>
      </c>
      <c r="L36" s="3">
        <v>0.64388506228099995</v>
      </c>
      <c r="M36" s="3">
        <v>4.4862150000000005</v>
      </c>
      <c r="N36" s="5">
        <v>2.1900663742734565</v>
      </c>
      <c r="O36" s="3">
        <v>2.7758333333333298</v>
      </c>
      <c r="P36" s="1">
        <v>0</v>
      </c>
      <c r="Q36" s="1">
        <v>0</v>
      </c>
      <c r="R36" s="1">
        <v>0</v>
      </c>
      <c r="S36" s="1">
        <v>0</v>
      </c>
      <c r="T36" s="4">
        <v>15.82563492063492</v>
      </c>
      <c r="V36" s="1">
        <f t="shared" si="0"/>
        <v>0</v>
      </c>
      <c r="W36" s="1">
        <f>INDEX([1]Hoja3!$D$2:$D$23,MATCH([1]Dataset!$B36,[1]Hoja3!$A$2:$A$23,0))</f>
        <v>2</v>
      </c>
      <c r="X36" s="1">
        <v>5.520833333333333</v>
      </c>
      <c r="Y36" s="1">
        <v>0</v>
      </c>
      <c r="Z36" s="1">
        <v>1</v>
      </c>
      <c r="AA36" s="1">
        <v>0</v>
      </c>
      <c r="AB36" s="1">
        <v>0</v>
      </c>
      <c r="AC36" s="1">
        <v>0</v>
      </c>
      <c r="AD36" s="1">
        <v>1</v>
      </c>
      <c r="AE36" s="1">
        <v>0</v>
      </c>
      <c r="AF36" s="1">
        <v>0</v>
      </c>
      <c r="AG36" s="1">
        <v>44.51</v>
      </c>
      <c r="AH36" s="1">
        <v>56.938000000000002</v>
      </c>
      <c r="AI36" s="1">
        <v>20.617999999999999</v>
      </c>
      <c r="AJ36" s="1">
        <v>1371.1949999999999</v>
      </c>
      <c r="AK36" s="1">
        <v>1294.9459999999999</v>
      </c>
      <c r="AL36" s="1">
        <v>134830.5034128046</v>
      </c>
      <c r="AM36" s="1">
        <v>51324.271000000001</v>
      </c>
      <c r="AN36" s="1">
        <v>4123535.09</v>
      </c>
      <c r="AO36" s="1">
        <v>1.6970000000000001</v>
      </c>
      <c r="AP36" s="1">
        <v>7.569</v>
      </c>
      <c r="AQ36" s="1">
        <v>3.008</v>
      </c>
      <c r="AR36" s="1">
        <v>0.9</v>
      </c>
      <c r="AS36" s="1">
        <v>0.9</v>
      </c>
      <c r="AT36" s="1">
        <v>0.9</v>
      </c>
      <c r="AU36" s="1">
        <v>0.27634288682917207</v>
      </c>
      <c r="AV36" s="1">
        <v>0.73299999999999998</v>
      </c>
      <c r="AW36" s="1">
        <v>3.0361437771777999</v>
      </c>
      <c r="AX36" s="1">
        <v>15.465</v>
      </c>
      <c r="AY36" s="1">
        <v>12.429</v>
      </c>
      <c r="AZ36" s="1">
        <v>39.697000000000003</v>
      </c>
    </row>
    <row r="37" spans="1:52" x14ac:dyDescent="0.35">
      <c r="A37" s="1">
        <v>11</v>
      </c>
      <c r="B37" s="2" t="s">
        <v>59</v>
      </c>
      <c r="C37" s="1">
        <v>2017</v>
      </c>
      <c r="D37" s="1">
        <v>1</v>
      </c>
      <c r="E37" s="3">
        <v>-2.6733484654000002</v>
      </c>
      <c r="F37" s="3">
        <v>2.5540822745999998</v>
      </c>
      <c r="G37" s="3">
        <v>-0.32905000000000001</v>
      </c>
      <c r="H37" s="3">
        <v>8.1452939999999998</v>
      </c>
      <c r="I37" s="3"/>
      <c r="J37" s="4">
        <v>0.20699999999999999</v>
      </c>
      <c r="K37" s="3">
        <v>329970.32486145</v>
      </c>
      <c r="L37" s="3">
        <v>0.77441720637200007</v>
      </c>
      <c r="M37" s="3">
        <v>12.328547999999998</v>
      </c>
      <c r="N37" s="5">
        <v>50.853539006565349</v>
      </c>
      <c r="O37" s="3">
        <v>0.79249999999999998</v>
      </c>
      <c r="Q37" s="1">
        <v>0</v>
      </c>
      <c r="R37" s="1">
        <v>0</v>
      </c>
      <c r="S37" s="1">
        <v>0</v>
      </c>
      <c r="T37" s="4">
        <v>11.090239043824701</v>
      </c>
      <c r="V37" s="1">
        <f t="shared" si="0"/>
        <v>0</v>
      </c>
      <c r="W37" s="1">
        <f>INDEX([1]Hoja3!$D$2:$D$23,MATCH([1]Dataset!$B37,[1]Hoja3!$A$2:$A$23,0))</f>
        <v>1</v>
      </c>
      <c r="X37" s="1">
        <v>0</v>
      </c>
      <c r="Y37" s="1">
        <v>1</v>
      </c>
      <c r="Z37" s="1">
        <v>1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26.062999999999999</v>
      </c>
      <c r="AH37" s="1">
        <v>25.783000000000001</v>
      </c>
      <c r="AI37" s="1">
        <v>335.21100000000001</v>
      </c>
      <c r="AJ37" s="1">
        <v>296.65600000000001</v>
      </c>
      <c r="AK37" s="1">
        <v>278.54433333333333</v>
      </c>
      <c r="AL37" s="1">
        <v>16676.88624058132</v>
      </c>
      <c r="AM37" s="1">
        <v>72664.145999999993</v>
      </c>
      <c r="AN37" s="1">
        <v>61473.553</v>
      </c>
      <c r="AO37" s="1">
        <v>0.251</v>
      </c>
      <c r="AP37" s="1">
        <v>0.49099999999999999</v>
      </c>
      <c r="AQ37" s="1">
        <v>6.7329999999999997</v>
      </c>
      <c r="AU37" s="1">
        <v>0.26454239254200784</v>
      </c>
      <c r="AV37" s="1">
        <v>-0.45300000000000001</v>
      </c>
      <c r="AW37" s="1">
        <v>1.9179003240585599</v>
      </c>
      <c r="AX37" s="1">
        <v>1.6319999999999999</v>
      </c>
      <c r="AY37" s="1">
        <v>-0.27900000000000003</v>
      </c>
      <c r="AZ37" s="1">
        <v>59.671999999999997</v>
      </c>
    </row>
    <row r="38" spans="1:52" x14ac:dyDescent="0.35">
      <c r="A38" s="1">
        <v>12</v>
      </c>
      <c r="B38" s="2" t="s">
        <v>60</v>
      </c>
      <c r="C38" s="1">
        <v>2018</v>
      </c>
      <c r="D38" s="1">
        <v>1</v>
      </c>
      <c r="E38" s="3">
        <v>-2.2895606377000002</v>
      </c>
      <c r="F38" s="3">
        <v>2.3692546084999999</v>
      </c>
      <c r="G38" s="3">
        <v>-0.3220916667</v>
      </c>
      <c r="H38" s="3">
        <v>0.79811900000000002</v>
      </c>
      <c r="I38" s="3"/>
      <c r="J38" s="4">
        <v>0.35399999999999998</v>
      </c>
      <c r="K38" s="3">
        <v>602696.12730462907</v>
      </c>
      <c r="L38" s="3">
        <v>1.4848315812399999</v>
      </c>
      <c r="M38" s="3">
        <v>1.253147</v>
      </c>
      <c r="N38" s="5">
        <v>3.8370627797655829E-3</v>
      </c>
      <c r="O38" s="3">
        <v>2.6103999999999998</v>
      </c>
      <c r="Q38" s="1">
        <v>0</v>
      </c>
      <c r="R38" s="1">
        <v>0</v>
      </c>
      <c r="S38" s="1">
        <v>0</v>
      </c>
      <c r="T38" s="4">
        <v>16.639840637450199</v>
      </c>
      <c r="V38" s="1">
        <f t="shared" si="0"/>
        <v>0</v>
      </c>
      <c r="W38" s="1">
        <f>INDEX([1]Hoja3!$D$2:$D$23,MATCH([1]Dataset!$B38,[1]Hoja3!$A$2:$A$23,0))</f>
        <v>1</v>
      </c>
      <c r="X38" s="1">
        <v>0</v>
      </c>
      <c r="Y38" s="1">
        <v>1</v>
      </c>
      <c r="Z38" s="1">
        <v>1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48.584000000000003</v>
      </c>
      <c r="AH38" s="1">
        <v>46.45</v>
      </c>
      <c r="AI38" s="1">
        <v>2075.8560000000002</v>
      </c>
      <c r="AJ38" s="1">
        <v>1614.865</v>
      </c>
      <c r="AK38" s="1">
        <v>1596.8639999999998</v>
      </c>
      <c r="AL38" s="1">
        <v>15146.231932572244</v>
      </c>
      <c r="AM38" s="1">
        <v>39675.525000000001</v>
      </c>
      <c r="AN38" s="1">
        <v>26699.056</v>
      </c>
      <c r="AO38" s="1">
        <v>1.2430000000000001</v>
      </c>
      <c r="AP38" s="1">
        <v>2.5070000000000001</v>
      </c>
      <c r="AQ38" s="1">
        <v>10.625</v>
      </c>
      <c r="AU38" s="1">
        <v>0.24148942077700328</v>
      </c>
      <c r="AV38" s="1">
        <v>-1.766</v>
      </c>
      <c r="AW38" s="1">
        <v>3.4938193463851399</v>
      </c>
      <c r="AX38" s="1">
        <v>1.3939999999999999</v>
      </c>
      <c r="AY38" s="1">
        <v>-2.1349999999999998</v>
      </c>
      <c r="AZ38" s="1">
        <v>120.188</v>
      </c>
    </row>
    <row r="39" spans="1:52" x14ac:dyDescent="0.35">
      <c r="A39" s="1">
        <v>13</v>
      </c>
      <c r="B39" s="2" t="s">
        <v>61</v>
      </c>
      <c r="C39" s="1">
        <v>2019</v>
      </c>
      <c r="D39" s="1">
        <v>0</v>
      </c>
      <c r="E39" s="3">
        <v>2.5480628685000002</v>
      </c>
      <c r="F39" s="3">
        <v>-3.7732235267999998</v>
      </c>
      <c r="G39" s="3">
        <v>-8.02822698E-2</v>
      </c>
      <c r="H39" s="3"/>
      <c r="I39" s="3"/>
      <c r="J39" s="4"/>
      <c r="K39" s="3">
        <v>881086.03880189406</v>
      </c>
      <c r="L39" s="3">
        <v>2.2467629126380002</v>
      </c>
      <c r="M39" s="3"/>
      <c r="N39" s="5"/>
      <c r="O39" s="3">
        <v>-0.110416666666667</v>
      </c>
      <c r="Q39" s="1">
        <v>0</v>
      </c>
      <c r="R39" s="1">
        <v>0</v>
      </c>
      <c r="S39" s="1">
        <v>0</v>
      </c>
      <c r="T39" s="4">
        <v>15.387857142857143</v>
      </c>
      <c r="V39" s="1">
        <f t="shared" si="0"/>
        <v>0</v>
      </c>
      <c r="W39" s="1">
        <f>INDEX([1]Hoja3!$D$2:$D$23,MATCH([1]Dataset!$B39,[1]Hoja3!$A$2:$A$23,0))</f>
        <v>3</v>
      </c>
      <c r="X39" s="1">
        <v>-9.9999999999999992E-2</v>
      </c>
      <c r="Y39" s="1">
        <v>1</v>
      </c>
      <c r="Z39" s="1">
        <v>1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J39" s="1">
        <v>539228.20499999996</v>
      </c>
      <c r="AK39" s="1">
        <v>534614.65166666673</v>
      </c>
      <c r="AL39" s="1">
        <v>6923796196.8623152</v>
      </c>
      <c r="AV39" s="1">
        <v>-2.9079999999999999</v>
      </c>
      <c r="AW39" s="1">
        <v>-5.4390217769999996E-6</v>
      </c>
      <c r="AX39" s="1">
        <v>-2.8620000000000001</v>
      </c>
      <c r="AY39" s="1">
        <v>-2.9540000000000002</v>
      </c>
      <c r="AZ39" s="1">
        <v>153.761</v>
      </c>
    </row>
    <row r="40" spans="1:52" x14ac:dyDescent="0.35">
      <c r="A40" s="1">
        <v>14</v>
      </c>
      <c r="B40" s="2" t="s">
        <v>62</v>
      </c>
      <c r="C40" s="1">
        <v>1985</v>
      </c>
      <c r="D40" s="1">
        <v>1</v>
      </c>
      <c r="E40" s="3">
        <v>-1.6012578127999999</v>
      </c>
      <c r="F40" s="3">
        <v>1.3882474713999999</v>
      </c>
      <c r="G40" s="3">
        <v>6.3558333332999997</v>
      </c>
      <c r="H40" s="3">
        <v>2.5801799999999999</v>
      </c>
      <c r="I40" s="3">
        <v>1</v>
      </c>
      <c r="J40" s="4">
        <v>0.17599999999999999</v>
      </c>
      <c r="K40" s="3"/>
      <c r="L40" s="3">
        <v>0.84024173464700003</v>
      </c>
      <c r="M40" s="3">
        <v>2.5706056666666668</v>
      </c>
      <c r="N40" s="5">
        <v>7.870038678824684E-2</v>
      </c>
      <c r="O40" s="3">
        <v>7.3274999999999997</v>
      </c>
      <c r="P40" s="1">
        <v>0</v>
      </c>
      <c r="Q40" s="1">
        <v>0</v>
      </c>
      <c r="R40" s="1">
        <v>0</v>
      </c>
      <c r="S40" s="1">
        <v>0</v>
      </c>
      <c r="T40" s="4"/>
      <c r="U40" s="1">
        <v>0.45337998867034912</v>
      </c>
      <c r="V40" s="1">
        <f t="shared" si="0"/>
        <v>0</v>
      </c>
      <c r="W40" s="1">
        <f>INDEX([1]Hoja3!$D$2:$D$23,MATCH([1]Dataset!$B40,[1]Hoja3!$A$2:$A$23,0))</f>
        <v>2</v>
      </c>
      <c r="Y40" s="1">
        <v>0</v>
      </c>
      <c r="Z40" s="1">
        <v>0</v>
      </c>
      <c r="AB40" s="1">
        <v>0</v>
      </c>
      <c r="AG40" s="1">
        <v>53.015000000000001</v>
      </c>
      <c r="AH40" s="1">
        <v>48.722999999999999</v>
      </c>
      <c r="AI40" s="1">
        <v>144.642</v>
      </c>
      <c r="AJ40" s="1">
        <v>351.97800000000001</v>
      </c>
      <c r="AK40" s="1">
        <v>342.4493333333333</v>
      </c>
      <c r="AL40" s="1">
        <v>45101.38096359183</v>
      </c>
      <c r="AM40" s="1">
        <v>15688.941000000001</v>
      </c>
      <c r="AN40" s="1">
        <v>24351.88</v>
      </c>
      <c r="AO40" s="1">
        <v>2.2999999999999998</v>
      </c>
      <c r="AP40" s="1">
        <v>2.9369999999999998</v>
      </c>
      <c r="AQ40" s="1">
        <v>7.327</v>
      </c>
      <c r="AV40" s="1">
        <v>-4.5330000000000004</v>
      </c>
      <c r="AY40" s="1">
        <v>-4.2919999999999998</v>
      </c>
    </row>
    <row r="41" spans="1:52" x14ac:dyDescent="0.35">
      <c r="A41" s="1">
        <v>15</v>
      </c>
      <c r="B41" s="2" t="s">
        <v>63</v>
      </c>
      <c r="C41" s="1">
        <v>1986</v>
      </c>
      <c r="D41" s="1">
        <v>0</v>
      </c>
      <c r="E41" s="3"/>
      <c r="F41" s="3"/>
      <c r="G41" s="3">
        <v>19.074999999999999</v>
      </c>
      <c r="H41" s="3">
        <v>2.7058</v>
      </c>
      <c r="I41" s="3">
        <v>3</v>
      </c>
      <c r="J41" s="4">
        <v>0.16</v>
      </c>
      <c r="K41" s="3"/>
      <c r="L41" s="3"/>
      <c r="M41" s="3">
        <v>3.0378233333333333</v>
      </c>
      <c r="N41" s="5">
        <v>0.21963889661356414</v>
      </c>
      <c r="O41" s="3">
        <v>16.447500000000002</v>
      </c>
      <c r="P41" s="1">
        <v>0</v>
      </c>
      <c r="Q41" s="1">
        <v>0</v>
      </c>
      <c r="R41" s="1">
        <v>0</v>
      </c>
      <c r="S41" s="1">
        <v>0</v>
      </c>
      <c r="T41" s="4"/>
      <c r="U41" s="1">
        <v>0.27851998805999756</v>
      </c>
      <c r="V41" s="1">
        <f t="shared" si="0"/>
        <v>0</v>
      </c>
      <c r="W41" s="1">
        <f>INDEX([1]Hoja3!$D$2:$D$23,MATCH([1]Dataset!$B41,[1]Hoja3!$A$2:$A$23,0))</f>
        <v>3</v>
      </c>
      <c r="X41" s="1">
        <v>24.6</v>
      </c>
      <c r="Y41" s="1">
        <v>0</v>
      </c>
      <c r="AB41" s="1">
        <v>0</v>
      </c>
      <c r="AG41" s="1">
        <v>46.972000000000001</v>
      </c>
      <c r="AH41" s="1">
        <v>41.503</v>
      </c>
      <c r="AI41" s="1">
        <v>27.39</v>
      </c>
      <c r="AJ41" s="1">
        <v>105.08</v>
      </c>
      <c r="AK41" s="1">
        <v>103.42233333333333</v>
      </c>
      <c r="AL41" s="1">
        <v>3209.890465230028</v>
      </c>
      <c r="AM41" s="1">
        <v>12888.593999999999</v>
      </c>
      <c r="AN41" s="1">
        <v>31931.973000000002</v>
      </c>
      <c r="AO41" s="1">
        <v>13.221</v>
      </c>
      <c r="AP41" s="1">
        <v>-5.6219999999999999</v>
      </c>
      <c r="AQ41" s="1">
        <v>4.2</v>
      </c>
      <c r="AU41" s="1">
        <v>0.2213479928955254</v>
      </c>
      <c r="AW41" s="1">
        <v>5.6184941967806896</v>
      </c>
      <c r="AX41" s="1">
        <v>-0.64700000000000002</v>
      </c>
      <c r="AY41" s="1">
        <v>-5.4690000000000003</v>
      </c>
      <c r="AZ41" s="1">
        <v>102.863</v>
      </c>
    </row>
    <row r="42" spans="1:52" x14ac:dyDescent="0.35">
      <c r="A42" s="1">
        <v>16</v>
      </c>
      <c r="B42" s="2" t="s">
        <v>64</v>
      </c>
      <c r="C42" s="1">
        <v>1987</v>
      </c>
      <c r="D42" s="1">
        <v>0</v>
      </c>
      <c r="E42" s="3">
        <v>3.6078501415000002</v>
      </c>
      <c r="F42" s="3">
        <v>-3.096713308</v>
      </c>
      <c r="G42" s="3">
        <v>14.7128841667</v>
      </c>
      <c r="H42" s="3">
        <v>1.753401</v>
      </c>
      <c r="I42" s="3">
        <v>3</v>
      </c>
      <c r="J42" s="4">
        <v>0.249</v>
      </c>
      <c r="K42" s="3"/>
      <c r="L42" s="3">
        <v>0.31351962737099998</v>
      </c>
      <c r="M42" s="3">
        <v>3.783004333333333</v>
      </c>
      <c r="N42" s="5">
        <v>1.7324447148851372</v>
      </c>
      <c r="O42" s="3">
        <v>13.305</v>
      </c>
      <c r="P42" s="1">
        <v>0</v>
      </c>
      <c r="Q42" s="1">
        <v>0</v>
      </c>
      <c r="R42" s="1">
        <v>0</v>
      </c>
      <c r="S42" s="1">
        <v>0</v>
      </c>
      <c r="T42" s="4"/>
      <c r="U42" s="1">
        <v>0.17891000211238861</v>
      </c>
      <c r="V42" s="1">
        <f t="shared" si="0"/>
        <v>0</v>
      </c>
      <c r="W42" s="1">
        <f>INDEX([1]Hoja3!$D$2:$D$23,MATCH([1]Dataset!$B42,[1]Hoja3!$A$2:$A$23,0))</f>
        <v>3</v>
      </c>
      <c r="X42" s="1">
        <v>13.858333333333334</v>
      </c>
      <c r="Y42" s="1">
        <v>0</v>
      </c>
      <c r="Z42" s="1">
        <v>0</v>
      </c>
      <c r="AA42" s="1">
        <v>1</v>
      </c>
      <c r="AB42" s="1">
        <v>0</v>
      </c>
      <c r="AC42" s="1">
        <v>0</v>
      </c>
      <c r="AD42" s="1">
        <v>0</v>
      </c>
      <c r="AE42" s="1">
        <v>1</v>
      </c>
      <c r="AF42" s="1">
        <v>0</v>
      </c>
      <c r="AG42" s="1">
        <v>46.116</v>
      </c>
      <c r="AH42" s="1">
        <v>50.470999999999997</v>
      </c>
      <c r="AI42" s="1">
        <v>94.230999999999995</v>
      </c>
      <c r="AJ42" s="1">
        <v>1696.231</v>
      </c>
      <c r="AK42" s="1">
        <v>1655.1569999999999</v>
      </c>
      <c r="AL42" s="1">
        <v>651013.51563383557</v>
      </c>
      <c r="AM42" s="1">
        <v>24756.059000000001</v>
      </c>
      <c r="AN42" s="1">
        <v>404029.11800000002</v>
      </c>
      <c r="AO42" s="1">
        <v>8.7170000000000005</v>
      </c>
      <c r="AP42" s="1">
        <v>-4.6189999999999998</v>
      </c>
      <c r="AQ42" s="1">
        <v>2.0840000000000001</v>
      </c>
      <c r="AU42" s="1">
        <v>0.24025143974361304</v>
      </c>
      <c r="AV42" s="1">
        <v>-2.5230000000000001</v>
      </c>
      <c r="AW42" s="1">
        <v>-2.5373458754150402</v>
      </c>
      <c r="AX42" s="1">
        <v>1.766</v>
      </c>
      <c r="AY42" s="1">
        <v>4.3550000000000004</v>
      </c>
      <c r="AZ42" s="1">
        <v>-6.181</v>
      </c>
    </row>
    <row r="43" spans="1:52" x14ac:dyDescent="0.35">
      <c r="A43" s="1">
        <v>17</v>
      </c>
      <c r="B43" s="2" t="s">
        <v>65</v>
      </c>
      <c r="C43" s="1">
        <v>1988</v>
      </c>
      <c r="D43" s="1">
        <v>1</v>
      </c>
      <c r="E43" s="3">
        <v>2.6370952332000002</v>
      </c>
      <c r="F43" s="3">
        <v>0.37234388369999999</v>
      </c>
      <c r="G43" s="3">
        <v>12.9683333333</v>
      </c>
      <c r="H43" s="3">
        <v>7.4891079999999999</v>
      </c>
      <c r="I43" s="3">
        <v>2</v>
      </c>
      <c r="J43" s="4">
        <v>0.19400000000000001</v>
      </c>
      <c r="K43" s="3"/>
      <c r="L43" s="3"/>
      <c r="M43" s="3">
        <v>6.0038193333333325</v>
      </c>
      <c r="N43" s="5">
        <v>16.14927881046145</v>
      </c>
      <c r="O43" s="3"/>
      <c r="P43" s="1">
        <v>0</v>
      </c>
      <c r="Q43" s="1">
        <v>0</v>
      </c>
      <c r="R43" s="1">
        <v>0</v>
      </c>
      <c r="S43" s="1">
        <v>0</v>
      </c>
      <c r="T43" s="4"/>
      <c r="U43" s="1">
        <v>0.29524999856948853</v>
      </c>
      <c r="V43" s="1">
        <f t="shared" si="0"/>
        <v>0</v>
      </c>
      <c r="W43" s="1">
        <f>INDEX([1]Hoja3!$D$2:$D$23,MATCH([1]Dataset!$B43,[1]Hoja3!$A$2:$A$23,0))</f>
        <v>1</v>
      </c>
      <c r="Y43" s="1">
        <v>0</v>
      </c>
      <c r="Z43" s="1">
        <v>0</v>
      </c>
      <c r="AA43" s="1">
        <v>1</v>
      </c>
      <c r="AB43" s="1">
        <v>0</v>
      </c>
      <c r="AC43" s="1">
        <v>0</v>
      </c>
      <c r="AD43" s="1">
        <v>0</v>
      </c>
      <c r="AE43" s="1">
        <v>1</v>
      </c>
      <c r="AF43" s="1">
        <v>0</v>
      </c>
      <c r="AG43" s="1">
        <v>42.271999999999998</v>
      </c>
      <c r="AH43" s="1">
        <v>37.859000000000002</v>
      </c>
      <c r="AI43" s="1">
        <v>55.435000000000002</v>
      </c>
      <c r="AJ43" s="1">
        <v>114.76900000000001</v>
      </c>
      <c r="AK43" s="1">
        <v>108.315</v>
      </c>
      <c r="AL43" s="1">
        <v>2816.3632380517947</v>
      </c>
      <c r="AM43" s="1">
        <v>10321.566000000001</v>
      </c>
      <c r="AN43" s="1">
        <v>11454.422</v>
      </c>
      <c r="AO43" s="1">
        <v>9.58</v>
      </c>
      <c r="AP43" s="1">
        <v>-1.923</v>
      </c>
      <c r="AQ43" s="1">
        <v>7.069</v>
      </c>
      <c r="AU43" s="1">
        <v>0.32228369893998016</v>
      </c>
      <c r="AW43" s="1">
        <v>4.7682272384878903</v>
      </c>
      <c r="AX43" s="1">
        <v>2.6589999999999998</v>
      </c>
      <c r="AY43" s="1">
        <v>-4.4130000000000003</v>
      </c>
    </row>
    <row r="44" spans="1:52" x14ac:dyDescent="0.35">
      <c r="A44" s="1">
        <v>18</v>
      </c>
      <c r="B44" s="2" t="s">
        <v>66</v>
      </c>
      <c r="C44" s="1">
        <v>1989</v>
      </c>
      <c r="D44" s="1">
        <v>1</v>
      </c>
      <c r="E44" s="3">
        <v>3.2618791966999998</v>
      </c>
      <c r="F44" s="3">
        <v>-3.2459999091</v>
      </c>
      <c r="G44" s="3">
        <v>15.0363333333</v>
      </c>
      <c r="H44" s="3">
        <v>4.8270299999999997</v>
      </c>
      <c r="I44" s="3">
        <v>2</v>
      </c>
      <c r="J44" s="4">
        <v>0.29555500000000001</v>
      </c>
      <c r="K44" s="3"/>
      <c r="L44" s="3">
        <v>0.45100974484799999</v>
      </c>
      <c r="M44" s="3">
        <v>5.1561589999999997</v>
      </c>
      <c r="N44" s="5">
        <v>7.5560609790382163</v>
      </c>
      <c r="O44" s="3">
        <v>13.600583333333301</v>
      </c>
      <c r="P44" s="1">
        <v>0</v>
      </c>
      <c r="Q44" s="1">
        <v>0</v>
      </c>
      <c r="R44" s="1">
        <v>0</v>
      </c>
      <c r="S44" s="1">
        <v>0</v>
      </c>
      <c r="T44" s="4"/>
      <c r="U44" s="1">
        <v>0.36838001012802124</v>
      </c>
      <c r="V44" s="1">
        <f t="shared" si="0"/>
        <v>0</v>
      </c>
      <c r="W44" s="1">
        <f>INDEX([1]Hoja3!$D$2:$D$23,MATCH([1]Dataset!$B44,[1]Hoja3!$A$2:$A$23,0))</f>
        <v>1</v>
      </c>
      <c r="Y44" s="1">
        <v>0</v>
      </c>
      <c r="Z44" s="1">
        <v>1</v>
      </c>
      <c r="AA44" s="1">
        <v>0</v>
      </c>
      <c r="AB44" s="1">
        <v>0</v>
      </c>
      <c r="AC44" s="1">
        <v>0</v>
      </c>
      <c r="AD44" s="1">
        <v>1</v>
      </c>
      <c r="AE44" s="1">
        <v>0</v>
      </c>
      <c r="AF44" s="1">
        <v>0</v>
      </c>
      <c r="AG44" s="1">
        <v>41.381999999999998</v>
      </c>
      <c r="AH44" s="1">
        <v>38.079000000000001</v>
      </c>
      <c r="AI44" s="1">
        <v>411.57100000000003</v>
      </c>
      <c r="AJ44" s="1">
        <v>628.59699999999998</v>
      </c>
      <c r="AK44" s="1">
        <v>598.61099999999999</v>
      </c>
      <c r="AL44" s="1">
        <v>71401.179010285792</v>
      </c>
      <c r="AM44" s="1">
        <v>14277.934999999999</v>
      </c>
      <c r="AN44" s="1">
        <v>16097.916999999999</v>
      </c>
      <c r="AO44" s="1">
        <v>6.7910000000000004</v>
      </c>
      <c r="AP44" s="1">
        <v>-2.7959999999999998</v>
      </c>
      <c r="AQ44" s="1">
        <v>17.239999999999998</v>
      </c>
      <c r="AU44" s="1">
        <v>0.17364962344937518</v>
      </c>
      <c r="AW44" s="1">
        <v>2.4101330185295202</v>
      </c>
      <c r="AX44" s="1">
        <v>-0.623</v>
      </c>
      <c r="AY44" s="1">
        <v>-3.302</v>
      </c>
      <c r="AZ44" s="1">
        <v>28.571999999999999</v>
      </c>
    </row>
    <row r="45" spans="1:52" x14ac:dyDescent="0.35">
      <c r="A45" s="1">
        <v>19</v>
      </c>
      <c r="B45" s="2" t="s">
        <v>67</v>
      </c>
      <c r="C45" s="1">
        <v>1990</v>
      </c>
      <c r="D45" s="1">
        <v>1</v>
      </c>
      <c r="E45" s="3">
        <v>2.8134657148</v>
      </c>
      <c r="F45" s="3">
        <v>0.77303824409999999</v>
      </c>
      <c r="G45" s="3">
        <v>14.0267666667</v>
      </c>
      <c r="H45" s="3">
        <v>0.75467499999999998</v>
      </c>
      <c r="I45" s="3">
        <v>2</v>
      </c>
      <c r="J45" s="4">
        <v>0.27700000000000002</v>
      </c>
      <c r="K45" s="3"/>
      <c r="L45" s="3">
        <v>0.435631969003</v>
      </c>
      <c r="M45" s="3">
        <v>1.9895069999999999</v>
      </c>
      <c r="N45" s="5">
        <v>8.7535059799942666E-2</v>
      </c>
      <c r="O45" s="3">
        <v>13.1591666666667</v>
      </c>
      <c r="P45" s="1">
        <v>0</v>
      </c>
      <c r="Q45" s="1">
        <v>0</v>
      </c>
      <c r="R45" s="1">
        <v>0</v>
      </c>
      <c r="S45" s="1">
        <v>0</v>
      </c>
      <c r="T45" s="4">
        <v>23.063478260869566</v>
      </c>
      <c r="U45" s="1">
        <v>0.25725001096725464</v>
      </c>
      <c r="V45" s="1">
        <f t="shared" si="0"/>
        <v>0</v>
      </c>
      <c r="W45" s="1">
        <f>INDEX([1]Hoja3!$D$2:$D$23,MATCH([1]Dataset!$B45,[1]Hoja3!$A$2:$A$23,0))</f>
        <v>2</v>
      </c>
      <c r="X45" s="1">
        <v>11.5</v>
      </c>
      <c r="Y45" s="1">
        <v>0</v>
      </c>
      <c r="Z45" s="1">
        <v>0</v>
      </c>
      <c r="AA45" s="1">
        <v>1</v>
      </c>
      <c r="AB45" s="1">
        <v>0</v>
      </c>
      <c r="AC45" s="1">
        <v>0</v>
      </c>
      <c r="AD45" s="1">
        <v>0</v>
      </c>
      <c r="AE45" s="1">
        <v>1</v>
      </c>
      <c r="AF45" s="1">
        <v>0</v>
      </c>
      <c r="AG45" s="1">
        <v>57.921999999999997</v>
      </c>
      <c r="AH45" s="1">
        <v>61.668999999999997</v>
      </c>
      <c r="AI45" s="1">
        <v>256.23599999999999</v>
      </c>
      <c r="AJ45" s="1">
        <v>2596.817</v>
      </c>
      <c r="AK45" s="1">
        <v>2562.442</v>
      </c>
      <c r="AL45" s="1">
        <v>634871.87578994012</v>
      </c>
      <c r="AM45" s="1">
        <v>19792.559000000001</v>
      </c>
      <c r="AN45" s="1">
        <v>302284.815</v>
      </c>
      <c r="AO45" s="1">
        <v>3.198</v>
      </c>
      <c r="AP45" s="1">
        <v>-2.4460000000000002</v>
      </c>
      <c r="AQ45" s="1">
        <v>2.242</v>
      </c>
      <c r="AU45" s="1">
        <v>0.21400378793256139</v>
      </c>
      <c r="AW45" s="1">
        <v>0.42508513689329103</v>
      </c>
      <c r="AX45" s="1">
        <v>5.1920000000000002</v>
      </c>
      <c r="AY45" s="1">
        <v>3.7480000000000002</v>
      </c>
    </row>
    <row r="46" spans="1:52" x14ac:dyDescent="0.35">
      <c r="A46" s="1">
        <v>20</v>
      </c>
      <c r="B46" s="2" t="s">
        <v>68</v>
      </c>
      <c r="C46" s="1">
        <v>1991</v>
      </c>
      <c r="D46" s="1">
        <v>0</v>
      </c>
      <c r="E46" s="3">
        <v>2.8714052634999998</v>
      </c>
      <c r="F46" s="3">
        <v>-2.0810076595</v>
      </c>
      <c r="G46" s="3">
        <v>8.2135416666999994</v>
      </c>
      <c r="H46" s="3">
        <v>-0.91581699999999999</v>
      </c>
      <c r="I46" s="3">
        <v>3</v>
      </c>
      <c r="J46" s="4">
        <v>0.21299999999999999</v>
      </c>
      <c r="K46" s="3"/>
      <c r="L46" s="3">
        <v>0.35048880085799999</v>
      </c>
      <c r="M46" s="3">
        <v>2.3632010000000006</v>
      </c>
      <c r="N46" s="5">
        <v>0.24847873308581675</v>
      </c>
      <c r="O46" s="3">
        <v>6.23965716666667</v>
      </c>
      <c r="P46" s="1">
        <v>0</v>
      </c>
      <c r="Q46" s="1">
        <v>0</v>
      </c>
      <c r="R46" s="1">
        <v>0</v>
      </c>
      <c r="S46" s="1">
        <v>0</v>
      </c>
      <c r="T46" s="4">
        <v>18.373373015873018</v>
      </c>
      <c r="U46" s="1">
        <v>0.47663000226020813</v>
      </c>
      <c r="V46" s="1">
        <f t="shared" si="0"/>
        <v>0</v>
      </c>
      <c r="W46" s="1">
        <f>INDEX([1]Hoja3!$D$2:$D$23,MATCH([1]Dataset!$B46,[1]Hoja3!$A$2:$A$23,0))</f>
        <v>2</v>
      </c>
      <c r="X46" s="1">
        <v>8.1875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1</v>
      </c>
      <c r="AE46" s="1">
        <v>1</v>
      </c>
      <c r="AF46" s="1">
        <v>1</v>
      </c>
      <c r="AG46" s="1">
        <v>30.053999999999998</v>
      </c>
      <c r="AH46" s="1">
        <v>28.201000000000001</v>
      </c>
      <c r="AI46" s="1">
        <v>261.197</v>
      </c>
      <c r="AJ46" s="1">
        <v>446.72899999999998</v>
      </c>
      <c r="AK46" s="1">
        <v>444.00900000000001</v>
      </c>
      <c r="AL46" s="1">
        <v>6465.4051113803816</v>
      </c>
      <c r="AM46" s="1">
        <v>30875.33</v>
      </c>
      <c r="AN46" s="1">
        <v>66113.570999999996</v>
      </c>
      <c r="AO46" s="1">
        <v>5.859</v>
      </c>
      <c r="AP46" s="1">
        <v>4.3869999999999996</v>
      </c>
      <c r="AQ46" s="1">
        <v>1.083</v>
      </c>
      <c r="AU46" s="1">
        <v>0.25454129070221632</v>
      </c>
      <c r="AV46" s="1">
        <v>-2.6120000000000001</v>
      </c>
      <c r="AW46" s="1">
        <v>0.51856246102042203</v>
      </c>
      <c r="AX46" s="1">
        <v>-1.371</v>
      </c>
      <c r="AY46" s="1">
        <v>-1.853</v>
      </c>
      <c r="AZ46" s="1">
        <v>14.617000000000001</v>
      </c>
    </row>
    <row r="47" spans="1:52" x14ac:dyDescent="0.35">
      <c r="A47" s="1">
        <v>21</v>
      </c>
      <c r="B47" s="2" t="s">
        <v>69</v>
      </c>
      <c r="C47" s="1">
        <v>1992</v>
      </c>
      <c r="D47" s="1">
        <v>1</v>
      </c>
      <c r="E47" s="3">
        <v>-3.2012640970000001</v>
      </c>
      <c r="F47" s="3">
        <v>-1.8996436435999999</v>
      </c>
      <c r="G47" s="3">
        <v>9.6805783332999997</v>
      </c>
      <c r="H47" s="3">
        <v>0.40108199999999999</v>
      </c>
      <c r="I47" s="3">
        <v>3</v>
      </c>
      <c r="J47" s="4">
        <v>0.24399999999999999</v>
      </c>
      <c r="K47" s="3"/>
      <c r="L47" s="3">
        <v>0.33186277394999997</v>
      </c>
      <c r="M47" s="3">
        <v>1.0571666666666701E-2</v>
      </c>
      <c r="N47" s="5">
        <v>5.5146830739953518</v>
      </c>
      <c r="O47" s="3">
        <v>9.0633333333333308</v>
      </c>
      <c r="P47" s="1">
        <v>0</v>
      </c>
      <c r="Q47" s="1">
        <v>0</v>
      </c>
      <c r="R47" s="1">
        <v>0</v>
      </c>
      <c r="S47" s="1">
        <v>0</v>
      </c>
      <c r="T47" s="4">
        <v>15.452047244094489</v>
      </c>
      <c r="U47" s="1">
        <v>0.25499999523162842</v>
      </c>
      <c r="V47" s="1">
        <f t="shared" si="0"/>
        <v>0</v>
      </c>
      <c r="W47" s="1">
        <f>INDEX([1]Hoja3!$D$2:$D$23,MATCH([1]Dataset!$B47,[1]Hoja3!$A$2:$A$23,0))</f>
        <v>2</v>
      </c>
      <c r="X47" s="1">
        <v>10.125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1</v>
      </c>
      <c r="AE47" s="1">
        <v>1</v>
      </c>
      <c r="AF47" s="1">
        <v>1</v>
      </c>
      <c r="AG47" s="1">
        <v>37.694000000000003</v>
      </c>
      <c r="AH47" s="1">
        <v>32.213000000000001</v>
      </c>
      <c r="AI47" s="1">
        <v>1284.454</v>
      </c>
      <c r="AJ47" s="1">
        <v>1154.5920000000001</v>
      </c>
      <c r="AK47" s="1">
        <v>1155.9640000000002</v>
      </c>
      <c r="AL47" s="1">
        <v>118482.93686047378</v>
      </c>
      <c r="AM47" s="1">
        <v>18269.169000000002</v>
      </c>
      <c r="AN47" s="1">
        <v>20050.221000000001</v>
      </c>
      <c r="AO47" s="1">
        <v>4.2320000000000002</v>
      </c>
      <c r="AP47" s="1">
        <v>-1.5269999999999999</v>
      </c>
      <c r="AQ47" s="1">
        <v>9.9499999999999993</v>
      </c>
      <c r="AU47" s="1">
        <v>0.16571775354131404</v>
      </c>
      <c r="AV47" s="1">
        <v>-4.0650000000000004</v>
      </c>
      <c r="AW47" s="1">
        <v>2.04692010660301</v>
      </c>
      <c r="AX47" s="1">
        <v>-4.165</v>
      </c>
      <c r="AY47" s="1">
        <v>-5.4809999999999999</v>
      </c>
      <c r="AZ47" s="1">
        <v>26.234000000000002</v>
      </c>
    </row>
    <row r="48" spans="1:52" x14ac:dyDescent="0.35">
      <c r="A48" s="1">
        <v>22</v>
      </c>
      <c r="B48" s="2" t="s">
        <v>70</v>
      </c>
      <c r="C48" s="1">
        <v>1993</v>
      </c>
      <c r="D48" s="1">
        <v>0</v>
      </c>
      <c r="E48" s="3">
        <v>-1.8114171666000001</v>
      </c>
      <c r="F48" s="3">
        <v>-0.93443462560000001</v>
      </c>
      <c r="G48" s="3">
        <v>3.2433333332999998</v>
      </c>
      <c r="H48" s="3">
        <v>2.7528440000000001</v>
      </c>
      <c r="I48" s="3">
        <v>4</v>
      </c>
      <c r="J48" s="4">
        <v>0.19400000000000001</v>
      </c>
      <c r="K48" s="3"/>
      <c r="L48" s="3">
        <v>0.702705240467</v>
      </c>
      <c r="M48" s="3">
        <v>2.0556756666666667</v>
      </c>
      <c r="N48" s="5">
        <v>0.52153125060557226</v>
      </c>
      <c r="O48" s="3">
        <v>5.8733333333333304</v>
      </c>
      <c r="P48" s="1">
        <v>0</v>
      </c>
      <c r="Q48" s="1">
        <v>0</v>
      </c>
      <c r="R48" s="1">
        <v>0</v>
      </c>
      <c r="S48" s="1">
        <v>0</v>
      </c>
      <c r="T48" s="4">
        <v>12.686245059288538</v>
      </c>
      <c r="U48" s="1">
        <v>0.3991599977016449</v>
      </c>
      <c r="V48" s="1">
        <f t="shared" si="0"/>
        <v>0</v>
      </c>
      <c r="W48" s="1">
        <f>INDEX([1]Hoja3!$D$2:$D$23,MATCH([1]Dataset!$B48,[1]Hoja3!$A$2:$A$23,0))</f>
        <v>3</v>
      </c>
      <c r="X48" s="1">
        <v>3</v>
      </c>
      <c r="Y48" s="1">
        <v>0</v>
      </c>
      <c r="Z48" s="1">
        <v>1</v>
      </c>
      <c r="AA48" s="1">
        <v>0</v>
      </c>
      <c r="AB48" s="1">
        <v>0</v>
      </c>
      <c r="AC48" s="1">
        <v>0</v>
      </c>
      <c r="AD48" s="1">
        <v>1</v>
      </c>
      <c r="AE48" s="1">
        <v>0</v>
      </c>
      <c r="AF48" s="1">
        <v>0</v>
      </c>
      <c r="AI48" s="1">
        <v>6858.55</v>
      </c>
      <c r="AJ48" s="1">
        <v>9951.4750000000004</v>
      </c>
      <c r="AK48" s="1">
        <v>9663.9</v>
      </c>
      <c r="AL48" s="1">
        <v>11061219.560918737</v>
      </c>
      <c r="AM48" s="1">
        <v>26364.191999999999</v>
      </c>
      <c r="AN48" s="1">
        <v>38253.362000000001</v>
      </c>
      <c r="AO48" s="1">
        <v>2.97</v>
      </c>
      <c r="AP48" s="1">
        <v>-1.2370000000000001</v>
      </c>
      <c r="AQ48" s="1">
        <v>6.9080000000000004</v>
      </c>
      <c r="AU48" s="1">
        <v>8.7983276348499312E-2</v>
      </c>
      <c r="AW48" s="1">
        <v>4.6558179827437502</v>
      </c>
    </row>
    <row r="49" spans="1:52" x14ac:dyDescent="0.35">
      <c r="A49" s="1">
        <v>1</v>
      </c>
      <c r="B49" s="2" t="s">
        <v>49</v>
      </c>
      <c r="C49" s="1">
        <v>1994</v>
      </c>
      <c r="D49" s="1">
        <v>0</v>
      </c>
      <c r="E49" s="3">
        <v>-1.5642414561</v>
      </c>
      <c r="F49" s="3">
        <v>-0.14655153309999999</v>
      </c>
      <c r="G49" s="3">
        <v>5.6566666666999996</v>
      </c>
      <c r="H49" s="3">
        <v>3.8360590000000001</v>
      </c>
      <c r="I49" s="3">
        <v>4</v>
      </c>
      <c r="J49" s="4">
        <v>0.17699999999999999</v>
      </c>
      <c r="K49" s="3"/>
      <c r="L49" s="3">
        <v>0.37913616489399998</v>
      </c>
      <c r="M49" s="3">
        <v>3.949387666666667</v>
      </c>
      <c r="N49" s="5">
        <v>0.51049352243114576</v>
      </c>
      <c r="O49" s="3">
        <v>9.0416666666666696</v>
      </c>
      <c r="P49" s="1">
        <v>0</v>
      </c>
      <c r="Q49" s="1">
        <v>0</v>
      </c>
      <c r="R49" s="1">
        <v>0</v>
      </c>
      <c r="S49" s="1">
        <v>0</v>
      </c>
      <c r="T49" s="4">
        <v>13.925515873015874</v>
      </c>
      <c r="U49" s="1">
        <v>0.37226998805999756</v>
      </c>
      <c r="V49" s="1">
        <f t="shared" si="0"/>
        <v>0</v>
      </c>
      <c r="W49" s="1">
        <f>INDEX([1]Hoja3!$D$2:$D$23,MATCH([1]Dataset!$B49,[1]Hoja3!$A$2:$A$23,0))</f>
        <v>3</v>
      </c>
      <c r="X49" s="1">
        <v>5.395833333333333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1</v>
      </c>
      <c r="AE49" s="1">
        <v>0</v>
      </c>
      <c r="AF49" s="1">
        <v>0</v>
      </c>
      <c r="AG49" s="1">
        <v>33.819000000000003</v>
      </c>
      <c r="AH49" s="1">
        <v>30.018000000000001</v>
      </c>
      <c r="AI49" s="1">
        <v>352.56599999999997</v>
      </c>
      <c r="AJ49" s="1">
        <v>867.274</v>
      </c>
      <c r="AK49" s="1">
        <v>829.96</v>
      </c>
      <c r="AL49" s="1">
        <v>111395.16544073459</v>
      </c>
      <c r="AM49" s="1">
        <v>22172.098000000002</v>
      </c>
      <c r="AN49" s="1">
        <v>48468.843000000001</v>
      </c>
      <c r="AO49" s="1">
        <v>1.968</v>
      </c>
      <c r="AP49" s="1">
        <v>-4.5380000000000003</v>
      </c>
      <c r="AQ49" s="1">
        <v>9.7170000000000005</v>
      </c>
      <c r="AU49" s="1">
        <v>0.15153307858290732</v>
      </c>
      <c r="AV49" s="1">
        <v>-3.1749999999999998</v>
      </c>
      <c r="AW49" s="1">
        <v>1.88906835857212</v>
      </c>
      <c r="AX49" s="1">
        <v>-1.7869999999999999</v>
      </c>
      <c r="AY49" s="1">
        <v>-3.8010000000000002</v>
      </c>
      <c r="AZ49" s="1">
        <v>23.286000000000001</v>
      </c>
    </row>
    <row r="50" spans="1:52" x14ac:dyDescent="0.35">
      <c r="A50" s="1">
        <v>2</v>
      </c>
      <c r="B50" s="2" t="s">
        <v>50</v>
      </c>
      <c r="C50" s="1">
        <v>1995</v>
      </c>
      <c r="D50" s="1">
        <v>1</v>
      </c>
      <c r="E50" s="3">
        <v>-0.93901326190000001</v>
      </c>
      <c r="F50" s="3">
        <v>-2.5175407063000002</v>
      </c>
      <c r="G50" s="3">
        <v>4.5683333333</v>
      </c>
      <c r="H50" s="3">
        <v>2.6679840000000001</v>
      </c>
      <c r="I50" s="3">
        <v>1</v>
      </c>
      <c r="J50" s="4">
        <v>0.22600000000000001</v>
      </c>
      <c r="K50" s="3"/>
      <c r="L50" s="3">
        <v>0.73681964020899993</v>
      </c>
      <c r="M50" s="3">
        <v>1.8656373333333331</v>
      </c>
      <c r="N50" s="5">
        <v>3.9607005345302079E-2</v>
      </c>
      <c r="O50" s="3">
        <v>7.1341666666666699</v>
      </c>
      <c r="P50" s="1">
        <v>0</v>
      </c>
      <c r="Q50" s="1">
        <v>0</v>
      </c>
      <c r="R50" s="1">
        <v>0</v>
      </c>
      <c r="S50" s="1">
        <v>0</v>
      </c>
      <c r="T50" s="4">
        <v>12.388769841269841</v>
      </c>
      <c r="U50" s="1">
        <v>0.59549999237060547</v>
      </c>
      <c r="V50" s="1">
        <f t="shared" si="0"/>
        <v>0</v>
      </c>
      <c r="W50" s="1">
        <f>INDEX([1]Hoja3!$D$2:$D$23,MATCH([1]Dataset!$B50,[1]Hoja3!$A$2:$A$23,0))</f>
        <v>2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55.820999999999998</v>
      </c>
      <c r="AH50" s="1">
        <v>49.680999999999997</v>
      </c>
      <c r="AI50" s="1">
        <v>241.23500000000001</v>
      </c>
      <c r="AJ50" s="1">
        <v>219.17099999999999</v>
      </c>
      <c r="AK50" s="1">
        <v>213.70500000000001</v>
      </c>
      <c r="AL50" s="1">
        <v>1490.0438183216306</v>
      </c>
      <c r="AM50" s="1">
        <v>24779.646000000001</v>
      </c>
      <c r="AN50" s="1">
        <v>27574.696</v>
      </c>
      <c r="AO50" s="1">
        <v>1.611</v>
      </c>
      <c r="AP50" s="1">
        <v>-2.86</v>
      </c>
      <c r="AQ50" s="1">
        <v>4.242</v>
      </c>
      <c r="AR50" s="1">
        <v>5.5555555555555552E-2</v>
      </c>
      <c r="AS50" s="1">
        <v>0</v>
      </c>
      <c r="AT50" s="1">
        <v>0.1111111111111111</v>
      </c>
      <c r="AU50" s="1">
        <v>0.27519117212822602</v>
      </c>
      <c r="AV50" s="1">
        <v>-5.6340000000000003</v>
      </c>
      <c r="AW50" s="1">
        <v>3.2314731727197801</v>
      </c>
      <c r="AX50" s="1">
        <v>-2.8740000000000001</v>
      </c>
      <c r="AY50" s="1">
        <v>-6.141</v>
      </c>
    </row>
    <row r="51" spans="1:52" x14ac:dyDescent="0.35">
      <c r="A51" s="1">
        <v>3</v>
      </c>
      <c r="B51" s="2" t="s">
        <v>51</v>
      </c>
      <c r="C51" s="1">
        <v>1996</v>
      </c>
      <c r="D51" s="1">
        <v>1</v>
      </c>
      <c r="E51" s="3">
        <v>-1.7959844631999999</v>
      </c>
      <c r="F51" s="3">
        <v>4.9404261410999997</v>
      </c>
      <c r="G51" s="3">
        <v>3.2166666667000001</v>
      </c>
      <c r="H51" s="3">
        <v>1.3214779999999999</v>
      </c>
      <c r="I51" s="3">
        <v>1</v>
      </c>
      <c r="J51" s="4">
        <v>0.245</v>
      </c>
      <c r="K51" s="3">
        <v>161800.78670569501</v>
      </c>
      <c r="L51" s="3">
        <v>1.509343864983</v>
      </c>
      <c r="M51" s="3">
        <v>2.3110686666666664</v>
      </c>
      <c r="N51" s="5">
        <v>9.1756867638040446E-2</v>
      </c>
      <c r="O51" s="3">
        <v>6.4924999999999997</v>
      </c>
      <c r="P51" s="1">
        <v>0</v>
      </c>
      <c r="Q51" s="1">
        <v>0</v>
      </c>
      <c r="R51" s="1">
        <v>0</v>
      </c>
      <c r="S51" s="1">
        <v>0</v>
      </c>
      <c r="T51" s="4">
        <v>16.442165354330708</v>
      </c>
      <c r="U51" s="1">
        <v>0.49790999293327332</v>
      </c>
      <c r="V51" s="1">
        <f t="shared" si="0"/>
        <v>0</v>
      </c>
      <c r="W51" s="1">
        <f>INDEX([1]Hoja3!$D$2:$D$23,MATCH([1]Dataset!$B51,[1]Hoja3!$A$2:$A$23,0))</f>
        <v>2</v>
      </c>
      <c r="Y51" s="1">
        <v>0</v>
      </c>
      <c r="Z51" s="1">
        <v>1</v>
      </c>
      <c r="AA51" s="1">
        <v>0</v>
      </c>
      <c r="AB51" s="1">
        <v>0</v>
      </c>
      <c r="AC51" s="1">
        <v>0</v>
      </c>
      <c r="AD51" s="1">
        <v>1</v>
      </c>
      <c r="AE51" s="1">
        <v>0</v>
      </c>
      <c r="AF51" s="1">
        <v>0</v>
      </c>
      <c r="AG51" s="1">
        <v>52.665999999999997</v>
      </c>
      <c r="AH51" s="1">
        <v>48.734999999999999</v>
      </c>
      <c r="AI51" s="1">
        <v>281.44900000000001</v>
      </c>
      <c r="AJ51" s="1">
        <v>298.13</v>
      </c>
      <c r="AK51" s="1">
        <v>292.73500000000001</v>
      </c>
      <c r="AL51" s="1">
        <v>1960.9520366738375</v>
      </c>
      <c r="AM51" s="1">
        <v>24490.217000000001</v>
      </c>
      <c r="AN51" s="1">
        <v>29392.547999999999</v>
      </c>
      <c r="AO51" s="1">
        <v>1.7649999999999999</v>
      </c>
      <c r="AP51" s="1">
        <v>4.9160000000000004</v>
      </c>
      <c r="AQ51" s="1">
        <v>9.5500000000000007</v>
      </c>
      <c r="AR51" s="1">
        <v>8.3333333333333329E-2</v>
      </c>
      <c r="AS51" s="1">
        <v>0</v>
      </c>
      <c r="AT51" s="1">
        <v>0.16666666666666666</v>
      </c>
      <c r="AU51" s="1">
        <v>0.58129116138095005</v>
      </c>
      <c r="AV51" s="1">
        <v>-3.0779999999999998</v>
      </c>
      <c r="AW51" s="1">
        <v>7.9844972093110096</v>
      </c>
      <c r="AX51" s="1">
        <v>3.9910000000000001</v>
      </c>
      <c r="AY51" s="1">
        <v>-3.9319999999999999</v>
      </c>
    </row>
    <row r="52" spans="1:52" x14ac:dyDescent="0.35">
      <c r="A52" s="1">
        <v>4</v>
      </c>
      <c r="B52" s="2" t="s">
        <v>52</v>
      </c>
      <c r="C52" s="1">
        <v>1997</v>
      </c>
      <c r="D52" s="1">
        <v>0</v>
      </c>
      <c r="E52" s="3">
        <v>-2.1631659116000002</v>
      </c>
      <c r="F52" s="3">
        <v>5.6969304964000003</v>
      </c>
      <c r="G52" s="3">
        <v>3.5576445565000001</v>
      </c>
      <c r="H52" s="3">
        <v>4.2800399999999996</v>
      </c>
      <c r="I52" s="3">
        <v>2</v>
      </c>
      <c r="J52" s="4">
        <v>0.18</v>
      </c>
      <c r="K52" s="3">
        <v>236848.30552172699</v>
      </c>
      <c r="L52" s="3">
        <v>1.0313707069269999</v>
      </c>
      <c r="M52" s="3">
        <v>2.8643959999999997</v>
      </c>
      <c r="N52" s="5">
        <v>0.1375530361369508</v>
      </c>
      <c r="O52" s="3">
        <v>6.1430725013333296</v>
      </c>
      <c r="P52" s="1">
        <v>0</v>
      </c>
      <c r="Q52" s="1">
        <v>0</v>
      </c>
      <c r="R52" s="1">
        <v>0</v>
      </c>
      <c r="S52" s="1">
        <v>0</v>
      </c>
      <c r="T52" s="4">
        <v>22.363984063745018</v>
      </c>
      <c r="U52" s="1">
        <v>0.4171299934387207</v>
      </c>
      <c r="V52" s="1">
        <f t="shared" si="0"/>
        <v>0</v>
      </c>
      <c r="W52" s="1">
        <f>INDEX([1]Hoja3!$D$2:$D$23,MATCH([1]Dataset!$B52,[1]Hoja3!$A$2:$A$23,0))</f>
        <v>3</v>
      </c>
      <c r="X52" s="1">
        <v>3.2916666666666665</v>
      </c>
      <c r="Y52" s="1">
        <v>0</v>
      </c>
      <c r="Z52" s="1">
        <v>0</v>
      </c>
      <c r="AA52" s="1">
        <v>1</v>
      </c>
      <c r="AB52" s="1">
        <v>0</v>
      </c>
      <c r="AC52" s="1">
        <v>0</v>
      </c>
      <c r="AD52" s="1">
        <v>0</v>
      </c>
      <c r="AE52" s="1">
        <v>1</v>
      </c>
      <c r="AF52" s="1">
        <v>0</v>
      </c>
      <c r="AG52" s="1">
        <v>43.465000000000003</v>
      </c>
      <c r="AH52" s="1">
        <v>43.503</v>
      </c>
      <c r="AI52" s="1">
        <v>654.98900000000003</v>
      </c>
      <c r="AJ52" s="1">
        <v>1259.5940000000001</v>
      </c>
      <c r="AK52" s="1">
        <v>1218.7173333333333</v>
      </c>
      <c r="AL52" s="1">
        <v>57602.258307849203</v>
      </c>
      <c r="AM52" s="1">
        <v>25442.38</v>
      </c>
      <c r="AN52" s="1">
        <v>42172.62</v>
      </c>
      <c r="AO52" s="1">
        <v>1.6120000000000001</v>
      </c>
      <c r="AP52" s="1">
        <v>-1.3720000000000001</v>
      </c>
      <c r="AQ52" s="1">
        <v>9.0920000000000005</v>
      </c>
      <c r="AR52" s="1">
        <v>0.05</v>
      </c>
      <c r="AS52" s="1">
        <v>0.1</v>
      </c>
      <c r="AT52" s="1">
        <v>0</v>
      </c>
      <c r="AV52" s="1">
        <v>0.76900000000000002</v>
      </c>
      <c r="AW52" s="1">
        <v>4.6813474959118802</v>
      </c>
      <c r="AX52" s="1">
        <v>4.72</v>
      </c>
      <c r="AY52" s="1">
        <v>3.9E-2</v>
      </c>
      <c r="AZ52" s="1">
        <v>63.268000000000001</v>
      </c>
    </row>
    <row r="53" spans="1:52" x14ac:dyDescent="0.35">
      <c r="A53" s="1">
        <v>5</v>
      </c>
      <c r="B53" s="2" t="s">
        <v>53</v>
      </c>
      <c r="C53" s="1">
        <v>1998</v>
      </c>
      <c r="D53" s="1">
        <v>1</v>
      </c>
      <c r="E53" s="3">
        <v>-5.9327458800000003E-2</v>
      </c>
      <c r="F53" s="3">
        <v>3.0835069651000002</v>
      </c>
      <c r="G53" s="3">
        <v>4.2707916667000001</v>
      </c>
      <c r="H53" s="3">
        <v>2.218159</v>
      </c>
      <c r="I53" s="3">
        <v>2</v>
      </c>
      <c r="J53" s="4">
        <v>0.223</v>
      </c>
      <c r="K53" s="3">
        <v>60535.0024442961</v>
      </c>
      <c r="L53" s="3">
        <v>0.72572934232700004</v>
      </c>
      <c r="M53" s="3">
        <v>2.7930496666666667</v>
      </c>
      <c r="N53" s="5">
        <v>0.96722953571666914</v>
      </c>
      <c r="O53" s="3">
        <v>5.0399333333333303</v>
      </c>
      <c r="P53" s="1">
        <v>0</v>
      </c>
      <c r="Q53" s="1">
        <v>0</v>
      </c>
      <c r="R53" s="1">
        <v>0</v>
      </c>
      <c r="S53" s="1">
        <v>0</v>
      </c>
      <c r="T53" s="4">
        <v>25.602976190476191</v>
      </c>
      <c r="U53" s="1">
        <v>0.48532000184059143</v>
      </c>
      <c r="V53" s="1">
        <f t="shared" si="0"/>
        <v>0</v>
      </c>
      <c r="W53" s="1">
        <f>INDEX([1]Hoja3!$D$2:$D$23,MATCH([1]Dataset!$B53,[1]Hoja3!$A$2:$A$23,0))</f>
        <v>2</v>
      </c>
      <c r="X53" s="1">
        <v>3.75</v>
      </c>
      <c r="Y53" s="1">
        <v>0</v>
      </c>
      <c r="Z53" s="1">
        <v>1</v>
      </c>
      <c r="AA53" s="1">
        <v>1</v>
      </c>
      <c r="AB53" s="1">
        <v>0</v>
      </c>
      <c r="AC53" s="1">
        <v>1</v>
      </c>
      <c r="AD53" s="1">
        <v>0</v>
      </c>
      <c r="AE53" s="1">
        <v>0</v>
      </c>
      <c r="AF53" s="1">
        <v>0</v>
      </c>
      <c r="AG53" s="1">
        <v>55.395000000000003</v>
      </c>
      <c r="AH53" s="1">
        <v>55.006999999999998</v>
      </c>
      <c r="AI53" s="1">
        <v>176.99100000000001</v>
      </c>
      <c r="AJ53" s="1">
        <v>1570.3</v>
      </c>
      <c r="AK53" s="1">
        <v>1531.4666666666665</v>
      </c>
      <c r="AL53" s="1">
        <v>7514.7994368032632</v>
      </c>
      <c r="AM53" s="1">
        <v>29782.744999999999</v>
      </c>
      <c r="AN53" s="1">
        <v>296570.636</v>
      </c>
      <c r="AO53" s="1">
        <v>1.3140000000000001</v>
      </c>
      <c r="AP53" s="1">
        <v>-0.14899999999999999</v>
      </c>
      <c r="AQ53" s="1">
        <v>4.883</v>
      </c>
      <c r="AR53" s="1">
        <v>7.5000000000000011E-2</v>
      </c>
      <c r="AS53" s="1">
        <v>0.1</v>
      </c>
      <c r="AT53" s="1">
        <v>0.05</v>
      </c>
      <c r="AU53" s="1">
        <v>0.26176514943284968</v>
      </c>
      <c r="AV53" s="1">
        <v>-0.38500000000000001</v>
      </c>
      <c r="AW53" s="1">
        <v>3.3933389544688</v>
      </c>
      <c r="AX53" s="1">
        <v>2.6150000000000002</v>
      </c>
      <c r="AY53" s="1">
        <v>-0.38900000000000001</v>
      </c>
      <c r="AZ53" s="1">
        <v>46.533000000000001</v>
      </c>
    </row>
    <row r="54" spans="1:52" x14ac:dyDescent="0.35">
      <c r="A54" s="1">
        <v>6</v>
      </c>
      <c r="B54" s="2" t="s">
        <v>54</v>
      </c>
      <c r="C54" s="1">
        <v>1999</v>
      </c>
      <c r="D54" s="1">
        <v>1</v>
      </c>
      <c r="E54" s="3">
        <v>0.1307461801</v>
      </c>
      <c r="F54" s="3">
        <v>3.3099544115000001</v>
      </c>
      <c r="G54" s="3">
        <v>2.9634999999999998</v>
      </c>
      <c r="H54" s="3">
        <v>4.3796540000000004</v>
      </c>
      <c r="I54" s="3">
        <v>1</v>
      </c>
      <c r="J54" s="4">
        <v>0.221</v>
      </c>
      <c r="K54" s="3">
        <v>38719.780509015502</v>
      </c>
      <c r="L54" s="3">
        <v>0.52961801506500006</v>
      </c>
      <c r="M54" s="3">
        <v>5.3902959999999993</v>
      </c>
      <c r="N54" s="5">
        <v>10.780189964884704</v>
      </c>
      <c r="O54" s="3">
        <v>4.7225000000000001</v>
      </c>
      <c r="P54" s="1">
        <v>0</v>
      </c>
      <c r="Q54" s="1">
        <v>0</v>
      </c>
      <c r="R54" s="1">
        <v>0</v>
      </c>
      <c r="S54" s="1">
        <v>0</v>
      </c>
      <c r="T54" s="4">
        <v>24.372976190476191</v>
      </c>
      <c r="U54" s="1">
        <v>0.79562997817993164</v>
      </c>
      <c r="V54" s="1">
        <f t="shared" si="0"/>
        <v>0</v>
      </c>
      <c r="W54" s="1">
        <f>INDEX([1]Hoja3!$D$2:$D$23,MATCH([1]Dataset!$B54,[1]Hoja3!$A$2:$A$23,0))</f>
        <v>2</v>
      </c>
      <c r="X54" s="1">
        <v>2.7123287671232879</v>
      </c>
      <c r="Y54" s="1">
        <v>0</v>
      </c>
      <c r="Z54" s="1">
        <v>0</v>
      </c>
      <c r="AA54" s="1">
        <v>1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49.911000000000001</v>
      </c>
      <c r="AH54" s="1">
        <v>51.506999999999998</v>
      </c>
      <c r="AI54" s="1">
        <v>135.40600000000001</v>
      </c>
      <c r="AJ54" s="1">
        <v>149.65600000000001</v>
      </c>
      <c r="AK54" s="1">
        <v>142.95166666666668</v>
      </c>
      <c r="AL54" s="1">
        <v>157.74666217151767</v>
      </c>
      <c r="AM54" s="1">
        <v>25532.589</v>
      </c>
      <c r="AN54" s="1">
        <v>29005.091</v>
      </c>
      <c r="AO54" s="1">
        <v>1.31</v>
      </c>
      <c r="AP54" s="1">
        <v>5.1479999999999997</v>
      </c>
      <c r="AQ54" s="1">
        <v>10.275</v>
      </c>
      <c r="AR54" s="1">
        <v>0.05</v>
      </c>
      <c r="AS54" s="1">
        <v>0.1</v>
      </c>
      <c r="AT54" s="1">
        <v>0</v>
      </c>
      <c r="AU54" s="1">
        <v>0.23350165874873122</v>
      </c>
      <c r="AV54" s="1">
        <v>0.71099999999999997</v>
      </c>
      <c r="AW54" s="1">
        <v>1.3757130700620901</v>
      </c>
      <c r="AX54" s="1">
        <v>2.964</v>
      </c>
      <c r="AY54" s="1">
        <v>1.595</v>
      </c>
      <c r="AZ54" s="1">
        <v>7.82</v>
      </c>
    </row>
    <row r="55" spans="1:52" x14ac:dyDescent="0.35">
      <c r="A55" s="1">
        <v>7</v>
      </c>
      <c r="B55" s="2" t="s">
        <v>55</v>
      </c>
      <c r="C55" s="1">
        <v>2000</v>
      </c>
      <c r="D55" s="1">
        <v>1</v>
      </c>
      <c r="E55" s="3">
        <v>2.1340006687000002</v>
      </c>
      <c r="F55" s="3">
        <v>-9.1876633200000002E-2</v>
      </c>
      <c r="G55" s="3">
        <v>4.3917666666999997</v>
      </c>
      <c r="H55" s="3">
        <v>3.9236689999999999</v>
      </c>
      <c r="I55" s="3">
        <v>1</v>
      </c>
      <c r="J55" s="4">
        <v>0.24399999999999999</v>
      </c>
      <c r="K55" s="3">
        <v>372226.62031742901</v>
      </c>
      <c r="L55" s="3">
        <v>0.72394662304199997</v>
      </c>
      <c r="M55" s="3">
        <v>3.6445673333333333</v>
      </c>
      <c r="N55" s="5">
        <v>3.3063798582166024</v>
      </c>
      <c r="O55" s="3">
        <v>5.3944696171666697</v>
      </c>
      <c r="P55" s="1">
        <v>0</v>
      </c>
      <c r="Q55" s="1">
        <v>0</v>
      </c>
      <c r="R55" s="1">
        <v>0</v>
      </c>
      <c r="S55" s="1">
        <v>0</v>
      </c>
      <c r="T55" s="4">
        <v>23.315000000000001</v>
      </c>
      <c r="U55" s="1">
        <v>0.79562997817993164</v>
      </c>
      <c r="V55" s="1">
        <f t="shared" si="0"/>
        <v>0</v>
      </c>
      <c r="W55" s="1">
        <f>INDEX([1]Hoja3!$D$2:$D$23,MATCH([1]Dataset!$B55,[1]Hoja3!$A$2:$A$23,0))</f>
        <v>2</v>
      </c>
      <c r="X55" s="1">
        <v>3.8302175027579799</v>
      </c>
      <c r="Y55" s="1">
        <v>0</v>
      </c>
      <c r="Z55" s="1">
        <v>1</v>
      </c>
      <c r="AA55" s="1">
        <v>0</v>
      </c>
      <c r="AB55" s="1">
        <v>0</v>
      </c>
      <c r="AC55" s="1">
        <v>0</v>
      </c>
      <c r="AD55" s="1">
        <v>1</v>
      </c>
      <c r="AE55" s="1">
        <v>0</v>
      </c>
      <c r="AF55" s="1">
        <v>0</v>
      </c>
      <c r="AG55" s="1">
        <v>51.652000000000001</v>
      </c>
      <c r="AH55" s="1">
        <v>50.334000000000003</v>
      </c>
      <c r="AI55" s="1">
        <v>1366.2429999999999</v>
      </c>
      <c r="AJ55" s="1">
        <v>1823.7439999999999</v>
      </c>
      <c r="AK55" s="1">
        <v>1758.4883333333335</v>
      </c>
      <c r="AL55" s="1">
        <v>1324.471938287156</v>
      </c>
      <c r="AM55" s="1">
        <v>28470.276999999998</v>
      </c>
      <c r="AN55" s="1">
        <v>30985.385999999999</v>
      </c>
      <c r="AO55" s="1">
        <v>1.8149999999999999</v>
      </c>
      <c r="AP55" s="1">
        <v>2.5630000000000002</v>
      </c>
      <c r="AQ55" s="1">
        <v>9.1750000000000007</v>
      </c>
      <c r="AR55" s="1">
        <v>0.1</v>
      </c>
      <c r="AS55" s="1">
        <v>0.05</v>
      </c>
      <c r="AT55" s="1">
        <v>0.15</v>
      </c>
      <c r="AU55" s="1">
        <v>0.22750741384616865</v>
      </c>
      <c r="AV55" s="1">
        <v>-2.0459999999999998</v>
      </c>
      <c r="AW55" s="1">
        <v>2.56663669733453</v>
      </c>
      <c r="AX55" s="1">
        <v>1.2490000000000001</v>
      </c>
      <c r="AY55" s="1">
        <v>-1.3180000000000001</v>
      </c>
      <c r="AZ55" s="1">
        <v>49.722999999999999</v>
      </c>
    </row>
    <row r="56" spans="1:52" x14ac:dyDescent="0.35">
      <c r="A56" s="1">
        <v>8</v>
      </c>
      <c r="B56" s="2" t="s">
        <v>56</v>
      </c>
      <c r="C56" s="1">
        <v>2001</v>
      </c>
      <c r="D56" s="1">
        <v>1</v>
      </c>
      <c r="E56" s="3">
        <v>0.23806950369999999</v>
      </c>
      <c r="F56" s="3">
        <v>2.8861499499999999E-2</v>
      </c>
      <c r="G56" s="3">
        <v>4.2617833333000004</v>
      </c>
      <c r="H56" s="3">
        <v>1.697732</v>
      </c>
      <c r="I56" s="3">
        <v>1</v>
      </c>
      <c r="J56" s="4">
        <v>0.249</v>
      </c>
      <c r="K56" s="3">
        <v>589913.54673267703</v>
      </c>
      <c r="L56" s="3">
        <v>0.610672778094</v>
      </c>
      <c r="M56" s="3">
        <v>2.161626</v>
      </c>
      <c r="N56" s="5">
        <v>0.10000870492469172</v>
      </c>
      <c r="O56" s="3">
        <v>4.7975000000000003</v>
      </c>
      <c r="P56" s="1">
        <v>0</v>
      </c>
      <c r="Q56" s="1">
        <v>0</v>
      </c>
      <c r="R56" s="1">
        <v>0</v>
      </c>
      <c r="S56" s="1">
        <v>0</v>
      </c>
      <c r="T56" s="4">
        <v>25.749677419354839</v>
      </c>
      <c r="U56" s="1">
        <v>0.79562002420425415</v>
      </c>
      <c r="V56" s="1">
        <f t="shared" si="0"/>
        <v>0</v>
      </c>
      <c r="W56" s="1">
        <f>INDEX([1]Hoja3!$D$2:$D$23,MATCH([1]Dataset!$B56,[1]Hoja3!$A$2:$A$23,0))</f>
        <v>2</v>
      </c>
      <c r="X56" s="1">
        <v>3.9375</v>
      </c>
      <c r="Y56" s="1">
        <v>0</v>
      </c>
      <c r="Z56" s="1">
        <v>0</v>
      </c>
      <c r="AA56" s="1">
        <v>1</v>
      </c>
      <c r="AB56" s="1">
        <v>0</v>
      </c>
      <c r="AC56" s="1">
        <v>0</v>
      </c>
      <c r="AD56" s="1">
        <v>0</v>
      </c>
      <c r="AE56" s="1">
        <v>1</v>
      </c>
      <c r="AF56" s="1">
        <v>0</v>
      </c>
      <c r="AG56" s="1">
        <v>47.415999999999997</v>
      </c>
      <c r="AH56" s="1">
        <v>44.390999999999998</v>
      </c>
      <c r="AI56" s="1">
        <v>1945.8040000000001</v>
      </c>
      <c r="AJ56" s="1">
        <v>2595.48</v>
      </c>
      <c r="AK56" s="1">
        <v>2542.73</v>
      </c>
      <c r="AL56" s="1">
        <v>1306.0576090994039</v>
      </c>
      <c r="AM56" s="1">
        <v>31008.396000000001</v>
      </c>
      <c r="AN56" s="1">
        <v>31839.544000000002</v>
      </c>
      <c r="AO56" s="1">
        <v>1.9</v>
      </c>
      <c r="AP56" s="1">
        <v>-0.36799999999999999</v>
      </c>
      <c r="AQ56" s="1">
        <v>7.8</v>
      </c>
      <c r="AR56" s="1">
        <v>0</v>
      </c>
      <c r="AS56" s="1">
        <v>0</v>
      </c>
      <c r="AT56" s="1">
        <v>0</v>
      </c>
      <c r="AU56" s="1">
        <v>0.24979908563141509</v>
      </c>
      <c r="AV56" s="1">
        <v>-3.4049999999999998</v>
      </c>
      <c r="AW56" s="1">
        <v>2.5634436087460202</v>
      </c>
      <c r="AX56" s="1">
        <v>-0.39800000000000002</v>
      </c>
      <c r="AY56" s="1">
        <v>-3.0249999999999999</v>
      </c>
      <c r="AZ56" s="1">
        <v>45.936999999999998</v>
      </c>
    </row>
    <row r="57" spans="1:52" x14ac:dyDescent="0.35">
      <c r="A57" s="1">
        <v>9</v>
      </c>
      <c r="B57" s="2" t="s">
        <v>57</v>
      </c>
      <c r="C57" s="1">
        <v>2002</v>
      </c>
      <c r="D57" s="1">
        <v>1</v>
      </c>
      <c r="E57" s="3">
        <v>0.76498252249999998</v>
      </c>
      <c r="F57" s="3">
        <v>-1.106157646</v>
      </c>
      <c r="G57" s="3">
        <v>3.3185916667000002</v>
      </c>
      <c r="H57" s="3">
        <v>3.9228719999999999</v>
      </c>
      <c r="I57" s="3">
        <v>1</v>
      </c>
      <c r="J57" s="4">
        <v>0.26400000000000001</v>
      </c>
      <c r="K57" s="3"/>
      <c r="L57" s="3">
        <v>1.173775623629</v>
      </c>
      <c r="M57" s="3">
        <v>3.9914183333333333</v>
      </c>
      <c r="N57" s="5">
        <v>8.8125505696669038</v>
      </c>
      <c r="O57" s="3">
        <v>5.1224999999999996</v>
      </c>
      <c r="P57" s="1">
        <v>0</v>
      </c>
      <c r="Q57" s="1">
        <v>0</v>
      </c>
      <c r="R57" s="1">
        <v>0</v>
      </c>
      <c r="S57" s="1">
        <v>0</v>
      </c>
      <c r="T57" s="4">
        <v>27.292460317460318</v>
      </c>
      <c r="U57" s="1">
        <v>0.79562002420425415</v>
      </c>
      <c r="V57" s="1">
        <f t="shared" si="0"/>
        <v>0</v>
      </c>
      <c r="W57" s="1">
        <f>INDEX([1]Hoja3!$D$2:$D$23,MATCH([1]Dataset!$B57,[1]Hoja3!$A$2:$A$23,0))</f>
        <v>1</v>
      </c>
      <c r="X57" s="1">
        <v>2.75</v>
      </c>
      <c r="Y57" s="1">
        <v>0</v>
      </c>
      <c r="Z57" s="1">
        <v>1</v>
      </c>
      <c r="AA57" s="1">
        <v>1</v>
      </c>
      <c r="AB57" s="1">
        <v>0</v>
      </c>
      <c r="AC57" s="1">
        <v>1</v>
      </c>
      <c r="AD57" s="1">
        <v>0</v>
      </c>
      <c r="AE57" s="1">
        <v>0</v>
      </c>
      <c r="AF57" s="1">
        <v>0</v>
      </c>
      <c r="AG57" s="1">
        <v>45.796999999999997</v>
      </c>
      <c r="AH57" s="1">
        <v>39.773000000000003</v>
      </c>
      <c r="AI57" s="1">
        <v>154.30699999999999</v>
      </c>
      <c r="AJ57" s="1">
        <v>205.50399999999999</v>
      </c>
      <c r="AK57" s="1">
        <v>197.71733333333336</v>
      </c>
      <c r="AL57" s="1">
        <v>174.0391664762802</v>
      </c>
      <c r="AM57" s="1">
        <v>22671.72</v>
      </c>
      <c r="AN57" s="1">
        <v>18873.853999999999</v>
      </c>
      <c r="AO57" s="1">
        <v>3.9209999999999998</v>
      </c>
      <c r="AP57" s="1">
        <v>-6.2539999999999996</v>
      </c>
      <c r="AQ57" s="1">
        <v>10.35</v>
      </c>
      <c r="AR57" s="1">
        <v>0</v>
      </c>
      <c r="AS57" s="1">
        <v>0</v>
      </c>
      <c r="AT57" s="1">
        <v>0</v>
      </c>
      <c r="AU57" s="1">
        <v>0.20294345558763632</v>
      </c>
      <c r="AV57" s="1">
        <v>-6.5529999999999999</v>
      </c>
      <c r="AW57" s="1">
        <v>5.3864079439459402</v>
      </c>
      <c r="AX57" s="1">
        <v>-0.45500000000000002</v>
      </c>
      <c r="AY57" s="1">
        <v>-6.024</v>
      </c>
    </row>
    <row r="58" spans="1:52" x14ac:dyDescent="0.35">
      <c r="A58" s="1">
        <v>10</v>
      </c>
      <c r="B58" s="2" t="s">
        <v>58</v>
      </c>
      <c r="C58" s="1">
        <v>2003</v>
      </c>
      <c r="D58" s="1">
        <v>0</v>
      </c>
      <c r="E58" s="3">
        <v>-1.0819198741</v>
      </c>
      <c r="F58" s="3">
        <v>-0.87329391860000005</v>
      </c>
      <c r="G58" s="3">
        <v>5.3499166667000004</v>
      </c>
      <c r="H58" s="3">
        <v>2.2681369999999998</v>
      </c>
      <c r="I58" s="3">
        <v>3</v>
      </c>
      <c r="J58" s="4">
        <v>0.17899999999999999</v>
      </c>
      <c r="K58" s="3">
        <v>4068.7403884752403</v>
      </c>
      <c r="L58" s="3">
        <v>0.39471961759599999</v>
      </c>
      <c r="M58" s="3">
        <v>2.2827063333333331</v>
      </c>
      <c r="N58" s="5">
        <v>0.52362790499838119</v>
      </c>
      <c r="O58" s="3">
        <v>4.4061416666666702</v>
      </c>
      <c r="P58" s="1">
        <v>0</v>
      </c>
      <c r="Q58" s="1">
        <v>0</v>
      </c>
      <c r="R58" s="1">
        <v>0</v>
      </c>
      <c r="S58" s="1">
        <v>0</v>
      </c>
      <c r="T58" s="4">
        <v>21.982857142857142</v>
      </c>
      <c r="U58" s="1">
        <v>0.73874998092651367</v>
      </c>
      <c r="V58" s="1">
        <f t="shared" si="0"/>
        <v>0</v>
      </c>
      <c r="W58" s="1">
        <f>INDEX([1]Hoja3!$D$2:$D$23,MATCH([1]Dataset!$B58,[1]Hoja3!$A$2:$A$23,0))</f>
        <v>2</v>
      </c>
      <c r="X58" s="1">
        <v>5.1991666666666658</v>
      </c>
      <c r="Y58" s="1">
        <v>0</v>
      </c>
      <c r="Z58" s="1">
        <v>1</v>
      </c>
      <c r="AA58" s="1">
        <v>0</v>
      </c>
      <c r="AB58" s="1">
        <v>0</v>
      </c>
      <c r="AC58" s="1">
        <v>0</v>
      </c>
      <c r="AD58" s="1">
        <v>1</v>
      </c>
      <c r="AE58" s="1">
        <v>0</v>
      </c>
      <c r="AF58" s="1">
        <v>0</v>
      </c>
      <c r="AG58" s="1">
        <v>44.302</v>
      </c>
      <c r="AH58" s="1">
        <v>41.204000000000001</v>
      </c>
      <c r="AI58" s="1">
        <v>11.414</v>
      </c>
      <c r="AJ58" s="1">
        <v>921.71799999999996</v>
      </c>
      <c r="AK58" s="1">
        <v>906.0573333333333</v>
      </c>
      <c r="AL58" s="1">
        <v>470.71352320443316</v>
      </c>
      <c r="AM58" s="1">
        <v>31032.332999999999</v>
      </c>
      <c r="AN58" s="1">
        <v>3195184.2650000001</v>
      </c>
      <c r="AO58" s="1">
        <v>2.0649999999999999</v>
      </c>
      <c r="AP58" s="1">
        <v>-4.8970000000000002</v>
      </c>
      <c r="AQ58" s="1">
        <v>3.3580000000000001</v>
      </c>
      <c r="AR58" s="1">
        <v>0.17499999999999999</v>
      </c>
      <c r="AS58" s="1">
        <v>0.15</v>
      </c>
      <c r="AT58" s="1">
        <v>0.2</v>
      </c>
      <c r="AU58" s="1">
        <v>0.24773133397833713</v>
      </c>
      <c r="AV58" s="1">
        <v>-1.385</v>
      </c>
      <c r="AW58" s="1">
        <v>1.4847833421444601</v>
      </c>
      <c r="AX58" s="1">
        <v>-1.613</v>
      </c>
      <c r="AY58" s="1">
        <v>-3.0979999999999999</v>
      </c>
      <c r="AZ58" s="1">
        <v>35.395000000000003</v>
      </c>
    </row>
    <row r="59" spans="1:52" x14ac:dyDescent="0.35">
      <c r="A59" s="1">
        <v>11</v>
      </c>
      <c r="B59" s="2" t="s">
        <v>59</v>
      </c>
      <c r="C59" s="1">
        <v>2004</v>
      </c>
      <c r="D59" s="1">
        <v>1</v>
      </c>
      <c r="E59" s="3">
        <v>3.3618567274000002</v>
      </c>
      <c r="F59" s="3">
        <v>1.0235143945</v>
      </c>
      <c r="G59" s="3">
        <v>2.106325</v>
      </c>
      <c r="H59" s="3">
        <v>6.7216610000000001</v>
      </c>
      <c r="I59" s="3">
        <v>1</v>
      </c>
      <c r="J59" s="4">
        <v>0.16300000000000001</v>
      </c>
      <c r="K59" s="3">
        <v>128421.64066048599</v>
      </c>
      <c r="L59" s="3">
        <v>0.31615365117900002</v>
      </c>
      <c r="M59" s="3">
        <v>5.2205663333333332</v>
      </c>
      <c r="N59" s="5">
        <v>5.3754740725965686E-4</v>
      </c>
      <c r="O59" s="3">
        <v>4.0616666666666701</v>
      </c>
      <c r="P59" s="1">
        <v>0</v>
      </c>
      <c r="Q59" s="1">
        <v>0</v>
      </c>
      <c r="R59" s="1">
        <v>0</v>
      </c>
      <c r="S59" s="1">
        <v>0</v>
      </c>
      <c r="T59" s="4">
        <v>15.480357142857143</v>
      </c>
      <c r="U59" s="1">
        <v>0.79562002420425415</v>
      </c>
      <c r="V59" s="1">
        <f t="shared" si="0"/>
        <v>0</v>
      </c>
      <c r="W59" s="1">
        <f>INDEX([1]Hoja3!$D$2:$D$23,MATCH([1]Dataset!$B59,[1]Hoja3!$A$2:$A$23,0))</f>
        <v>1</v>
      </c>
      <c r="X59" s="1">
        <v>2.25</v>
      </c>
      <c r="Y59" s="1">
        <v>0</v>
      </c>
      <c r="Z59" s="1">
        <v>0</v>
      </c>
      <c r="AA59" s="1">
        <v>1</v>
      </c>
      <c r="AB59" s="1">
        <v>0</v>
      </c>
      <c r="AC59" s="1">
        <v>0</v>
      </c>
      <c r="AD59" s="1">
        <v>0</v>
      </c>
      <c r="AE59" s="1">
        <v>1</v>
      </c>
      <c r="AF59" s="1">
        <v>0</v>
      </c>
      <c r="AG59" s="1">
        <v>33.158999999999999</v>
      </c>
      <c r="AH59" s="1">
        <v>34.475000000000001</v>
      </c>
      <c r="AI59" s="1">
        <v>194.137</v>
      </c>
      <c r="AJ59" s="1">
        <v>177.31800000000001</v>
      </c>
      <c r="AK59" s="1">
        <v>168.16933333333336</v>
      </c>
      <c r="AL59" s="1">
        <v>352.08841081941188</v>
      </c>
      <c r="AM59" s="1">
        <v>40209.652999999998</v>
      </c>
      <c r="AN59" s="1">
        <v>43251.245999999999</v>
      </c>
      <c r="AO59" s="1">
        <v>2.2999999999999998</v>
      </c>
      <c r="AP59" s="1">
        <v>-9.8000000000000004E-2</v>
      </c>
      <c r="AQ59" s="1">
        <v>4.75</v>
      </c>
      <c r="AR59" s="1">
        <v>0.05</v>
      </c>
      <c r="AS59" s="1">
        <v>0.1</v>
      </c>
      <c r="AT59" s="1">
        <v>0</v>
      </c>
      <c r="AU59" s="1">
        <v>0.31859584670543639</v>
      </c>
      <c r="AV59" s="1">
        <v>0.98599999999999999</v>
      </c>
      <c r="AW59" s="1">
        <v>0.96278121210043899</v>
      </c>
      <c r="AX59" s="1">
        <v>2.2789999999999999</v>
      </c>
      <c r="AY59" s="1">
        <v>1.3160000000000001</v>
      </c>
      <c r="AZ59" s="1">
        <v>20.379000000000001</v>
      </c>
    </row>
    <row r="60" spans="1:52" x14ac:dyDescent="0.35">
      <c r="A60" s="1">
        <v>12</v>
      </c>
      <c r="B60" s="2" t="s">
        <v>60</v>
      </c>
      <c r="C60" s="1">
        <v>2005</v>
      </c>
      <c r="D60" s="1">
        <v>1</v>
      </c>
      <c r="E60" s="3">
        <v>1.4914019433000001</v>
      </c>
      <c r="F60" s="3">
        <v>-0.25900804360000002</v>
      </c>
      <c r="G60" s="3">
        <v>2.1846749999999999</v>
      </c>
      <c r="H60" s="3">
        <v>0.81784900000000005</v>
      </c>
      <c r="I60" s="3">
        <v>1</v>
      </c>
      <c r="J60" s="4">
        <v>0.29699999999999999</v>
      </c>
      <c r="K60" s="3">
        <v>459256.301635777</v>
      </c>
      <c r="L60" s="3">
        <v>1.187835665603</v>
      </c>
      <c r="M60" s="3">
        <v>0.7933566666666666</v>
      </c>
      <c r="N60" s="5">
        <v>0.15828168154405314</v>
      </c>
      <c r="O60" s="3">
        <v>3.5554216666666698</v>
      </c>
      <c r="P60" s="1">
        <v>1</v>
      </c>
      <c r="Q60" s="1">
        <v>0</v>
      </c>
      <c r="R60" s="1">
        <v>0</v>
      </c>
      <c r="S60" s="1">
        <v>0</v>
      </c>
      <c r="T60" s="4">
        <v>12.807063492063492</v>
      </c>
      <c r="U60" s="1">
        <v>0.79562002420425415</v>
      </c>
      <c r="V60" s="1">
        <f t="shared" si="0"/>
        <v>0</v>
      </c>
      <c r="W60" s="1">
        <f>INDEX([1]Hoja3!$D$2:$D$23,MATCH([1]Dataset!$B60,[1]Hoja3!$A$2:$A$23,0))</f>
        <v>1</v>
      </c>
      <c r="X60" s="1">
        <v>2.25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47.143999999999998</v>
      </c>
      <c r="AH60" s="1">
        <v>43.039000000000001</v>
      </c>
      <c r="AI60" s="1">
        <v>1854.377</v>
      </c>
      <c r="AJ60" s="1">
        <v>1629.932</v>
      </c>
      <c r="AK60" s="1">
        <v>1611.3286666666665</v>
      </c>
      <c r="AL60" s="1">
        <v>18915.792394235756</v>
      </c>
      <c r="AM60" s="1">
        <v>33025.561000000002</v>
      </c>
      <c r="AN60" s="1">
        <v>28070.960999999999</v>
      </c>
      <c r="AO60" s="1">
        <v>2.2069999999999999</v>
      </c>
      <c r="AP60" s="1">
        <v>-0.9</v>
      </c>
      <c r="AQ60" s="1">
        <v>7.6920000000000002</v>
      </c>
      <c r="AR60" s="1">
        <v>2.5000000000000001E-2</v>
      </c>
      <c r="AS60" s="1">
        <v>0</v>
      </c>
      <c r="AT60" s="1">
        <v>0.05</v>
      </c>
      <c r="AU60" s="1">
        <v>0.20738924481590473</v>
      </c>
      <c r="AV60" s="1">
        <v>-4.5380000000000003</v>
      </c>
      <c r="AW60" s="1">
        <v>4.3174419850635397</v>
      </c>
      <c r="AX60" s="1">
        <v>0.22700000000000001</v>
      </c>
      <c r="AY60" s="1">
        <v>-4.1050000000000004</v>
      </c>
      <c r="AZ60" s="1">
        <v>93.450999999999993</v>
      </c>
    </row>
    <row r="61" spans="1:52" x14ac:dyDescent="0.35">
      <c r="A61" s="1">
        <v>13</v>
      </c>
      <c r="B61" s="2" t="s">
        <v>61</v>
      </c>
      <c r="C61" s="1">
        <v>2006</v>
      </c>
      <c r="D61" s="1">
        <v>0</v>
      </c>
      <c r="E61" s="3">
        <v>0.9421496949</v>
      </c>
      <c r="F61" s="3">
        <v>-4.7938491292999998</v>
      </c>
      <c r="G61" s="3">
        <v>0.29749518279999998</v>
      </c>
      <c r="H61" s="3">
        <v>1.420007</v>
      </c>
      <c r="I61" s="3">
        <v>4</v>
      </c>
      <c r="J61" s="4">
        <v>0.318</v>
      </c>
      <c r="K61" s="3">
        <v>654751.44355329894</v>
      </c>
      <c r="L61" s="3">
        <v>1.563112034872</v>
      </c>
      <c r="M61" s="3">
        <v>1.7624550000000001</v>
      </c>
      <c r="N61" s="5">
        <v>6.4783025531871144E-4</v>
      </c>
      <c r="O61" s="3">
        <v>1.7404999999999999</v>
      </c>
      <c r="P61" s="1">
        <v>0</v>
      </c>
      <c r="Q61" s="1">
        <v>0</v>
      </c>
      <c r="R61" s="1">
        <v>0</v>
      </c>
      <c r="S61" s="1">
        <v>0</v>
      </c>
      <c r="T61" s="4">
        <v>12.806533864541832</v>
      </c>
      <c r="U61" s="1">
        <v>0.54596000909805298</v>
      </c>
      <c r="V61" s="1">
        <f t="shared" si="0"/>
        <v>0</v>
      </c>
      <c r="W61" s="1">
        <f>INDEX([1]Hoja3!$D$2:$D$23,MATCH([1]Dataset!$B61,[1]Hoja3!$A$2:$A$23,0))</f>
        <v>3</v>
      </c>
      <c r="X61" s="1">
        <v>0.15</v>
      </c>
      <c r="Y61" s="1">
        <v>0</v>
      </c>
      <c r="Z61" s="1">
        <v>1</v>
      </c>
      <c r="AA61" s="1">
        <v>0</v>
      </c>
      <c r="AB61" s="1">
        <v>0</v>
      </c>
      <c r="AC61" s="1">
        <v>0</v>
      </c>
      <c r="AD61" s="1">
        <v>1</v>
      </c>
      <c r="AE61" s="1">
        <v>0</v>
      </c>
      <c r="AF61" s="1">
        <v>0</v>
      </c>
      <c r="AG61" s="1">
        <v>34.076999999999998</v>
      </c>
      <c r="AH61" s="1">
        <v>30.584</v>
      </c>
      <c r="AI61" s="1">
        <v>4530.3770000000004</v>
      </c>
      <c r="AJ61" s="1">
        <v>496577</v>
      </c>
      <c r="AK61" s="1">
        <v>489272.76666666666</v>
      </c>
      <c r="AL61" s="1">
        <v>1433945028.1446865</v>
      </c>
      <c r="AM61" s="1">
        <v>33203.64</v>
      </c>
      <c r="AN61" s="1">
        <v>3887213.91</v>
      </c>
      <c r="AO61" s="1">
        <v>0.252</v>
      </c>
      <c r="AP61" s="1">
        <v>3.8530000000000002</v>
      </c>
      <c r="AQ61" s="1">
        <v>4.117</v>
      </c>
      <c r="AR61" s="1">
        <v>0</v>
      </c>
      <c r="AS61" s="1">
        <v>0</v>
      </c>
      <c r="AT61" s="1">
        <v>0</v>
      </c>
      <c r="AU61" s="1">
        <v>0.1278133099516687</v>
      </c>
      <c r="AV61" s="1">
        <v>-3.8940000000000001</v>
      </c>
      <c r="AW61" s="1">
        <v>-4.557017474767E-2</v>
      </c>
      <c r="AX61" s="1">
        <v>-3.016</v>
      </c>
      <c r="AY61" s="1">
        <v>-3.492</v>
      </c>
      <c r="AZ61" s="1">
        <v>95.412000000000006</v>
      </c>
    </row>
    <row r="62" spans="1:52" x14ac:dyDescent="0.35">
      <c r="A62" s="1">
        <v>14</v>
      </c>
      <c r="B62" s="2" t="s">
        <v>62</v>
      </c>
      <c r="C62" s="1">
        <v>2007</v>
      </c>
      <c r="D62" s="1">
        <v>1</v>
      </c>
      <c r="E62" s="3">
        <v>3.0641237588000001</v>
      </c>
      <c r="F62" s="3">
        <v>-0.43534293080000003</v>
      </c>
      <c r="G62" s="3">
        <v>4.2776083332999999</v>
      </c>
      <c r="H62" s="3">
        <v>3.7728429999999999</v>
      </c>
      <c r="I62" s="3">
        <v>1</v>
      </c>
      <c r="J62" s="4">
        <v>0.217</v>
      </c>
      <c r="K62" s="3">
        <v>525248.76935668301</v>
      </c>
      <c r="L62" s="3">
        <v>0.50495271745399994</v>
      </c>
      <c r="M62" s="3">
        <v>3.0949026666666666</v>
      </c>
      <c r="N62" s="5">
        <v>0.64775598429757963</v>
      </c>
      <c r="O62" s="3">
        <v>4.2881666666666698</v>
      </c>
      <c r="P62" s="1">
        <v>0</v>
      </c>
      <c r="Q62" s="1">
        <v>0</v>
      </c>
      <c r="R62" s="1">
        <v>0</v>
      </c>
      <c r="S62" s="1">
        <v>0</v>
      </c>
      <c r="T62" s="4">
        <v>17.535936254980079</v>
      </c>
      <c r="U62" s="1">
        <v>0.79562002420425415</v>
      </c>
      <c r="V62" s="1">
        <f t="shared" si="0"/>
        <v>0</v>
      </c>
      <c r="W62" s="1">
        <f>INDEX([1]Hoja3!$D$2:$D$23,MATCH([1]Dataset!$B62,[1]Hoja3!$A$2:$A$23,0))</f>
        <v>2</v>
      </c>
      <c r="X62" s="1">
        <v>3.875</v>
      </c>
      <c r="Y62" s="1">
        <v>0</v>
      </c>
      <c r="Z62" s="1">
        <v>1</v>
      </c>
      <c r="AA62" s="1">
        <v>0</v>
      </c>
      <c r="AB62" s="1">
        <v>0</v>
      </c>
      <c r="AC62" s="1">
        <v>0</v>
      </c>
      <c r="AD62" s="1">
        <v>1</v>
      </c>
      <c r="AE62" s="1">
        <v>0</v>
      </c>
      <c r="AF62" s="1">
        <v>0</v>
      </c>
      <c r="AG62" s="1">
        <v>41.545000000000002</v>
      </c>
      <c r="AH62" s="1">
        <v>41.453000000000003</v>
      </c>
      <c r="AI62" s="1">
        <v>848.65899999999999</v>
      </c>
      <c r="AJ62" s="1">
        <v>666.46100000000001</v>
      </c>
      <c r="AK62" s="1">
        <v>643.14800000000002</v>
      </c>
      <c r="AL62" s="1">
        <v>7801.8019352743913</v>
      </c>
      <c r="AM62" s="1">
        <v>44485.288999999997</v>
      </c>
      <c r="AN62" s="1">
        <v>40742.226000000002</v>
      </c>
      <c r="AO62" s="1">
        <v>1.587</v>
      </c>
      <c r="AP62" s="1">
        <v>6.8860000000000001</v>
      </c>
      <c r="AQ62" s="1">
        <v>4.1609999999999996</v>
      </c>
      <c r="AR62" s="1">
        <v>0</v>
      </c>
      <c r="AS62" s="1">
        <v>0</v>
      </c>
      <c r="AT62" s="1">
        <v>0</v>
      </c>
      <c r="AV62" s="1">
        <v>-1.6519999999999999</v>
      </c>
      <c r="AW62" s="1">
        <v>1.3403180590902599</v>
      </c>
      <c r="AX62" s="1">
        <v>1.329</v>
      </c>
      <c r="AY62" s="1">
        <v>-9.1999999999999998E-2</v>
      </c>
      <c r="AZ62" s="1">
        <v>33.317</v>
      </c>
    </row>
    <row r="63" spans="1:52" x14ac:dyDescent="0.35">
      <c r="A63" s="1">
        <v>15</v>
      </c>
      <c r="B63" s="2" t="s">
        <v>63</v>
      </c>
      <c r="C63" s="1">
        <v>2008</v>
      </c>
      <c r="D63" s="1">
        <v>0</v>
      </c>
      <c r="E63" s="3">
        <v>-0.35007504719999999</v>
      </c>
      <c r="F63" s="3">
        <v>1.1566066973</v>
      </c>
      <c r="G63" s="3">
        <v>8.0216666666999998</v>
      </c>
      <c r="H63" s="3">
        <v>-1.5542279999999999</v>
      </c>
      <c r="I63" s="3">
        <v>3</v>
      </c>
      <c r="J63" s="4">
        <v>0.189</v>
      </c>
      <c r="K63" s="3">
        <v>43851.048474072901</v>
      </c>
      <c r="L63" s="3">
        <v>0.281306767726</v>
      </c>
      <c r="M63" s="3">
        <v>1.5979873333333334</v>
      </c>
      <c r="N63" s="5">
        <v>0.94318965930572074</v>
      </c>
      <c r="O63" s="3">
        <v>6.08083333333333</v>
      </c>
      <c r="P63" s="1">
        <v>1</v>
      </c>
      <c r="Q63" s="1">
        <v>0</v>
      </c>
      <c r="R63" s="1">
        <v>0</v>
      </c>
      <c r="S63" s="1">
        <v>0</v>
      </c>
      <c r="T63" s="4">
        <v>32.692608695652176</v>
      </c>
      <c r="U63" s="1">
        <v>0.70719999074935913</v>
      </c>
      <c r="V63" s="1">
        <f t="shared" si="0"/>
        <v>1</v>
      </c>
      <c r="W63" s="1">
        <f>INDEX([1]Hoja3!$D$2:$D$23,MATCH([1]Dataset!$B63,[1]Hoja3!$A$2:$A$23,0))</f>
        <v>3</v>
      </c>
      <c r="X63" s="1">
        <v>7.583333333333333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1</v>
      </c>
      <c r="AE63" s="1">
        <v>1</v>
      </c>
      <c r="AF63" s="1">
        <v>1</v>
      </c>
      <c r="AG63" s="1">
        <v>38.531999999999996</v>
      </c>
      <c r="AH63" s="1">
        <v>39.880000000000003</v>
      </c>
      <c r="AI63" s="1">
        <v>135.53100000000001</v>
      </c>
      <c r="AJ63" s="1">
        <v>191.67699999999999</v>
      </c>
      <c r="AK63" s="1">
        <v>189.75533333333331</v>
      </c>
      <c r="AL63" s="1">
        <v>880.73054704906667</v>
      </c>
      <c r="AM63" s="1">
        <v>30612.268</v>
      </c>
      <c r="AN63" s="1">
        <v>44781.207000000002</v>
      </c>
      <c r="AO63" s="1">
        <v>3.9249999999999998</v>
      </c>
      <c r="AP63" s="1">
        <v>-7.7530000000000001</v>
      </c>
      <c r="AQ63" s="1">
        <v>4</v>
      </c>
      <c r="AR63" s="1">
        <v>0.1</v>
      </c>
      <c r="AS63" s="1">
        <v>0.2</v>
      </c>
      <c r="AT63" s="1">
        <v>0</v>
      </c>
      <c r="AU63" s="1">
        <v>0.25362693144254822</v>
      </c>
      <c r="AV63" s="1">
        <v>1.252</v>
      </c>
      <c r="AW63" s="1">
        <v>0.31582998961293701</v>
      </c>
      <c r="AX63" s="1">
        <v>1.716</v>
      </c>
      <c r="AY63" s="1">
        <v>1.3480000000000001</v>
      </c>
      <c r="AZ63" s="1">
        <v>-2.1789999999999998</v>
      </c>
    </row>
    <row r="64" spans="1:52" x14ac:dyDescent="0.35">
      <c r="A64" s="1">
        <v>16</v>
      </c>
      <c r="B64" s="2" t="s">
        <v>64</v>
      </c>
      <c r="C64" s="1">
        <v>2009</v>
      </c>
      <c r="D64" s="1">
        <v>0</v>
      </c>
      <c r="E64" s="3">
        <v>-2.0656048027999998</v>
      </c>
      <c r="F64" s="3">
        <v>-2.227787443</v>
      </c>
      <c r="G64" s="3">
        <v>2.4634290000000001</v>
      </c>
      <c r="H64" s="3">
        <v>-1.72702</v>
      </c>
      <c r="I64" s="3">
        <v>3</v>
      </c>
      <c r="J64" s="4">
        <v>0.223</v>
      </c>
      <c r="K64" s="3">
        <v>107936.72551238601</v>
      </c>
      <c r="L64" s="3">
        <v>0.48837194937900003</v>
      </c>
      <c r="M64" s="3">
        <v>0.58120400000000005</v>
      </c>
      <c r="N64" s="5">
        <v>3.5553994028498681</v>
      </c>
      <c r="O64" s="3">
        <v>3.99833333333333</v>
      </c>
      <c r="P64" s="1">
        <v>0</v>
      </c>
      <c r="Q64" s="1">
        <v>0</v>
      </c>
      <c r="R64" s="1">
        <v>0</v>
      </c>
      <c r="S64" s="1">
        <v>0</v>
      </c>
      <c r="T64" s="4">
        <v>31.478571428571428</v>
      </c>
      <c r="U64" s="1">
        <v>0.3762499988079071</v>
      </c>
      <c r="V64" s="1">
        <f t="shared" si="0"/>
        <v>1</v>
      </c>
      <c r="W64" s="1">
        <f>INDEX([1]Hoja3!$D$2:$D$23,MATCH([1]Dataset!$B64,[1]Hoja3!$A$2:$A$23,0))</f>
        <v>3</v>
      </c>
      <c r="X64" s="1">
        <v>2.1458333333333335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1</v>
      </c>
      <c r="AE64" s="1">
        <v>1</v>
      </c>
      <c r="AF64" s="1">
        <v>1</v>
      </c>
      <c r="AG64" s="1">
        <v>45.415999999999997</v>
      </c>
      <c r="AH64" s="1">
        <v>55.76</v>
      </c>
      <c r="AI64" s="1">
        <v>386.18799999999999</v>
      </c>
      <c r="AJ64" s="1">
        <v>2904.3</v>
      </c>
      <c r="AK64" s="1">
        <v>2933.6553333333336</v>
      </c>
      <c r="AL64" s="1">
        <v>222448.29631213806</v>
      </c>
      <c r="AM64" s="1">
        <v>61197.334000000003</v>
      </c>
      <c r="AN64" s="1">
        <v>599730.397</v>
      </c>
      <c r="AO64" s="1">
        <v>2.1970000000000001</v>
      </c>
      <c r="AP64" s="1">
        <v>10.742000000000001</v>
      </c>
      <c r="AQ64" s="1">
        <v>3.266</v>
      </c>
      <c r="AR64" s="1">
        <v>7.5000000000000011E-2</v>
      </c>
      <c r="AS64" s="1">
        <v>0.1</v>
      </c>
      <c r="AT64" s="1">
        <v>0.05</v>
      </c>
      <c r="AU64" s="1">
        <v>0.17859212398644364</v>
      </c>
      <c r="AV64" s="1">
        <v>-4.6420000000000003</v>
      </c>
      <c r="AW64" s="1">
        <v>-2.5641954785728198</v>
      </c>
      <c r="AX64" s="1">
        <v>7.9649999999999999</v>
      </c>
      <c r="AY64" s="1">
        <v>10.343999999999999</v>
      </c>
      <c r="AZ64" s="1">
        <v>-43.854999999999997</v>
      </c>
    </row>
    <row r="65" spans="1:52" x14ac:dyDescent="0.35">
      <c r="A65" s="1">
        <v>17</v>
      </c>
      <c r="B65" s="2" t="s">
        <v>65</v>
      </c>
      <c r="C65" s="1">
        <v>2010</v>
      </c>
      <c r="D65" s="1">
        <v>1</v>
      </c>
      <c r="E65" s="3">
        <v>-1.1824413087000001</v>
      </c>
      <c r="F65" s="3">
        <v>-5.6869498758999999</v>
      </c>
      <c r="G65" s="3">
        <v>0.81094999999999995</v>
      </c>
      <c r="H65" s="3">
        <v>1.737625</v>
      </c>
      <c r="I65" s="3">
        <v>1</v>
      </c>
      <c r="J65" s="4">
        <v>0.27900000000000003</v>
      </c>
      <c r="K65" s="3">
        <v>201778.13054262201</v>
      </c>
      <c r="L65" s="3">
        <v>1.0427662584770001</v>
      </c>
      <c r="M65" s="3">
        <v>-0.35506866666666664</v>
      </c>
      <c r="N65" s="5">
        <v>5.4768705560492226</v>
      </c>
      <c r="O65" s="3">
        <v>5.3964082854166699</v>
      </c>
      <c r="P65" s="1">
        <v>0</v>
      </c>
      <c r="Q65" s="1">
        <v>0</v>
      </c>
      <c r="R65" s="1">
        <v>0</v>
      </c>
      <c r="S65" s="1">
        <v>0</v>
      </c>
      <c r="T65" s="4">
        <v>22.548888888888889</v>
      </c>
      <c r="U65" s="1">
        <v>0.79562002420425415</v>
      </c>
      <c r="V65" s="1">
        <f t="shared" si="0"/>
        <v>0</v>
      </c>
      <c r="W65" s="1">
        <f>INDEX([1]Hoja3!$D$2:$D$23,MATCH([1]Dataset!$B65,[1]Hoja3!$A$2:$A$23,0))</f>
        <v>1</v>
      </c>
      <c r="X65" s="1">
        <v>1</v>
      </c>
      <c r="Y65" s="1">
        <v>0</v>
      </c>
      <c r="Z65" s="1">
        <v>1</v>
      </c>
      <c r="AA65" s="1">
        <v>1</v>
      </c>
      <c r="AB65" s="1">
        <v>0</v>
      </c>
      <c r="AC65" s="1">
        <v>1</v>
      </c>
      <c r="AD65" s="1">
        <v>0</v>
      </c>
      <c r="AE65" s="1">
        <v>0</v>
      </c>
      <c r="AF65" s="1">
        <v>0</v>
      </c>
      <c r="AG65" s="1">
        <v>51.911000000000001</v>
      </c>
      <c r="AH65" s="1">
        <v>40.72</v>
      </c>
      <c r="AI65" s="1">
        <v>238.30799999999999</v>
      </c>
      <c r="AJ65" s="1">
        <v>190.667</v>
      </c>
      <c r="AK65" s="1">
        <v>190.50900000000001</v>
      </c>
      <c r="AL65" s="1">
        <v>848.24121565179053</v>
      </c>
      <c r="AM65" s="1">
        <v>26444.295999999998</v>
      </c>
      <c r="AN65" s="1">
        <v>18033.179</v>
      </c>
      <c r="AO65" s="1">
        <v>1.391</v>
      </c>
      <c r="AP65" s="1">
        <v>-10.167999999999999</v>
      </c>
      <c r="AQ65" s="1">
        <v>10.77</v>
      </c>
      <c r="AR65" s="1">
        <v>0.25</v>
      </c>
      <c r="AS65" s="1">
        <v>0.25</v>
      </c>
      <c r="AT65" s="1">
        <v>0.25</v>
      </c>
      <c r="AU65" s="1">
        <v>0.32597340215592974</v>
      </c>
      <c r="AV65" s="1">
        <v>-7.6379999999999999</v>
      </c>
      <c r="AW65" s="1">
        <v>2.7186118935545598</v>
      </c>
      <c r="AX65" s="1">
        <v>-8.48</v>
      </c>
      <c r="AY65" s="1">
        <v>-11.191000000000001</v>
      </c>
      <c r="AZ65" s="1">
        <v>82.218999999999994</v>
      </c>
    </row>
    <row r="66" spans="1:52" x14ac:dyDescent="0.35">
      <c r="A66" s="1">
        <v>18</v>
      </c>
      <c r="B66" s="2" t="s">
        <v>66</v>
      </c>
      <c r="C66" s="1">
        <v>2011</v>
      </c>
      <c r="D66" s="1">
        <v>1</v>
      </c>
      <c r="E66" s="3">
        <v>-6.8138517360000002</v>
      </c>
      <c r="F66" s="3">
        <v>-2.5850072036</v>
      </c>
      <c r="G66" s="3">
        <v>1.3906000000000001</v>
      </c>
      <c r="H66" s="3">
        <v>-0.81437300000000001</v>
      </c>
      <c r="I66" s="3">
        <v>1</v>
      </c>
      <c r="J66" s="4">
        <v>0.22872000000000001</v>
      </c>
      <c r="K66" s="3">
        <v>433053.416299376</v>
      </c>
      <c r="L66" s="3">
        <v>0.78550861423100005</v>
      </c>
      <c r="M66" s="3">
        <v>-1.4715316666666667</v>
      </c>
      <c r="N66" s="5">
        <v>15.045567677023886</v>
      </c>
      <c r="O66" s="3">
        <v>5.4368942254999997</v>
      </c>
      <c r="P66" s="1">
        <v>0</v>
      </c>
      <c r="Q66" s="1">
        <v>0</v>
      </c>
      <c r="R66" s="1">
        <v>0</v>
      </c>
      <c r="S66" s="1">
        <v>0</v>
      </c>
      <c r="T66" s="4">
        <v>24.202579365079366</v>
      </c>
      <c r="U66" s="1">
        <v>0.79562002420425415</v>
      </c>
      <c r="V66" s="1">
        <f t="shared" si="0"/>
        <v>0</v>
      </c>
      <c r="W66" s="1">
        <f>INDEX([1]Hoja3!$D$2:$D$23,MATCH([1]Dataset!$B66,[1]Hoja3!$A$2:$A$23,0))</f>
        <v>1</v>
      </c>
      <c r="X66" s="1">
        <v>1.2493150684931507</v>
      </c>
      <c r="Y66" s="1">
        <v>0</v>
      </c>
      <c r="Z66" s="1">
        <v>1</v>
      </c>
      <c r="AA66" s="1">
        <v>1</v>
      </c>
      <c r="AB66" s="1">
        <v>0</v>
      </c>
      <c r="AC66" s="1">
        <v>1</v>
      </c>
      <c r="AD66" s="1">
        <v>0</v>
      </c>
      <c r="AE66" s="1">
        <v>0</v>
      </c>
      <c r="AF66" s="1">
        <v>0</v>
      </c>
      <c r="AG66" s="1">
        <v>45.83</v>
      </c>
      <c r="AH66" s="1">
        <v>36.188000000000002</v>
      </c>
      <c r="AI66" s="1">
        <v>1489.7550000000001</v>
      </c>
      <c r="AJ66" s="1">
        <v>1070.153</v>
      </c>
      <c r="AK66" s="1">
        <v>1077.2873333333334</v>
      </c>
      <c r="AL66" s="1">
        <v>44718.014161374747</v>
      </c>
      <c r="AM66" s="1">
        <v>32467.682000000001</v>
      </c>
      <c r="AN66" s="1">
        <v>22897.704000000002</v>
      </c>
      <c r="AO66" s="1">
        <v>3.1960000000000002</v>
      </c>
      <c r="AP66" s="1">
        <v>-3.18</v>
      </c>
      <c r="AQ66" s="1">
        <v>21.39</v>
      </c>
      <c r="AR66" s="1">
        <v>0</v>
      </c>
      <c r="AS66" s="1">
        <v>0</v>
      </c>
      <c r="AT66" s="1">
        <v>0</v>
      </c>
      <c r="AU66" s="1">
        <v>0.24360647918134928</v>
      </c>
      <c r="AV66" s="1">
        <v>-7.4059999999999997</v>
      </c>
      <c r="AW66" s="1">
        <v>1.96613343385698</v>
      </c>
      <c r="AX66" s="1">
        <v>-7.6689999999999996</v>
      </c>
      <c r="AY66" s="1">
        <v>-9.6419999999999995</v>
      </c>
      <c r="AZ66" s="1">
        <v>56.258000000000003</v>
      </c>
    </row>
    <row r="67" spans="1:52" x14ac:dyDescent="0.35">
      <c r="A67" s="1">
        <v>19</v>
      </c>
      <c r="B67" s="2" t="s">
        <v>67</v>
      </c>
      <c r="C67" s="1">
        <v>2012</v>
      </c>
      <c r="D67" s="1">
        <v>1</v>
      </c>
      <c r="E67" s="3">
        <v>-2.1858428614999998</v>
      </c>
      <c r="F67" s="3">
        <v>0.33861829450000003</v>
      </c>
      <c r="G67" s="3">
        <v>1.9978916667</v>
      </c>
      <c r="H67" s="3">
        <v>-0.63097400000000003</v>
      </c>
      <c r="I67" s="3">
        <v>3</v>
      </c>
      <c r="J67" s="4">
        <v>0.29499999999999998</v>
      </c>
      <c r="K67" s="3">
        <v>224681.65315406298</v>
      </c>
      <c r="L67" s="3">
        <v>0.47868217884100001</v>
      </c>
      <c r="M67" s="3">
        <v>2.8701263333333333</v>
      </c>
      <c r="N67" s="5">
        <v>0.34193968272824271</v>
      </c>
      <c r="O67" s="3">
        <v>1.5925</v>
      </c>
      <c r="P67" s="1">
        <v>0</v>
      </c>
      <c r="Q67" s="1">
        <v>0</v>
      </c>
      <c r="R67" s="1">
        <v>0</v>
      </c>
      <c r="S67" s="1">
        <v>0</v>
      </c>
      <c r="T67" s="4">
        <v>17.79888</v>
      </c>
      <c r="U67" s="1">
        <v>0.25725001096725464</v>
      </c>
      <c r="V67" s="1">
        <f t="shared" si="0"/>
        <v>0</v>
      </c>
      <c r="W67" s="1">
        <f>INDEX([1]Hoja3!$D$2:$D$23,MATCH([1]Dataset!$B67,[1]Hoja3!$A$2:$A$23,0))</f>
        <v>2</v>
      </c>
      <c r="X67" s="1">
        <v>1.4508333333333334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1</v>
      </c>
      <c r="AE67" s="1">
        <v>0</v>
      </c>
      <c r="AF67" s="1">
        <v>0</v>
      </c>
      <c r="AG67" s="1">
        <v>49.63</v>
      </c>
      <c r="AH67" s="1">
        <v>48.677</v>
      </c>
      <c r="AI67" s="1">
        <v>550.92700000000002</v>
      </c>
      <c r="AJ67" s="1">
        <v>4152.7700000000004</v>
      </c>
      <c r="AK67" s="1">
        <v>4129.0889999999999</v>
      </c>
      <c r="AL67" s="1">
        <v>592682.14668217988</v>
      </c>
      <c r="AM67" s="1">
        <v>44690.027000000002</v>
      </c>
      <c r="AN67" s="1">
        <v>434576.86300000001</v>
      </c>
      <c r="AO67" s="1">
        <v>0.93700000000000006</v>
      </c>
      <c r="AP67" s="1">
        <v>5.5140000000000002</v>
      </c>
      <c r="AQ67" s="1">
        <v>7.9669999999999996</v>
      </c>
      <c r="AR67" s="1">
        <v>2.5000000000000001E-2</v>
      </c>
      <c r="AS67" s="1">
        <v>0.05</v>
      </c>
      <c r="AT67" s="1">
        <v>0</v>
      </c>
      <c r="AU67" s="1">
        <v>0.29869083154900561</v>
      </c>
      <c r="AV67" s="1">
        <v>-1.1080000000000001</v>
      </c>
      <c r="AW67" s="1">
        <v>9.7629069483637004E-2</v>
      </c>
      <c r="AX67" s="1">
        <v>-0.81200000000000006</v>
      </c>
      <c r="AY67" s="1">
        <v>-0.95299999999999996</v>
      </c>
      <c r="AZ67" s="1">
        <v>11.39</v>
      </c>
    </row>
    <row r="68" spans="1:52" x14ac:dyDescent="0.35">
      <c r="A68" s="1">
        <v>20</v>
      </c>
      <c r="B68" s="2" t="s">
        <v>68</v>
      </c>
      <c r="C68" s="1">
        <v>2013</v>
      </c>
      <c r="D68" s="1">
        <v>0</v>
      </c>
      <c r="E68" s="3">
        <v>-1.2540515806000001</v>
      </c>
      <c r="F68" s="3">
        <v>0.60817319749999998</v>
      </c>
      <c r="G68" s="3">
        <v>1.9666666700000002E-2</v>
      </c>
      <c r="H68" s="3">
        <v>1.8520399999999999</v>
      </c>
      <c r="I68" s="3">
        <v>1</v>
      </c>
      <c r="J68" s="4">
        <v>0.25900000000000001</v>
      </c>
      <c r="K68" s="3">
        <v>411878.673557323</v>
      </c>
      <c r="L68" s="3">
        <v>0.43124446208499995</v>
      </c>
      <c r="M68" s="3">
        <v>1.5169573333333333</v>
      </c>
      <c r="N68" s="5">
        <v>0.12094206358204569</v>
      </c>
      <c r="O68" s="3">
        <v>0.94916666666666705</v>
      </c>
      <c r="P68" s="1">
        <v>0</v>
      </c>
      <c r="Q68" s="1">
        <v>0</v>
      </c>
      <c r="R68" s="1">
        <v>0</v>
      </c>
      <c r="S68" s="1">
        <v>0</v>
      </c>
      <c r="T68" s="4">
        <v>14.230119047619048</v>
      </c>
      <c r="V68" s="1">
        <f t="shared" si="0"/>
        <v>0</v>
      </c>
      <c r="W68" s="1">
        <f>INDEX([1]Hoja3!$D$2:$D$23,MATCH([1]Dataset!$B68,[1]Hoja3!$A$2:$A$23,0))</f>
        <v>2</v>
      </c>
      <c r="X68" s="1">
        <v>0.25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33.131</v>
      </c>
      <c r="AH68" s="1">
        <v>32.701999999999998</v>
      </c>
      <c r="AI68" s="1">
        <v>688.72900000000004</v>
      </c>
      <c r="AJ68" s="1">
        <v>637.21400000000006</v>
      </c>
      <c r="AK68" s="1">
        <v>627.30200000000002</v>
      </c>
      <c r="AL68" s="1">
        <v>10585.376137351872</v>
      </c>
      <c r="AM68" s="1">
        <v>57222.930999999997</v>
      </c>
      <c r="AN68" s="1">
        <v>79265.269</v>
      </c>
      <c r="AO68" s="1">
        <v>-0.216</v>
      </c>
      <c r="AP68" s="1">
        <v>11.612</v>
      </c>
      <c r="AQ68" s="1">
        <v>3.1579999999999999</v>
      </c>
      <c r="AR68" s="1">
        <v>0.32500000000000001</v>
      </c>
      <c r="AS68" s="1">
        <v>0.1</v>
      </c>
      <c r="AT68" s="1">
        <v>0.55000000000000004</v>
      </c>
      <c r="AU68" s="1">
        <v>0.27822409060275521</v>
      </c>
      <c r="AV68" s="1">
        <v>-0.224</v>
      </c>
      <c r="AW68" s="1">
        <v>0.25678704476954201</v>
      </c>
      <c r="AX68" s="1">
        <v>-0.17199999999999999</v>
      </c>
      <c r="AY68" s="1">
        <v>-0.42899999999999999</v>
      </c>
      <c r="AZ68" s="1">
        <v>22.923999999999999</v>
      </c>
    </row>
    <row r="69" spans="1:52" x14ac:dyDescent="0.35">
      <c r="A69" s="1">
        <v>21</v>
      </c>
      <c r="B69" s="2" t="s">
        <v>69</v>
      </c>
      <c r="C69" s="1">
        <v>2014</v>
      </c>
      <c r="D69" s="1">
        <v>1</v>
      </c>
      <c r="E69" s="3">
        <v>-1.2271795726000001</v>
      </c>
      <c r="F69" s="3">
        <v>-2.5132627894000001</v>
      </c>
      <c r="G69" s="3">
        <v>0.54294916670000004</v>
      </c>
      <c r="H69" s="3">
        <v>2.6074760000000001</v>
      </c>
      <c r="I69" s="3">
        <v>4</v>
      </c>
      <c r="J69" s="4">
        <v>0.27300000000000002</v>
      </c>
      <c r="K69" s="3">
        <v>916678.68295063602</v>
      </c>
      <c r="L69" s="3">
        <v>1.0893690268080001</v>
      </c>
      <c r="M69" s="3">
        <v>2.0752953333333335</v>
      </c>
      <c r="N69" s="5">
        <v>8.0436089083460907E-2</v>
      </c>
      <c r="O69" s="3">
        <v>2.5690833333333298</v>
      </c>
      <c r="P69" s="1">
        <v>0</v>
      </c>
      <c r="Q69" s="1">
        <v>0</v>
      </c>
      <c r="R69" s="1">
        <v>0</v>
      </c>
      <c r="S69" s="1">
        <v>0</v>
      </c>
      <c r="T69" s="4">
        <v>14.175992063492064</v>
      </c>
      <c r="V69" s="1">
        <f t="shared" ref="V69:V132" si="1">IF(OR(C69=2008,C69=2009),1,0)</f>
        <v>0</v>
      </c>
      <c r="W69" s="1">
        <f>INDEX([1]Hoja3!$D$2:$D$23,MATCH([1]Dataset!$B69,[1]Hoja3!$A$2:$A$23,0))</f>
        <v>2</v>
      </c>
      <c r="X69" s="1">
        <v>0.5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1</v>
      </c>
      <c r="AF69" s="1">
        <v>0</v>
      </c>
      <c r="AG69" s="1">
        <v>40.54</v>
      </c>
      <c r="AH69" s="1">
        <v>35.195</v>
      </c>
      <c r="AI69" s="1">
        <v>3036.31</v>
      </c>
      <c r="AJ69" s="1">
        <v>1890.4929999999999</v>
      </c>
      <c r="AK69" s="1">
        <v>1842.1329999999998</v>
      </c>
      <c r="AL69" s="1">
        <v>116933.56072353078</v>
      </c>
      <c r="AM69" s="1">
        <v>41049.315999999999</v>
      </c>
      <c r="AN69" s="1">
        <v>29265.956999999999</v>
      </c>
      <c r="AO69" s="1">
        <v>1.4610000000000001</v>
      </c>
      <c r="AP69" s="1">
        <v>-4.9290000000000003</v>
      </c>
      <c r="AQ69" s="1">
        <v>6.2</v>
      </c>
      <c r="AR69" s="1">
        <v>0.05</v>
      </c>
      <c r="AS69" s="1">
        <v>0.1</v>
      </c>
      <c r="AT69" s="1">
        <v>0</v>
      </c>
      <c r="AU69" s="1">
        <v>0.21847075347878409</v>
      </c>
      <c r="AV69" s="1">
        <v>-4.7110000000000003</v>
      </c>
      <c r="AW69" s="1">
        <v>2.35836871262349</v>
      </c>
      <c r="AX69" s="1">
        <v>-3.5470000000000002</v>
      </c>
      <c r="AY69" s="1">
        <v>-5.3449999999999998</v>
      </c>
      <c r="AZ69" s="1">
        <v>78.754000000000005</v>
      </c>
    </row>
    <row r="70" spans="1:52" x14ac:dyDescent="0.35">
      <c r="A70" s="1">
        <v>22</v>
      </c>
      <c r="B70" s="2" t="s">
        <v>70</v>
      </c>
      <c r="C70" s="1">
        <v>2015</v>
      </c>
      <c r="D70" s="1">
        <v>0</v>
      </c>
      <c r="E70" s="3">
        <v>-2.0477650864000001</v>
      </c>
      <c r="F70" s="3">
        <v>-1.4621909332</v>
      </c>
      <c r="G70" s="3">
        <v>0.46583333329999999</v>
      </c>
      <c r="H70" s="3">
        <v>2.9080170000000001</v>
      </c>
      <c r="I70" s="3">
        <v>4</v>
      </c>
      <c r="J70" s="4">
        <v>0.22500000000000001</v>
      </c>
      <c r="K70" s="3">
        <v>2786645.25</v>
      </c>
      <c r="L70" s="3">
        <v>1.044630318656</v>
      </c>
      <c r="M70" s="3">
        <v>2.4253580000000001</v>
      </c>
      <c r="N70" s="5">
        <v>0.12424840527087914</v>
      </c>
      <c r="O70" s="3">
        <v>2.1358333333333301</v>
      </c>
      <c r="P70" s="1">
        <v>0</v>
      </c>
      <c r="Q70" s="1">
        <v>0</v>
      </c>
      <c r="R70" s="1">
        <v>0</v>
      </c>
      <c r="S70" s="1">
        <v>0</v>
      </c>
      <c r="T70" s="4">
        <v>16.674126984126985</v>
      </c>
      <c r="V70" s="1">
        <f t="shared" si="1"/>
        <v>0</v>
      </c>
      <c r="W70" s="1">
        <f>INDEX([1]Hoja3!$D$2:$D$23,MATCH([1]Dataset!$B70,[1]Hoja3!$A$2:$A$23,0))</f>
        <v>3</v>
      </c>
      <c r="X70" s="1">
        <v>0.14583333333333334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1</v>
      </c>
      <c r="AE70" s="1">
        <v>0</v>
      </c>
      <c r="AF70" s="1">
        <v>0</v>
      </c>
      <c r="AG70" s="1">
        <v>35.151000000000003</v>
      </c>
      <c r="AH70" s="1">
        <v>31.585000000000001</v>
      </c>
      <c r="AI70" s="1">
        <v>18224.775000000001</v>
      </c>
      <c r="AJ70" s="1">
        <v>17403.849999999999</v>
      </c>
      <c r="AK70" s="1">
        <v>16937.083333333332</v>
      </c>
      <c r="AL70" s="1">
        <v>15581510.067963473</v>
      </c>
      <c r="AM70" s="1">
        <v>56787.457000000002</v>
      </c>
      <c r="AN70" s="1">
        <v>54229.497000000003</v>
      </c>
      <c r="AO70" s="1">
        <v>0.11899999999999999</v>
      </c>
      <c r="AP70" s="1">
        <v>-2.2370000000000001</v>
      </c>
      <c r="AQ70" s="1">
        <v>5.2750000000000004</v>
      </c>
      <c r="AR70" s="1">
        <v>0.125</v>
      </c>
      <c r="AS70" s="1">
        <v>0.1</v>
      </c>
      <c r="AT70" s="1">
        <v>0.15</v>
      </c>
      <c r="AU70" s="1">
        <v>0.12707367950095405</v>
      </c>
      <c r="AV70" s="1">
        <v>-3.6219999999999999</v>
      </c>
      <c r="AW70" s="1">
        <v>2.52679589922628</v>
      </c>
      <c r="AX70" s="1">
        <v>-1.734</v>
      </c>
      <c r="AY70" s="1">
        <v>-3.5659999999999998</v>
      </c>
      <c r="AZ70" s="1">
        <v>80.275999999999996</v>
      </c>
    </row>
    <row r="71" spans="1:52" x14ac:dyDescent="0.35">
      <c r="A71" s="1">
        <v>1</v>
      </c>
      <c r="B71" s="2" t="s">
        <v>49</v>
      </c>
      <c r="C71" s="1">
        <v>2016</v>
      </c>
      <c r="D71" s="1">
        <v>0</v>
      </c>
      <c r="E71" s="3">
        <v>-1.0424958595</v>
      </c>
      <c r="F71" s="3">
        <v>-1.0532833511999999</v>
      </c>
      <c r="G71" s="3">
        <v>1.9883333332999999</v>
      </c>
      <c r="H71" s="3">
        <v>2.3676170000000001</v>
      </c>
      <c r="I71" s="3">
        <v>4</v>
      </c>
      <c r="J71" s="4">
        <v>0.23</v>
      </c>
      <c r="K71" s="3">
        <v>261032.15697128698</v>
      </c>
      <c r="L71" s="3">
        <v>0.42635635275200001</v>
      </c>
      <c r="M71" s="3">
        <v>2.443638</v>
      </c>
      <c r="N71" s="5">
        <v>0.62609455968815841</v>
      </c>
      <c r="O71" s="3">
        <v>2.33666666666667</v>
      </c>
      <c r="P71" s="1">
        <v>1</v>
      </c>
      <c r="Q71" s="1">
        <v>0</v>
      </c>
      <c r="R71" s="1">
        <v>0</v>
      </c>
      <c r="S71" s="1">
        <v>0</v>
      </c>
      <c r="T71" s="4">
        <v>15.82563492063492</v>
      </c>
      <c r="V71" s="1">
        <f t="shared" si="1"/>
        <v>0</v>
      </c>
      <c r="W71" s="1">
        <f>INDEX([1]Hoja3!$D$2:$D$23,MATCH([1]Dataset!$B71,[1]Hoja3!$A$2:$A$23,0))</f>
        <v>3</v>
      </c>
      <c r="X71" s="1">
        <v>1.7291666666666667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37.340000000000003</v>
      </c>
      <c r="AH71" s="1">
        <v>34.832999999999998</v>
      </c>
      <c r="AI71" s="1">
        <v>1267.75</v>
      </c>
      <c r="AJ71" s="1">
        <v>1745.9169999999999</v>
      </c>
      <c r="AK71" s="1">
        <v>1700.7513333333334</v>
      </c>
      <c r="AL71" s="1">
        <v>288403.57360765547</v>
      </c>
      <c r="AM71" s="1">
        <v>49218.89</v>
      </c>
      <c r="AN71" s="1">
        <v>71584.240000000005</v>
      </c>
      <c r="AO71" s="1">
        <v>1.254</v>
      </c>
      <c r="AP71" s="1">
        <v>-3.2690000000000001</v>
      </c>
      <c r="AQ71" s="1">
        <v>5.7</v>
      </c>
      <c r="AR71" s="1">
        <v>0.17499999999999999</v>
      </c>
      <c r="AS71" s="1">
        <v>0.3</v>
      </c>
      <c r="AT71" s="1">
        <v>0.05</v>
      </c>
      <c r="AU71" s="1">
        <v>0.15475602906227648</v>
      </c>
      <c r="AV71" s="1">
        <v>-2.1949999999999998</v>
      </c>
      <c r="AW71" s="1">
        <v>0.29374887842936698</v>
      </c>
      <c r="AX71" s="1">
        <v>-1.6080000000000001</v>
      </c>
      <c r="AY71" s="1">
        <v>-2.5070000000000001</v>
      </c>
      <c r="AZ71" s="1">
        <v>18.843</v>
      </c>
    </row>
    <row r="72" spans="1:52" x14ac:dyDescent="0.35">
      <c r="A72" s="1">
        <v>2</v>
      </c>
      <c r="B72" s="2" t="s">
        <v>50</v>
      </c>
      <c r="C72" s="1">
        <v>2017</v>
      </c>
      <c r="D72" s="1">
        <v>1</v>
      </c>
      <c r="E72" s="3">
        <v>-0.52914013709999996</v>
      </c>
      <c r="F72" s="3">
        <v>1.0301646401</v>
      </c>
      <c r="G72" s="3">
        <v>-0.32905000000000001</v>
      </c>
      <c r="H72" s="3">
        <v>2.4764439999999999</v>
      </c>
      <c r="I72" s="3"/>
      <c r="J72" s="4">
        <v>0.27800000000000002</v>
      </c>
      <c r="K72" s="3">
        <v>212076.17679041901</v>
      </c>
      <c r="L72" s="3">
        <v>1.0187589104900001</v>
      </c>
      <c r="M72" s="3">
        <v>1.8578513333333333</v>
      </c>
      <c r="N72" s="5">
        <v>4.2766690095302026E-2</v>
      </c>
      <c r="O72" s="3">
        <v>0.58326500000000003</v>
      </c>
      <c r="Q72" s="1">
        <v>0</v>
      </c>
      <c r="R72" s="1">
        <v>0</v>
      </c>
      <c r="S72" s="1">
        <v>0</v>
      </c>
      <c r="T72" s="4">
        <v>11.090239043824701</v>
      </c>
      <c r="V72" s="1">
        <f t="shared" si="1"/>
        <v>0</v>
      </c>
      <c r="W72" s="1">
        <f>INDEX([1]Hoja3!$D$2:$D$23,MATCH([1]Dataset!$B72,[1]Hoja3!$A$2:$A$23,0))</f>
        <v>2</v>
      </c>
      <c r="X72" s="1">
        <v>0</v>
      </c>
      <c r="Y72" s="1">
        <v>1</v>
      </c>
      <c r="Z72" s="1">
        <v>1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48.984000000000002</v>
      </c>
      <c r="AH72" s="1">
        <v>48.283999999999999</v>
      </c>
      <c r="AI72" s="1">
        <v>417.721</v>
      </c>
      <c r="AJ72" s="1">
        <v>326.74900000000002</v>
      </c>
      <c r="AK72" s="1">
        <v>319.20733333333334</v>
      </c>
      <c r="AL72" s="1">
        <v>4475.7769329851271</v>
      </c>
      <c r="AM72" s="1">
        <v>49963.648000000001</v>
      </c>
      <c r="AN72" s="1">
        <v>37068.824999999997</v>
      </c>
      <c r="AO72" s="1">
        <v>2.23</v>
      </c>
      <c r="AP72" s="1">
        <v>1.9510000000000001</v>
      </c>
      <c r="AQ72" s="1">
        <v>5.5250000000000004</v>
      </c>
      <c r="AU72" s="1">
        <v>0.39894376511093049</v>
      </c>
      <c r="AV72" s="1">
        <v>-0.60199999999999998</v>
      </c>
      <c r="AW72" s="1">
        <v>1.4735375943342901</v>
      </c>
      <c r="AX72" s="1">
        <v>0.753</v>
      </c>
      <c r="AY72" s="1">
        <v>-0.7</v>
      </c>
      <c r="AZ72" s="1">
        <v>55.91</v>
      </c>
    </row>
    <row r="73" spans="1:52" x14ac:dyDescent="0.35">
      <c r="A73" s="1">
        <v>3</v>
      </c>
      <c r="B73" s="2" t="s">
        <v>51</v>
      </c>
      <c r="C73" s="1">
        <v>2018</v>
      </c>
      <c r="D73" s="1">
        <v>1</v>
      </c>
      <c r="E73" s="3">
        <v>0.26846721759999997</v>
      </c>
      <c r="F73" s="3">
        <v>0.122392795</v>
      </c>
      <c r="G73" s="3">
        <v>-0.3220916667</v>
      </c>
      <c r="H73" s="3">
        <v>1.458405</v>
      </c>
      <c r="I73" s="3"/>
      <c r="J73" s="4">
        <v>0.29299999999999998</v>
      </c>
      <c r="K73" s="3">
        <v>449146.90385216102</v>
      </c>
      <c r="L73" s="3">
        <v>1.186413596625</v>
      </c>
      <c r="M73" s="3">
        <v>1.6445680000000003</v>
      </c>
      <c r="N73" s="5">
        <v>0.13219529269438066</v>
      </c>
      <c r="O73" s="3">
        <v>0.79500000000000004</v>
      </c>
      <c r="Q73" s="1">
        <v>0</v>
      </c>
      <c r="R73" s="1">
        <v>0</v>
      </c>
      <c r="S73" s="1">
        <v>0</v>
      </c>
      <c r="T73" s="4">
        <v>16.639840637450199</v>
      </c>
      <c r="V73" s="1">
        <f t="shared" si="1"/>
        <v>0</v>
      </c>
      <c r="W73" s="1">
        <f>INDEX([1]Hoja3!$D$2:$D$23,MATCH([1]Dataset!$B73,[1]Hoja3!$A$2:$A$23,0))</f>
        <v>2</v>
      </c>
      <c r="X73" s="1">
        <v>0</v>
      </c>
      <c r="Y73" s="1">
        <v>1</v>
      </c>
      <c r="Z73" s="1">
        <v>1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52.38</v>
      </c>
      <c r="AH73" s="1">
        <v>51.692999999999998</v>
      </c>
      <c r="AI73" s="1">
        <v>532.26800000000003</v>
      </c>
      <c r="AJ73" s="1">
        <v>438.18</v>
      </c>
      <c r="AK73" s="1">
        <v>431.58500000000004</v>
      </c>
      <c r="AL73" s="1">
        <v>8942.9859376262066</v>
      </c>
      <c r="AM73" s="1">
        <v>48327.203999999998</v>
      </c>
      <c r="AN73" s="1">
        <v>38441.599999999999</v>
      </c>
      <c r="AO73" s="1">
        <v>2.3109999999999999</v>
      </c>
      <c r="AP73" s="1">
        <v>-1.3169999999999999</v>
      </c>
      <c r="AQ73" s="1">
        <v>5.9669999999999996</v>
      </c>
      <c r="AU73" s="1">
        <v>0.85433489993102729</v>
      </c>
      <c r="AV73" s="1">
        <v>-1.3140000000000001</v>
      </c>
      <c r="AW73" s="1">
        <v>1.8096211561045601</v>
      </c>
      <c r="AX73" s="1">
        <v>1.2549999999999999</v>
      </c>
      <c r="AY73" s="1">
        <v>-0.68700000000000006</v>
      </c>
      <c r="AZ73" s="1">
        <v>88.447999999999993</v>
      </c>
    </row>
    <row r="74" spans="1:52" x14ac:dyDescent="0.35">
      <c r="A74" s="1">
        <v>4</v>
      </c>
      <c r="B74" s="2" t="s">
        <v>52</v>
      </c>
      <c r="C74" s="1">
        <v>2019</v>
      </c>
      <c r="D74" s="1">
        <v>0</v>
      </c>
      <c r="E74" s="3">
        <v>-1.3746703189</v>
      </c>
      <c r="F74" s="3">
        <v>0.45819354490000003</v>
      </c>
      <c r="G74" s="3">
        <v>1.8208333333</v>
      </c>
      <c r="H74" s="3"/>
      <c r="I74" s="3"/>
      <c r="J74" s="4"/>
      <c r="K74" s="3">
        <v>582297.15473872807</v>
      </c>
      <c r="L74" s="3">
        <v>0.95489343025400009</v>
      </c>
      <c r="M74" s="3"/>
      <c r="N74" s="5"/>
      <c r="O74" s="3">
        <v>1.5888826137500001</v>
      </c>
      <c r="Q74" s="1">
        <v>0</v>
      </c>
      <c r="R74" s="1">
        <v>0</v>
      </c>
      <c r="S74" s="1">
        <v>0</v>
      </c>
      <c r="T74" s="4">
        <v>15.387857142857143</v>
      </c>
      <c r="V74" s="1">
        <f t="shared" si="1"/>
        <v>0</v>
      </c>
      <c r="W74" s="1">
        <f>INDEX([1]Hoja3!$D$2:$D$23,MATCH([1]Dataset!$B74,[1]Hoja3!$A$2:$A$23,0))</f>
        <v>3</v>
      </c>
      <c r="X74" s="1">
        <v>1.75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J74" s="1">
        <v>2086.0680000000002</v>
      </c>
      <c r="AK74" s="1">
        <v>2052.2813333333334</v>
      </c>
      <c r="AL74" s="1">
        <v>352312.63696354406</v>
      </c>
      <c r="AV74" s="1">
        <v>-0.46899999999999997</v>
      </c>
      <c r="AW74" s="1">
        <v>0.243477297124301</v>
      </c>
      <c r="AX74" s="1">
        <v>-0.47899999999999998</v>
      </c>
      <c r="AY74" s="1">
        <v>-0.73099999999999998</v>
      </c>
      <c r="AZ74" s="1">
        <v>26.399000000000001</v>
      </c>
    </row>
    <row r="75" spans="1:52" x14ac:dyDescent="0.35">
      <c r="A75" s="1">
        <v>5</v>
      </c>
      <c r="B75" s="2" t="s">
        <v>53</v>
      </c>
      <c r="C75" s="1">
        <v>1985</v>
      </c>
      <c r="D75" s="1">
        <v>1</v>
      </c>
      <c r="E75" s="3">
        <v>0.59763339849999997</v>
      </c>
      <c r="F75" s="3">
        <v>3.2886288494000002</v>
      </c>
      <c r="G75" s="3">
        <v>10.242152897</v>
      </c>
      <c r="H75" s="3">
        <v>4.0037520000000004</v>
      </c>
      <c r="I75" s="3">
        <v>2</v>
      </c>
      <c r="J75" s="4">
        <v>0.22695901099999999</v>
      </c>
      <c r="K75" s="3"/>
      <c r="L75" s="3">
        <v>0.75429890539599997</v>
      </c>
      <c r="M75" s="3">
        <v>3.588654</v>
      </c>
      <c r="N75" s="5">
        <v>3.1651349604139112</v>
      </c>
      <c r="O75" s="3"/>
      <c r="P75" s="1">
        <v>0</v>
      </c>
      <c r="Q75" s="1">
        <v>0</v>
      </c>
      <c r="R75" s="1">
        <v>0</v>
      </c>
      <c r="S75" s="1">
        <v>0</v>
      </c>
      <c r="T75" s="4"/>
      <c r="U75" s="1">
        <v>0.48532000184059143</v>
      </c>
      <c r="V75" s="1">
        <f t="shared" si="1"/>
        <v>0</v>
      </c>
      <c r="W75" s="1">
        <f>INDEX([1]Hoja3!$D$2:$D$23,MATCH([1]Dataset!$B75,[1]Hoja3!$A$2:$A$23,0))</f>
        <v>2</v>
      </c>
      <c r="X75" s="1">
        <v>7</v>
      </c>
      <c r="Y75" s="1">
        <v>0</v>
      </c>
      <c r="AB75" s="1">
        <v>0</v>
      </c>
      <c r="AG75" s="1">
        <v>54.893000000000001</v>
      </c>
      <c r="AH75" s="1">
        <v>52.326000000000001</v>
      </c>
      <c r="AI75" s="1">
        <v>62.658000000000001</v>
      </c>
      <c r="AJ75" s="1">
        <v>1199.9000000000001</v>
      </c>
      <c r="AK75" s="1">
        <v>1153.7</v>
      </c>
      <c r="AL75" s="1">
        <v>215718.08430791413</v>
      </c>
      <c r="AM75" s="1">
        <v>17089.62</v>
      </c>
      <c r="AN75" s="1">
        <v>234763.18599999999</v>
      </c>
      <c r="AO75" s="1">
        <v>4.6619999999999999</v>
      </c>
      <c r="AP75" s="1">
        <v>-4.4160000000000004</v>
      </c>
      <c r="AQ75" s="1">
        <v>6.617</v>
      </c>
      <c r="AU75" s="1">
        <v>0.29118834021587509</v>
      </c>
      <c r="AX75" s="1">
        <v>4.1150000000000002</v>
      </c>
      <c r="AY75" s="1">
        <v>-2.5670000000000002</v>
      </c>
    </row>
    <row r="76" spans="1:52" x14ac:dyDescent="0.35">
      <c r="A76" s="1">
        <v>6</v>
      </c>
      <c r="B76" s="2" t="s">
        <v>54</v>
      </c>
      <c r="C76" s="1">
        <v>1986</v>
      </c>
      <c r="D76" s="1">
        <v>1</v>
      </c>
      <c r="E76" s="3">
        <v>0.40516769429999999</v>
      </c>
      <c r="F76" s="3">
        <v>2.6628557797000001</v>
      </c>
      <c r="G76" s="3">
        <v>12.7358333333</v>
      </c>
      <c r="H76" s="3">
        <v>2.7176260000000001</v>
      </c>
      <c r="I76" s="3">
        <v>2</v>
      </c>
      <c r="J76" s="4">
        <v>0.187</v>
      </c>
      <c r="K76" s="3"/>
      <c r="L76" s="3">
        <v>0.19083579178400001</v>
      </c>
      <c r="M76" s="3">
        <v>3.1458859999999995</v>
      </c>
      <c r="N76" s="5">
        <v>1.0793339066168635</v>
      </c>
      <c r="O76" s="3"/>
      <c r="P76" s="1">
        <v>0</v>
      </c>
      <c r="Q76" s="1">
        <v>0</v>
      </c>
      <c r="R76" s="1">
        <v>0</v>
      </c>
      <c r="S76" s="1">
        <v>0</v>
      </c>
      <c r="T76" s="4"/>
      <c r="U76" s="1">
        <v>0.32642000913619995</v>
      </c>
      <c r="V76" s="1">
        <f t="shared" si="1"/>
        <v>0</v>
      </c>
      <c r="W76" s="1">
        <f>INDEX([1]Hoja3!$D$2:$D$23,MATCH([1]Dataset!$B76,[1]Hoja3!$A$2:$A$23,0))</f>
        <v>2</v>
      </c>
      <c r="Y76" s="1">
        <v>0</v>
      </c>
      <c r="Z76" s="1">
        <v>0</v>
      </c>
      <c r="AA76" s="1">
        <v>1</v>
      </c>
      <c r="AB76" s="1">
        <v>0</v>
      </c>
      <c r="AC76" s="1">
        <v>0</v>
      </c>
      <c r="AD76" s="1">
        <v>0</v>
      </c>
      <c r="AE76" s="1">
        <v>1</v>
      </c>
      <c r="AF76" s="1">
        <v>0</v>
      </c>
      <c r="AG76" s="1">
        <v>50.037999999999997</v>
      </c>
      <c r="AH76" s="1">
        <v>53.383000000000003</v>
      </c>
      <c r="AI76" s="1">
        <v>73.652000000000001</v>
      </c>
      <c r="AJ76" s="1">
        <v>109.46299999999999</v>
      </c>
      <c r="AK76" s="1">
        <v>106.31299999999999</v>
      </c>
      <c r="AL76" s="1">
        <v>2420.4816254477064</v>
      </c>
      <c r="AM76" s="1">
        <v>14303.543</v>
      </c>
      <c r="AN76" s="1">
        <v>22290.876</v>
      </c>
      <c r="AO76" s="1">
        <v>2.9</v>
      </c>
      <c r="AP76" s="1">
        <v>-0.94099999999999995</v>
      </c>
      <c r="AQ76" s="1">
        <v>6.665</v>
      </c>
      <c r="AU76" s="1">
        <v>0.20826284783657878</v>
      </c>
      <c r="AV76" s="1">
        <v>-0.19500000000000001</v>
      </c>
      <c r="AW76" s="1">
        <v>-1.1631611396985699</v>
      </c>
      <c r="AX76" s="1">
        <v>2.1829999999999998</v>
      </c>
      <c r="AY76" s="1">
        <v>3.3450000000000002</v>
      </c>
      <c r="AZ76" s="1">
        <v>57.741999999999997</v>
      </c>
    </row>
    <row r="77" spans="1:52" x14ac:dyDescent="0.35">
      <c r="A77" s="1">
        <v>7</v>
      </c>
      <c r="B77" s="2" t="s">
        <v>55</v>
      </c>
      <c r="C77" s="1">
        <v>1987</v>
      </c>
      <c r="D77" s="1">
        <v>1</v>
      </c>
      <c r="E77" s="3">
        <v>-2.4641065093000001</v>
      </c>
      <c r="F77" s="3">
        <v>0.9043352187</v>
      </c>
      <c r="G77" s="3">
        <v>8.2689416667</v>
      </c>
      <c r="H77" s="3">
        <v>2.5619000000000001</v>
      </c>
      <c r="I77" s="3">
        <v>1</v>
      </c>
      <c r="J77" s="4">
        <v>0.20300000000000001</v>
      </c>
      <c r="K77" s="3"/>
      <c r="L77" s="3">
        <v>0.42620712855999998</v>
      </c>
      <c r="M77" s="3">
        <v>2.1739856666666668</v>
      </c>
      <c r="N77" s="5">
        <v>0.12093958831013174</v>
      </c>
      <c r="O77" s="3">
        <v>9.4786250572499995</v>
      </c>
      <c r="P77" s="1">
        <v>0</v>
      </c>
      <c r="Q77" s="1">
        <v>0</v>
      </c>
      <c r="R77" s="1">
        <v>0</v>
      </c>
      <c r="S77" s="1">
        <v>0</v>
      </c>
      <c r="T77" s="4"/>
      <c r="U77" s="1">
        <v>0.27583000063896179</v>
      </c>
      <c r="V77" s="1">
        <f t="shared" si="1"/>
        <v>0</v>
      </c>
      <c r="W77" s="1">
        <f>INDEX([1]Hoja3!$D$2:$D$23,MATCH([1]Dataset!$B77,[1]Hoja3!$A$2:$A$23,0))</f>
        <v>2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1</v>
      </c>
      <c r="AE77" s="1">
        <v>1</v>
      </c>
      <c r="AF77" s="1">
        <v>1</v>
      </c>
      <c r="AG77" s="1">
        <v>51.319000000000003</v>
      </c>
      <c r="AH77" s="1">
        <v>49.304000000000002</v>
      </c>
      <c r="AI77" s="1">
        <v>935.11699999999996</v>
      </c>
      <c r="AJ77" s="1">
        <v>1315.942</v>
      </c>
      <c r="AK77" s="1">
        <v>1284.2596666666666</v>
      </c>
      <c r="AL77" s="1">
        <v>260734.78797946818</v>
      </c>
      <c r="AM77" s="1">
        <v>15865.883</v>
      </c>
      <c r="AN77" s="1">
        <v>23633.26</v>
      </c>
      <c r="AO77" s="1">
        <v>3.2890000000000001</v>
      </c>
      <c r="AP77" s="1">
        <v>-0.47599999999999998</v>
      </c>
      <c r="AQ77" s="1">
        <v>9.15</v>
      </c>
      <c r="AU77" s="1">
        <v>0.16947181252358903</v>
      </c>
      <c r="AV77" s="1">
        <v>-1.1970000000000001</v>
      </c>
      <c r="AW77" s="1">
        <v>1.85859364506503</v>
      </c>
      <c r="AX77" s="1">
        <v>-0.155</v>
      </c>
      <c r="AY77" s="1">
        <v>-2.0139999999999998</v>
      </c>
      <c r="AZ77" s="1">
        <v>24.773</v>
      </c>
    </row>
    <row r="78" spans="1:52" x14ac:dyDescent="0.35">
      <c r="A78" s="1">
        <v>8</v>
      </c>
      <c r="B78" s="2" t="s">
        <v>56</v>
      </c>
      <c r="C78" s="1">
        <v>1988</v>
      </c>
      <c r="D78" s="1">
        <v>1</v>
      </c>
      <c r="E78" s="3"/>
      <c r="F78" s="3"/>
      <c r="G78" s="3"/>
      <c r="H78" s="3">
        <v>3.707236</v>
      </c>
      <c r="I78" s="3">
        <v>4</v>
      </c>
      <c r="J78" s="4">
        <v>0.216</v>
      </c>
      <c r="K78" s="3"/>
      <c r="L78" s="3"/>
      <c r="M78" s="3">
        <v>2.4655756666666666</v>
      </c>
      <c r="N78" s="5">
        <v>0.38463711969319453</v>
      </c>
      <c r="O78" s="3">
        <v>6.4916666666666698</v>
      </c>
      <c r="P78" s="1">
        <v>0</v>
      </c>
      <c r="Q78" s="1">
        <v>0</v>
      </c>
      <c r="R78" s="1">
        <v>0</v>
      </c>
      <c r="S78" s="1">
        <v>0</v>
      </c>
      <c r="T78" s="4"/>
      <c r="U78" s="1">
        <v>0.74238002300262451</v>
      </c>
      <c r="V78" s="1">
        <f t="shared" si="1"/>
        <v>0</v>
      </c>
      <c r="W78" s="1">
        <f>INDEX([1]Hoja3!$D$2:$D$23,MATCH([1]Dataset!$B78,[1]Hoja3!$A$2:$A$23,0))</f>
        <v>2</v>
      </c>
      <c r="Y78" s="1">
        <v>0</v>
      </c>
      <c r="AB78" s="1">
        <v>0</v>
      </c>
      <c r="AI78" s="1">
        <v>1266.623</v>
      </c>
      <c r="AJ78" s="1">
        <v>1920.749</v>
      </c>
      <c r="AK78" s="1">
        <v>1865.6989999999998</v>
      </c>
      <c r="AL78" s="1">
        <v>410742.01853564259</v>
      </c>
      <c r="AM78" s="1">
        <v>18052.646000000001</v>
      </c>
      <c r="AN78" s="1">
        <v>25043.370999999999</v>
      </c>
      <c r="AO78" s="1">
        <v>1.274</v>
      </c>
      <c r="AP78" s="1">
        <v>4.3170000000000002</v>
      </c>
      <c r="AQ78" s="1">
        <v>7.7350000000000003</v>
      </c>
      <c r="AU78" s="1">
        <v>0.19774416197425831</v>
      </c>
    </row>
    <row r="79" spans="1:52" x14ac:dyDescent="0.35">
      <c r="A79" s="1">
        <v>9</v>
      </c>
      <c r="B79" s="2" t="s">
        <v>57</v>
      </c>
      <c r="C79" s="1">
        <v>1989</v>
      </c>
      <c r="D79" s="1">
        <v>1</v>
      </c>
      <c r="E79" s="3"/>
      <c r="F79" s="3"/>
      <c r="G79" s="3"/>
      <c r="H79" s="3">
        <v>3.8</v>
      </c>
      <c r="I79" s="3">
        <v>2</v>
      </c>
      <c r="J79" s="4">
        <v>0.20399999999999999</v>
      </c>
      <c r="K79" s="3"/>
      <c r="L79" s="3"/>
      <c r="M79" s="3">
        <v>1.9429996666666665</v>
      </c>
      <c r="N79" s="5">
        <v>0.84672271624572659</v>
      </c>
      <c r="O79" s="3"/>
      <c r="P79" s="1">
        <v>0</v>
      </c>
      <c r="Q79" s="1">
        <v>0</v>
      </c>
      <c r="R79" s="1">
        <v>0</v>
      </c>
      <c r="S79" s="1">
        <v>0</v>
      </c>
      <c r="T79" s="4"/>
      <c r="U79" s="1">
        <v>0.56586998701095581</v>
      </c>
      <c r="V79" s="1">
        <f t="shared" si="1"/>
        <v>0</v>
      </c>
      <c r="W79" s="1">
        <f>INDEX([1]Hoja3!$D$2:$D$23,MATCH([1]Dataset!$B79,[1]Hoja3!$A$2:$A$23,0))</f>
        <v>1</v>
      </c>
      <c r="Y79" s="1">
        <v>0</v>
      </c>
      <c r="Z79" s="1">
        <v>1</v>
      </c>
      <c r="AB79" s="1">
        <v>0</v>
      </c>
      <c r="AG79" s="1">
        <v>34.305999999999997</v>
      </c>
      <c r="AH79" s="1">
        <v>22.573</v>
      </c>
      <c r="AI79" s="1">
        <v>79.25</v>
      </c>
      <c r="AJ79" s="1">
        <v>149.23699999999999</v>
      </c>
      <c r="AK79" s="1">
        <v>143.625</v>
      </c>
      <c r="AL79" s="1">
        <v>1672.8053257175559</v>
      </c>
      <c r="AM79" s="1">
        <v>13495.986999999999</v>
      </c>
      <c r="AN79" s="1">
        <v>14837.47</v>
      </c>
      <c r="AO79" s="1">
        <v>13.706</v>
      </c>
      <c r="AP79" s="1">
        <v>-3.2320000000000002</v>
      </c>
      <c r="AQ79" s="1">
        <v>7.5</v>
      </c>
      <c r="AU79" s="1">
        <v>0.2037986648507609</v>
      </c>
      <c r="AV79" s="1">
        <v>-13.3</v>
      </c>
      <c r="AX79" s="1">
        <v>-6.6210000000000004</v>
      </c>
      <c r="AY79" s="1">
        <v>-11.733000000000001</v>
      </c>
    </row>
    <row r="80" spans="1:52" x14ac:dyDescent="0.35">
      <c r="A80" s="1">
        <v>10</v>
      </c>
      <c r="B80" s="2" t="s">
        <v>58</v>
      </c>
      <c r="C80" s="1">
        <v>1990</v>
      </c>
      <c r="D80" s="1">
        <v>0</v>
      </c>
      <c r="E80" s="3">
        <v>-0.1231047451</v>
      </c>
      <c r="F80" s="3">
        <v>-0.91893467549999996</v>
      </c>
      <c r="G80" s="3">
        <v>14.833333333300001</v>
      </c>
      <c r="H80" s="3">
        <v>1.16937</v>
      </c>
      <c r="I80" s="3">
        <v>2</v>
      </c>
      <c r="J80" s="4">
        <v>0.16500000000000001</v>
      </c>
      <c r="K80" s="3"/>
      <c r="L80" s="3"/>
      <c r="M80" s="3">
        <v>0.44602800000000004</v>
      </c>
      <c r="N80" s="5">
        <v>6.5551346341432151</v>
      </c>
      <c r="O80" s="3"/>
      <c r="P80" s="1">
        <v>0</v>
      </c>
      <c r="Q80" s="1">
        <v>0</v>
      </c>
      <c r="R80" s="1">
        <v>0</v>
      </c>
      <c r="S80" s="1">
        <v>0</v>
      </c>
      <c r="T80" s="4">
        <v>23.063478260869566</v>
      </c>
      <c r="U80" s="1">
        <v>0.38944000005722046</v>
      </c>
      <c r="V80" s="1">
        <f t="shared" si="1"/>
        <v>0</v>
      </c>
      <c r="W80" s="1">
        <f>INDEX([1]Hoja3!$D$2:$D$23,MATCH([1]Dataset!$B80,[1]Hoja3!$A$2:$A$23,0))</f>
        <v>2</v>
      </c>
      <c r="X80" s="1">
        <v>14.833333333000001</v>
      </c>
      <c r="Y80" s="1">
        <v>0</v>
      </c>
      <c r="Z80" s="1">
        <v>1</v>
      </c>
      <c r="AA80" s="1">
        <v>0</v>
      </c>
      <c r="AB80" s="1">
        <v>0</v>
      </c>
      <c r="AC80" s="1">
        <v>0</v>
      </c>
      <c r="AD80" s="1">
        <v>1</v>
      </c>
      <c r="AE80" s="1">
        <v>0</v>
      </c>
      <c r="AF80" s="1">
        <v>0</v>
      </c>
      <c r="AG80" s="1">
        <v>42.268999999999998</v>
      </c>
      <c r="AH80" s="1">
        <v>39.048000000000002</v>
      </c>
      <c r="AI80" s="1">
        <v>6.51</v>
      </c>
      <c r="AJ80" s="1">
        <v>661.64099999999996</v>
      </c>
      <c r="AK80" s="1">
        <v>655.98033333333342</v>
      </c>
      <c r="AL80" s="1">
        <v>73860.527292604238</v>
      </c>
      <c r="AM80" s="1">
        <v>19528.184000000001</v>
      </c>
      <c r="AN80" s="1">
        <v>2607093.4240000001</v>
      </c>
      <c r="AO80" s="1">
        <v>15.51</v>
      </c>
      <c r="AP80" s="1">
        <v>-2.0350000000000001</v>
      </c>
      <c r="AQ80" s="1">
        <v>2.5939999999999999</v>
      </c>
      <c r="AU80" s="1">
        <v>0.25805748607525347</v>
      </c>
      <c r="AV80" s="1">
        <v>-4.1440000000000001</v>
      </c>
      <c r="AW80" s="1">
        <v>2.05783474336581</v>
      </c>
      <c r="AX80" s="1">
        <v>-1.0549999999999999</v>
      </c>
      <c r="AY80" s="1">
        <v>-3.22</v>
      </c>
      <c r="AZ80" s="1">
        <v>18.584</v>
      </c>
    </row>
    <row r="81" spans="1:52" x14ac:dyDescent="0.35">
      <c r="A81" s="1">
        <v>11</v>
      </c>
      <c r="B81" s="2" t="s">
        <v>59</v>
      </c>
      <c r="C81" s="1">
        <v>1991</v>
      </c>
      <c r="D81" s="1">
        <v>1</v>
      </c>
      <c r="E81" s="3">
        <v>-2.7562596174</v>
      </c>
      <c r="F81" s="3">
        <v>4.6490245431000004</v>
      </c>
      <c r="G81" s="3">
        <v>10.4275</v>
      </c>
      <c r="H81" s="3">
        <v>1.92964</v>
      </c>
      <c r="I81" s="3">
        <v>2</v>
      </c>
      <c r="J81" s="4">
        <v>0.185</v>
      </c>
      <c r="K81" s="3"/>
      <c r="L81" s="3"/>
      <c r="M81" s="3">
        <v>5.4033626666666663</v>
      </c>
      <c r="N81" s="5">
        <v>4.2428337953730515E-2</v>
      </c>
      <c r="O81" s="3">
        <v>9.3741666666666692</v>
      </c>
      <c r="P81" s="1">
        <v>0</v>
      </c>
      <c r="Q81" s="1">
        <v>0</v>
      </c>
      <c r="R81" s="1">
        <v>0</v>
      </c>
      <c r="S81" s="1">
        <v>0</v>
      </c>
      <c r="T81" s="4">
        <v>18.373373015873018</v>
      </c>
      <c r="U81" s="1">
        <v>0.43724000453948975</v>
      </c>
      <c r="V81" s="1">
        <f t="shared" si="1"/>
        <v>0</v>
      </c>
      <c r="W81" s="1">
        <f>INDEX([1]Hoja3!$D$2:$D$23,MATCH([1]Dataset!$B81,[1]Hoja3!$A$2:$A$23,0))</f>
        <v>1</v>
      </c>
      <c r="Y81" s="1">
        <v>0</v>
      </c>
      <c r="Z81" s="1">
        <v>1</v>
      </c>
      <c r="AA81" s="1">
        <v>0</v>
      </c>
      <c r="AB81" s="1">
        <v>0</v>
      </c>
      <c r="AC81" s="1">
        <v>0</v>
      </c>
      <c r="AD81" s="1">
        <v>1</v>
      </c>
      <c r="AE81" s="1">
        <v>0</v>
      </c>
      <c r="AF81" s="1">
        <v>0</v>
      </c>
      <c r="AI81" s="1">
        <v>48.823</v>
      </c>
      <c r="AJ81" s="1">
        <v>73.948999999999998</v>
      </c>
      <c r="AK81" s="1">
        <v>71.416999999999987</v>
      </c>
      <c r="AL81" s="1">
        <v>6082.1771651273466</v>
      </c>
      <c r="AM81" s="1">
        <v>15025.521000000001</v>
      </c>
      <c r="AN81" s="1">
        <v>20816.264999999999</v>
      </c>
      <c r="AO81" s="1">
        <v>3.1320000000000001</v>
      </c>
      <c r="AP81" s="1">
        <v>0.69599999999999995</v>
      </c>
      <c r="AQ81" s="1">
        <v>19</v>
      </c>
      <c r="AU81" s="1">
        <v>0.42542474353150977</v>
      </c>
      <c r="AW81" s="1">
        <v>6.7525939432725401</v>
      </c>
    </row>
    <row r="82" spans="1:52" x14ac:dyDescent="0.35">
      <c r="A82" s="1">
        <v>12</v>
      </c>
      <c r="B82" s="2" t="s">
        <v>60</v>
      </c>
      <c r="C82" s="1">
        <v>1992</v>
      </c>
      <c r="D82" s="1">
        <v>1</v>
      </c>
      <c r="E82" s="3">
        <v>-1.2560869808999999</v>
      </c>
      <c r="F82" s="3">
        <v>0.21500378880000001</v>
      </c>
      <c r="G82" s="3">
        <v>14.0133333333</v>
      </c>
      <c r="H82" s="3">
        <v>0.83427499999999999</v>
      </c>
      <c r="I82" s="3">
        <v>2</v>
      </c>
      <c r="J82" s="4">
        <v>0.22600000000000001</v>
      </c>
      <c r="K82" s="3"/>
      <c r="L82" s="3">
        <v>1.050992675452</v>
      </c>
      <c r="M82" s="3">
        <v>1.4528326666666667</v>
      </c>
      <c r="N82" s="5">
        <v>6.8450097870092402E-2</v>
      </c>
      <c r="O82" s="3">
        <v>13.265750000000001</v>
      </c>
      <c r="P82" s="1">
        <v>1</v>
      </c>
      <c r="Q82" s="1">
        <v>0</v>
      </c>
      <c r="R82" s="1">
        <v>0</v>
      </c>
      <c r="S82" s="1">
        <v>0</v>
      </c>
      <c r="T82" s="4">
        <v>15.452047244094489</v>
      </c>
      <c r="U82" s="1">
        <v>0.25055998563766479</v>
      </c>
      <c r="V82" s="1">
        <f t="shared" si="1"/>
        <v>0</v>
      </c>
      <c r="W82" s="1">
        <f>INDEX([1]Hoja3!$D$2:$D$23,MATCH([1]Dataset!$B82,[1]Hoja3!$A$2:$A$23,0))</f>
        <v>1</v>
      </c>
      <c r="Y82" s="1">
        <v>0</v>
      </c>
      <c r="Z82" s="1">
        <v>1</v>
      </c>
      <c r="AA82" s="1">
        <v>1</v>
      </c>
      <c r="AB82" s="1">
        <v>0</v>
      </c>
      <c r="AC82" s="1">
        <v>1</v>
      </c>
      <c r="AD82" s="1">
        <v>0</v>
      </c>
      <c r="AE82" s="1">
        <v>0</v>
      </c>
      <c r="AF82" s="1">
        <v>0</v>
      </c>
      <c r="AG82" s="1">
        <v>56.531999999999996</v>
      </c>
      <c r="AH82" s="1">
        <v>46.481000000000002</v>
      </c>
      <c r="AI82" s="1">
        <v>1312.5719999999999</v>
      </c>
      <c r="AJ82" s="1">
        <v>1355.6790000000001</v>
      </c>
      <c r="AK82" s="1">
        <v>1342.8286666666665</v>
      </c>
      <c r="AL82" s="1">
        <v>17151.911051378574</v>
      </c>
      <c r="AM82" s="1">
        <v>21635.641</v>
      </c>
      <c r="AN82" s="1">
        <v>23878.971000000001</v>
      </c>
      <c r="AO82" s="1">
        <v>5.0030000000000001</v>
      </c>
      <c r="AP82" s="1">
        <v>-2.6</v>
      </c>
      <c r="AQ82" s="1">
        <v>8.8079999999999998</v>
      </c>
      <c r="AU82" s="1">
        <v>0.1436256149144306</v>
      </c>
      <c r="AV82" s="1">
        <v>-10.446999999999999</v>
      </c>
      <c r="AW82" s="1">
        <v>11.2136617057677</v>
      </c>
      <c r="AX82" s="1">
        <v>1.2809999999999999</v>
      </c>
      <c r="AY82" s="1">
        <v>-10.051</v>
      </c>
      <c r="AZ82" s="1">
        <v>101.59399999999999</v>
      </c>
    </row>
    <row r="83" spans="1:52" x14ac:dyDescent="0.35">
      <c r="A83" s="1">
        <v>13</v>
      </c>
      <c r="B83" s="2" t="s">
        <v>61</v>
      </c>
      <c r="C83" s="1">
        <v>1993</v>
      </c>
      <c r="D83" s="1">
        <v>0</v>
      </c>
      <c r="E83" s="3">
        <v>-0.99173180220000001</v>
      </c>
      <c r="F83" s="3">
        <v>-1.1435666362000001</v>
      </c>
      <c r="G83" s="3">
        <v>3.0073523026000002</v>
      </c>
      <c r="H83" s="3">
        <v>-0.51792000000000005</v>
      </c>
      <c r="I83" s="3">
        <v>4</v>
      </c>
      <c r="J83" s="4">
        <v>0.19400000000000001</v>
      </c>
      <c r="K83" s="3"/>
      <c r="L83" s="3">
        <v>0.76408491768800002</v>
      </c>
      <c r="M83" s="3">
        <v>1.2492156666666665</v>
      </c>
      <c r="N83" s="5">
        <v>0.29018890186261287</v>
      </c>
      <c r="O83" s="3">
        <v>4.3209166666666698</v>
      </c>
      <c r="P83" s="1">
        <v>0</v>
      </c>
      <c r="Q83" s="1">
        <v>0</v>
      </c>
      <c r="R83" s="1">
        <v>0</v>
      </c>
      <c r="S83" s="1">
        <v>0</v>
      </c>
      <c r="T83" s="4">
        <v>12.686245059288538</v>
      </c>
      <c r="U83" s="1">
        <v>0.19495999813079834</v>
      </c>
      <c r="V83" s="1">
        <f t="shared" si="1"/>
        <v>0</v>
      </c>
      <c r="W83" s="1">
        <f>INDEX([1]Hoja3!$D$2:$D$23,MATCH([1]Dataset!$B83,[1]Hoja3!$A$2:$A$23,0))</f>
        <v>3</v>
      </c>
      <c r="X83" s="1">
        <v>2.4419599999999999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1</v>
      </c>
      <c r="AE83" s="1">
        <v>1</v>
      </c>
      <c r="AF83" s="1">
        <v>1</v>
      </c>
      <c r="AG83" s="1">
        <v>32.734999999999999</v>
      </c>
      <c r="AH83" s="1">
        <v>30.3</v>
      </c>
      <c r="AI83" s="1">
        <v>4454.1440000000002</v>
      </c>
      <c r="AJ83" s="1">
        <v>421250.8</v>
      </c>
      <c r="AK83" s="1">
        <v>421525.89999999997</v>
      </c>
      <c r="AL83" s="1">
        <v>892778547.20565856</v>
      </c>
      <c r="AM83" s="1">
        <v>22067.901999999998</v>
      </c>
      <c r="AN83" s="1">
        <v>3376225.4070000001</v>
      </c>
      <c r="AO83" s="1">
        <v>1.24</v>
      </c>
      <c r="AP83" s="1">
        <v>2.9620000000000002</v>
      </c>
      <c r="AQ83" s="1">
        <v>2.5</v>
      </c>
      <c r="AU83" s="1">
        <v>5.4251729289482555E-2</v>
      </c>
      <c r="AW83" s="1">
        <v>1.00658016611256</v>
      </c>
      <c r="AX83" s="1">
        <v>-1.2689999999999999</v>
      </c>
      <c r="AY83" s="1">
        <v>-2.4350000000000001</v>
      </c>
      <c r="AZ83" s="1">
        <v>24.108000000000001</v>
      </c>
    </row>
    <row r="84" spans="1:52" x14ac:dyDescent="0.35">
      <c r="A84" s="1">
        <v>14</v>
      </c>
      <c r="B84" s="2" t="s">
        <v>62</v>
      </c>
      <c r="C84" s="1">
        <v>1994</v>
      </c>
      <c r="D84" s="1">
        <v>1</v>
      </c>
      <c r="E84" s="3">
        <v>-2.4038919638</v>
      </c>
      <c r="F84" s="3">
        <v>2.0351604318000001</v>
      </c>
      <c r="G84" s="3">
        <v>5.1766666667000001</v>
      </c>
      <c r="H84" s="3">
        <v>2.961084</v>
      </c>
      <c r="I84" s="3">
        <v>1</v>
      </c>
      <c r="J84" s="4">
        <v>0.192</v>
      </c>
      <c r="K84" s="3"/>
      <c r="L84" s="3">
        <v>0.82643281958000003</v>
      </c>
      <c r="M84" s="3">
        <v>1.9749256666666668</v>
      </c>
      <c r="N84" s="5">
        <v>9.9315808708247022E-2</v>
      </c>
      <c r="O84" s="3">
        <v>6.8650000000000002</v>
      </c>
      <c r="P84" s="1">
        <v>0</v>
      </c>
      <c r="Q84" s="1">
        <v>0</v>
      </c>
      <c r="R84" s="1">
        <v>0</v>
      </c>
      <c r="S84" s="1">
        <v>0</v>
      </c>
      <c r="T84" s="4">
        <v>13.925515873015874</v>
      </c>
      <c r="U84" s="1">
        <v>0.45337998867034912</v>
      </c>
      <c r="V84" s="1">
        <f t="shared" si="1"/>
        <v>0</v>
      </c>
      <c r="W84" s="1">
        <f>INDEX([1]Hoja3!$D$2:$D$23,MATCH([1]Dataset!$B84,[1]Hoja3!$A$2:$A$23,0))</f>
        <v>2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49.515000000000001</v>
      </c>
      <c r="AH84" s="1">
        <v>45.975000000000001</v>
      </c>
      <c r="AI84" s="1">
        <v>382.517</v>
      </c>
      <c r="AJ84" s="1">
        <v>456.89600000000002</v>
      </c>
      <c r="AK84" s="1">
        <v>446.15466666666663</v>
      </c>
      <c r="AL84" s="1">
        <v>11808.196064798181</v>
      </c>
      <c r="AM84" s="1">
        <v>24749.392</v>
      </c>
      <c r="AN84" s="1">
        <v>29781.599999999999</v>
      </c>
      <c r="AO84" s="1">
        <v>2.12</v>
      </c>
      <c r="AP84" s="1">
        <v>4.5209999999999999</v>
      </c>
      <c r="AQ84" s="1">
        <v>6.1929999999999996</v>
      </c>
      <c r="AV84" s="1">
        <v>-2.7149999999999999</v>
      </c>
      <c r="AW84" s="1">
        <v>3.5803080456998</v>
      </c>
      <c r="AY84" s="1">
        <v>-3.54</v>
      </c>
    </row>
    <row r="85" spans="1:52" x14ac:dyDescent="0.35">
      <c r="A85" s="1">
        <v>15</v>
      </c>
      <c r="B85" s="2" t="s">
        <v>63</v>
      </c>
      <c r="C85" s="1">
        <v>1995</v>
      </c>
      <c r="D85" s="1">
        <v>0</v>
      </c>
      <c r="E85" s="3">
        <v>0.8591718867</v>
      </c>
      <c r="F85" s="3">
        <v>5.1371874288999999</v>
      </c>
      <c r="G85" s="3">
        <v>9.0083333332999995</v>
      </c>
      <c r="H85" s="3">
        <v>4.580165</v>
      </c>
      <c r="I85" s="3">
        <v>3</v>
      </c>
      <c r="J85" s="4">
        <v>0.17599999999999999</v>
      </c>
      <c r="K85" s="3"/>
      <c r="L85" s="3">
        <v>0.49754617010499996</v>
      </c>
      <c r="M85" s="3">
        <v>5.4518826666666671</v>
      </c>
      <c r="N85" s="5">
        <v>8.3100504627030176</v>
      </c>
      <c r="O85" s="3">
        <v>7.7791666666666703</v>
      </c>
      <c r="P85" s="1">
        <v>0</v>
      </c>
      <c r="Q85" s="1">
        <v>0</v>
      </c>
      <c r="R85" s="1">
        <v>0</v>
      </c>
      <c r="S85" s="1">
        <v>0</v>
      </c>
      <c r="T85" s="4">
        <v>12.388769841269841</v>
      </c>
      <c r="U85" s="1">
        <v>0.45875000953674316</v>
      </c>
      <c r="V85" s="1">
        <f t="shared" si="1"/>
        <v>0</v>
      </c>
      <c r="W85" s="1">
        <f>INDEX([1]Hoja3!$D$2:$D$23,MATCH([1]Dataset!$B85,[1]Hoja3!$A$2:$A$23,0))</f>
        <v>3</v>
      </c>
      <c r="X85" s="1">
        <v>9.8000000000000007</v>
      </c>
      <c r="Y85" s="1">
        <v>0</v>
      </c>
      <c r="Z85" s="1">
        <v>1</v>
      </c>
      <c r="AA85" s="1">
        <v>0</v>
      </c>
      <c r="AB85" s="1">
        <v>0</v>
      </c>
      <c r="AC85" s="1">
        <v>0</v>
      </c>
      <c r="AD85" s="1">
        <v>1</v>
      </c>
      <c r="AE85" s="1">
        <v>0</v>
      </c>
      <c r="AF85" s="1">
        <v>0</v>
      </c>
      <c r="AG85" s="1">
        <v>41.648000000000003</v>
      </c>
      <c r="AH85" s="1">
        <v>45.207999999999998</v>
      </c>
      <c r="AI85" s="1">
        <v>62.213999999999999</v>
      </c>
      <c r="AJ85" s="1">
        <v>127.89</v>
      </c>
      <c r="AK85" s="1">
        <v>121.78433333333334</v>
      </c>
      <c r="AL85" s="1">
        <v>1466.422412506216</v>
      </c>
      <c r="AM85" s="1">
        <v>17977.948</v>
      </c>
      <c r="AN85" s="1">
        <v>34502.387999999999</v>
      </c>
      <c r="AO85" s="1">
        <v>3.754</v>
      </c>
      <c r="AP85" s="1">
        <v>-3.9540000000000002</v>
      </c>
      <c r="AQ85" s="1">
        <v>6.45</v>
      </c>
      <c r="AR85" s="1">
        <v>0.125</v>
      </c>
      <c r="AS85" s="1">
        <v>0.25</v>
      </c>
      <c r="AT85" s="1">
        <v>0</v>
      </c>
      <c r="AU85" s="1">
        <v>0.22435855222776063</v>
      </c>
      <c r="AV85" s="1">
        <v>2.7029999999999998</v>
      </c>
      <c r="AW85" s="1">
        <v>3.0383432200234202</v>
      </c>
      <c r="AX85" s="1">
        <v>9.7390000000000008</v>
      </c>
      <c r="AY85" s="1">
        <v>3.56</v>
      </c>
      <c r="AZ85" s="1">
        <v>42.771000000000001</v>
      </c>
    </row>
    <row r="86" spans="1:52" x14ac:dyDescent="0.35">
      <c r="A86" s="1">
        <v>16</v>
      </c>
      <c r="B86" s="2" t="s">
        <v>64</v>
      </c>
      <c r="C86" s="1">
        <v>1996</v>
      </c>
      <c r="D86" s="1">
        <v>0</v>
      </c>
      <c r="E86" s="3">
        <v>-0.35795885220000001</v>
      </c>
      <c r="F86" s="3">
        <v>-2.2082994739999999</v>
      </c>
      <c r="G86" s="3">
        <v>4.8937126666999999</v>
      </c>
      <c r="H86" s="3">
        <v>5.0279470000000002</v>
      </c>
      <c r="I86" s="3">
        <v>3</v>
      </c>
      <c r="J86" s="4">
        <v>0.245</v>
      </c>
      <c r="K86" s="3">
        <v>50929.938606203694</v>
      </c>
      <c r="L86" s="3">
        <v>0.33586998055299999</v>
      </c>
      <c r="M86" s="3">
        <v>4.7462883333333332</v>
      </c>
      <c r="N86" s="5">
        <v>5.1961551576958831</v>
      </c>
      <c r="O86" s="3">
        <v>6.7733333333333299</v>
      </c>
      <c r="P86" s="1">
        <v>0</v>
      </c>
      <c r="Q86" s="1">
        <v>0</v>
      </c>
      <c r="R86" s="1">
        <v>0</v>
      </c>
      <c r="S86" s="1">
        <v>0</v>
      </c>
      <c r="T86" s="4">
        <v>16.442165354330708</v>
      </c>
      <c r="U86" s="1">
        <v>0.17891000211238861</v>
      </c>
      <c r="V86" s="1">
        <f t="shared" si="1"/>
        <v>0</v>
      </c>
      <c r="W86" s="1">
        <f>INDEX([1]Hoja3!$D$2:$D$23,MATCH([1]Dataset!$B86,[1]Hoja3!$A$2:$A$23,0))</f>
        <v>3</v>
      </c>
      <c r="X86" s="1">
        <v>6.458333333333333</v>
      </c>
      <c r="Y86" s="1">
        <v>0</v>
      </c>
      <c r="Z86" s="1">
        <v>0</v>
      </c>
      <c r="AA86" s="1">
        <v>1</v>
      </c>
      <c r="AB86" s="1">
        <v>0</v>
      </c>
      <c r="AC86" s="1">
        <v>0</v>
      </c>
      <c r="AD86" s="1">
        <v>0</v>
      </c>
      <c r="AE86" s="1">
        <v>1</v>
      </c>
      <c r="AF86" s="1">
        <v>0</v>
      </c>
      <c r="AG86" s="1">
        <v>46.613</v>
      </c>
      <c r="AH86" s="1">
        <v>52.734999999999999</v>
      </c>
      <c r="AI86" s="1">
        <v>163.52000000000001</v>
      </c>
      <c r="AJ86" s="1">
        <v>2198.924</v>
      </c>
      <c r="AK86" s="1">
        <v>2100.9013333333337</v>
      </c>
      <c r="AL86" s="1">
        <v>130400.25326463225</v>
      </c>
      <c r="AM86" s="1">
        <v>39348.381000000001</v>
      </c>
      <c r="AN86" s="1">
        <v>500584.37699999998</v>
      </c>
      <c r="AO86" s="1">
        <v>1.2629999999999999</v>
      </c>
      <c r="AP86" s="1">
        <v>6.7290000000000001</v>
      </c>
      <c r="AQ86" s="1">
        <v>4.8330000000000002</v>
      </c>
      <c r="AR86" s="1">
        <v>0</v>
      </c>
      <c r="AS86" s="1">
        <v>0</v>
      </c>
      <c r="AT86" s="1">
        <v>0</v>
      </c>
      <c r="AU86" s="1">
        <v>0.21780428829195081</v>
      </c>
      <c r="AV86" s="1">
        <v>-4.077</v>
      </c>
      <c r="AW86" s="1">
        <v>-1.5209453546264999</v>
      </c>
      <c r="AX86" s="1">
        <v>4.7729999999999997</v>
      </c>
      <c r="AY86" s="1">
        <v>6.1219999999999999</v>
      </c>
      <c r="AZ86" s="1">
        <v>-14.49</v>
      </c>
    </row>
    <row r="87" spans="1:52" x14ac:dyDescent="0.35">
      <c r="A87" s="1">
        <v>17</v>
      </c>
      <c r="B87" s="2" t="s">
        <v>65</v>
      </c>
      <c r="C87" s="1">
        <v>1997</v>
      </c>
      <c r="D87" s="1">
        <v>1</v>
      </c>
      <c r="E87" s="3">
        <v>2.7450438342000001</v>
      </c>
      <c r="F87" s="3">
        <v>-2.1131167704</v>
      </c>
      <c r="G87" s="3">
        <v>5.7416666666999996</v>
      </c>
      <c r="H87" s="3">
        <v>4.400868</v>
      </c>
      <c r="I87" s="3">
        <v>1</v>
      </c>
      <c r="J87" s="4">
        <v>0.22900000000000001</v>
      </c>
      <c r="K87" s="3">
        <v>43021.460246629096</v>
      </c>
      <c r="L87" s="3">
        <v>0.660494341107</v>
      </c>
      <c r="M87" s="3">
        <v>4.0626316666666673</v>
      </c>
      <c r="N87" s="5">
        <v>4.3157106797663944</v>
      </c>
      <c r="O87" s="3">
        <v>6.3583333333333298</v>
      </c>
      <c r="P87" s="1">
        <v>0</v>
      </c>
      <c r="Q87" s="1">
        <v>0</v>
      </c>
      <c r="R87" s="1">
        <v>0</v>
      </c>
      <c r="S87" s="1">
        <v>0</v>
      </c>
      <c r="T87" s="4">
        <v>22.363984063745018</v>
      </c>
      <c r="U87" s="1">
        <v>0.55845999717712402</v>
      </c>
      <c r="V87" s="1">
        <f t="shared" si="1"/>
        <v>0</v>
      </c>
      <c r="W87" s="1">
        <f>INDEX([1]Hoja3!$D$2:$D$23,MATCH([1]Dataset!$B87,[1]Hoja3!$A$2:$A$23,0))</f>
        <v>1</v>
      </c>
      <c r="Y87" s="1">
        <v>0</v>
      </c>
      <c r="Z87" s="1">
        <v>1</v>
      </c>
      <c r="AA87" s="1">
        <v>1</v>
      </c>
      <c r="AB87" s="1">
        <v>0</v>
      </c>
      <c r="AC87" s="1">
        <v>1</v>
      </c>
      <c r="AD87" s="1">
        <v>0</v>
      </c>
      <c r="AE87" s="1">
        <v>0</v>
      </c>
      <c r="AF87" s="1">
        <v>0</v>
      </c>
      <c r="AG87" s="1">
        <v>42.460999999999999</v>
      </c>
      <c r="AH87" s="1">
        <v>38.753999999999998</v>
      </c>
      <c r="AI87" s="1">
        <v>117.211</v>
      </c>
      <c r="AJ87" s="1">
        <v>156.82400000000001</v>
      </c>
      <c r="AK87" s="1">
        <v>150.72133333333335</v>
      </c>
      <c r="AL87" s="1">
        <v>113.70139695020437</v>
      </c>
      <c r="AM87" s="1">
        <v>17620.986000000001</v>
      </c>
      <c r="AN87" s="1">
        <v>15513.275</v>
      </c>
      <c r="AO87" s="1">
        <v>1.89</v>
      </c>
      <c r="AP87" s="1">
        <v>-6.101</v>
      </c>
      <c r="AQ87" s="1">
        <v>6.7409999999999997</v>
      </c>
      <c r="AR87" s="1">
        <v>0.05</v>
      </c>
      <c r="AS87" s="1">
        <v>0</v>
      </c>
      <c r="AT87" s="1">
        <v>0.1</v>
      </c>
      <c r="AU87" s="1">
        <v>0.28856893230623831</v>
      </c>
      <c r="AV87" s="1">
        <v>-3.1840000000000002</v>
      </c>
      <c r="AW87" s="1">
        <v>3.3483512712086401</v>
      </c>
      <c r="AX87" s="1">
        <v>-0.35899999999999999</v>
      </c>
      <c r="AY87" s="1">
        <v>-3.7069999999999999</v>
      </c>
      <c r="AZ87" s="1">
        <v>46.24</v>
      </c>
    </row>
    <row r="88" spans="1:52" x14ac:dyDescent="0.35">
      <c r="A88" s="1">
        <v>18</v>
      </c>
      <c r="B88" s="2" t="s">
        <v>66</v>
      </c>
      <c r="C88" s="1">
        <v>1998</v>
      </c>
      <c r="D88" s="1">
        <v>1</v>
      </c>
      <c r="E88" s="3">
        <v>-1.9776578885</v>
      </c>
      <c r="F88" s="3">
        <v>1.9942173327999999</v>
      </c>
      <c r="G88" s="3">
        <v>4.242</v>
      </c>
      <c r="H88" s="3">
        <v>4.3930369999999996</v>
      </c>
      <c r="I88" s="3">
        <v>1</v>
      </c>
      <c r="J88" s="4">
        <v>0.36948899999999996</v>
      </c>
      <c r="K88" s="3">
        <v>164804.24707133201</v>
      </c>
      <c r="L88" s="3">
        <v>0.73640495473900003</v>
      </c>
      <c r="M88" s="3">
        <v>3.5853803333333332</v>
      </c>
      <c r="N88" s="5">
        <v>1.3878026340648306</v>
      </c>
      <c r="O88" s="3">
        <v>4.8329264983333298</v>
      </c>
      <c r="P88" s="1">
        <v>0</v>
      </c>
      <c r="Q88" s="1">
        <v>0</v>
      </c>
      <c r="R88" s="1">
        <v>0</v>
      </c>
      <c r="S88" s="1">
        <v>0</v>
      </c>
      <c r="T88" s="4">
        <v>25.602976190476191</v>
      </c>
      <c r="U88" s="1">
        <v>0.79562002420425415</v>
      </c>
      <c r="V88" s="1">
        <f t="shared" si="1"/>
        <v>0</v>
      </c>
      <c r="W88" s="1">
        <f>INDEX([1]Hoja3!$D$2:$D$23,MATCH([1]Dataset!$B88,[1]Hoja3!$A$2:$A$23,0))</f>
        <v>1</v>
      </c>
      <c r="Y88" s="1">
        <v>0</v>
      </c>
      <c r="Z88" s="1">
        <v>0</v>
      </c>
      <c r="AA88" s="1">
        <v>1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42.137</v>
      </c>
      <c r="AH88" s="1">
        <v>39.109000000000002</v>
      </c>
      <c r="AI88" s="1">
        <v>616.88499999999999</v>
      </c>
      <c r="AJ88" s="1">
        <v>788.76099999999997</v>
      </c>
      <c r="AK88" s="1">
        <v>756.90133333333324</v>
      </c>
      <c r="AL88" s="1">
        <v>11863.491712117564</v>
      </c>
      <c r="AM88" s="1">
        <v>21448.826000000001</v>
      </c>
      <c r="AN88" s="1">
        <v>19714.912</v>
      </c>
      <c r="AO88" s="1">
        <v>1.764</v>
      </c>
      <c r="AP88" s="1">
        <v>-1.665</v>
      </c>
      <c r="AQ88" s="1">
        <v>18.605</v>
      </c>
      <c r="AR88" s="1">
        <v>0.1</v>
      </c>
      <c r="AS88" s="1">
        <v>0.1</v>
      </c>
      <c r="AT88" s="1">
        <v>0.1</v>
      </c>
      <c r="AU88" s="1">
        <v>0.21584072685251224</v>
      </c>
      <c r="AW88" s="1">
        <v>3.6338586996598901</v>
      </c>
      <c r="AX88" s="1">
        <v>0.72099999999999997</v>
      </c>
      <c r="AY88" s="1">
        <v>-3.028</v>
      </c>
      <c r="AZ88" s="1">
        <v>56.191000000000003</v>
      </c>
    </row>
    <row r="89" spans="1:52" x14ac:dyDescent="0.35">
      <c r="A89" s="1">
        <v>19</v>
      </c>
      <c r="B89" s="2" t="s">
        <v>67</v>
      </c>
      <c r="C89" s="1">
        <v>1999</v>
      </c>
      <c r="D89" s="1">
        <v>1</v>
      </c>
      <c r="E89" s="3">
        <v>-0.28014424960000001</v>
      </c>
      <c r="F89" s="3">
        <v>3.2809317927000001</v>
      </c>
      <c r="G89" s="3">
        <v>3.330225</v>
      </c>
      <c r="H89" s="3">
        <v>4.3112300000000001</v>
      </c>
      <c r="I89" s="3">
        <v>2</v>
      </c>
      <c r="J89" s="4">
        <v>0.27</v>
      </c>
      <c r="K89" s="3">
        <v>95429.711943279603</v>
      </c>
      <c r="L89" s="3">
        <v>0.68994132084799997</v>
      </c>
      <c r="M89" s="3">
        <v>3.8904593333333337</v>
      </c>
      <c r="N89" s="5">
        <v>2.576310981172008</v>
      </c>
      <c r="O89" s="3">
        <v>4.9800000000000004</v>
      </c>
      <c r="P89" s="1">
        <v>0</v>
      </c>
      <c r="Q89" s="1">
        <v>0</v>
      </c>
      <c r="R89" s="1">
        <v>0</v>
      </c>
      <c r="S89" s="1">
        <v>0</v>
      </c>
      <c r="T89" s="4">
        <v>24.372976190476191</v>
      </c>
      <c r="U89" s="1">
        <v>0.25725001096725464</v>
      </c>
      <c r="V89" s="1">
        <f t="shared" si="1"/>
        <v>0</v>
      </c>
      <c r="W89" s="1">
        <f>INDEX([1]Hoja3!$D$2:$D$23,MATCH([1]Dataset!$B89,[1]Hoja3!$A$2:$A$23,0))</f>
        <v>2</v>
      </c>
      <c r="X89" s="1">
        <v>3.25</v>
      </c>
      <c r="Y89" s="1">
        <v>0</v>
      </c>
      <c r="Z89" s="1">
        <v>1</v>
      </c>
      <c r="AA89" s="1">
        <v>1</v>
      </c>
      <c r="AB89" s="1">
        <v>0</v>
      </c>
      <c r="AC89" s="1">
        <v>1</v>
      </c>
      <c r="AD89" s="1">
        <v>0</v>
      </c>
      <c r="AE89" s="1">
        <v>0</v>
      </c>
      <c r="AF89" s="1">
        <v>0</v>
      </c>
      <c r="AG89" s="1">
        <v>55.183</v>
      </c>
      <c r="AH89" s="1">
        <v>55.938000000000002</v>
      </c>
      <c r="AI89" s="1">
        <v>272.29199999999997</v>
      </c>
      <c r="AJ89" s="1">
        <v>3095.6060000000002</v>
      </c>
      <c r="AK89" s="1">
        <v>2969.8823333333335</v>
      </c>
      <c r="AL89" s="1">
        <v>151591.9763463056</v>
      </c>
      <c r="AM89" s="1">
        <v>27435.335999999999</v>
      </c>
      <c r="AN89" s="1">
        <v>349334.97200000001</v>
      </c>
      <c r="AO89" s="1">
        <v>0.56999999999999995</v>
      </c>
      <c r="AP89" s="1">
        <v>3.9159999999999999</v>
      </c>
      <c r="AQ89" s="1">
        <v>7.55</v>
      </c>
      <c r="AR89" s="1">
        <v>0.05</v>
      </c>
      <c r="AS89" s="1">
        <v>0.1</v>
      </c>
      <c r="AT89" s="1">
        <v>0</v>
      </c>
      <c r="AU89" s="1">
        <v>0.2532173336224689</v>
      </c>
      <c r="AV89" s="1">
        <v>-2.6890000000000001</v>
      </c>
      <c r="AW89" s="1">
        <v>2.3874426170412102</v>
      </c>
      <c r="AX89" s="1">
        <v>3.2469999999999999</v>
      </c>
      <c r="AY89" s="1">
        <v>0.754</v>
      </c>
      <c r="AZ89" s="1">
        <v>43.747999999999998</v>
      </c>
    </row>
    <row r="90" spans="1:52" x14ac:dyDescent="0.35">
      <c r="A90" s="1">
        <v>20</v>
      </c>
      <c r="B90" s="2" t="s">
        <v>68</v>
      </c>
      <c r="C90" s="1">
        <v>2000</v>
      </c>
      <c r="D90" s="1">
        <v>0</v>
      </c>
      <c r="E90" s="3">
        <v>1.5815164904000001</v>
      </c>
      <c r="F90" s="3">
        <v>2.0439779826</v>
      </c>
      <c r="G90" s="3">
        <v>3.1733341667000001</v>
      </c>
      <c r="H90" s="3">
        <v>3.936823</v>
      </c>
      <c r="I90" s="3">
        <v>3</v>
      </c>
      <c r="J90" s="4">
        <v>0.22800000000000001</v>
      </c>
      <c r="K90" s="3">
        <v>125392.568549987</v>
      </c>
      <c r="L90" s="3">
        <v>0.54510633289799992</v>
      </c>
      <c r="M90" s="3">
        <v>2.8738116666666667</v>
      </c>
      <c r="N90" s="5">
        <v>1.0182567318571623</v>
      </c>
      <c r="O90" s="3">
        <v>3.9250833333333301</v>
      </c>
      <c r="P90" s="1">
        <v>0</v>
      </c>
      <c r="Q90" s="1">
        <v>0</v>
      </c>
      <c r="R90" s="1">
        <v>0</v>
      </c>
      <c r="S90" s="1">
        <v>0</v>
      </c>
      <c r="T90" s="4">
        <v>23.315000000000001</v>
      </c>
      <c r="U90" s="1">
        <v>0.47663000226020813</v>
      </c>
      <c r="V90" s="1">
        <f t="shared" si="1"/>
        <v>0</v>
      </c>
      <c r="W90" s="1">
        <f>INDEX([1]Hoja3!$D$2:$D$23,MATCH([1]Dataset!$B90,[1]Hoja3!$A$2:$A$23,0))</f>
        <v>2</v>
      </c>
      <c r="X90" s="1">
        <v>3.625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1</v>
      </c>
      <c r="AE90" s="1">
        <v>1</v>
      </c>
      <c r="AF90" s="1">
        <v>1</v>
      </c>
      <c r="AG90" s="1">
        <v>32.643000000000001</v>
      </c>
      <c r="AH90" s="1">
        <v>33.067</v>
      </c>
      <c r="AI90" s="1">
        <v>272.17899999999997</v>
      </c>
      <c r="AJ90" s="1">
        <v>508.29500000000002</v>
      </c>
      <c r="AK90" s="1">
        <v>492.38200000000001</v>
      </c>
      <c r="AL90" s="1">
        <v>1026.2247499232553</v>
      </c>
      <c r="AM90" s="1">
        <v>39302.383999999998</v>
      </c>
      <c r="AN90" s="1">
        <v>70951.228000000003</v>
      </c>
      <c r="AO90" s="1">
        <v>1.5609999999999999</v>
      </c>
      <c r="AP90" s="1">
        <v>11.949</v>
      </c>
      <c r="AQ90" s="1">
        <v>1.8240000000000001</v>
      </c>
      <c r="AR90" s="1">
        <v>0.05</v>
      </c>
      <c r="AS90" s="1">
        <v>0.1</v>
      </c>
      <c r="AT90" s="1">
        <v>0</v>
      </c>
      <c r="AU90" s="1">
        <v>0.27956885833912387</v>
      </c>
      <c r="AV90" s="1">
        <v>-0.14899999999999999</v>
      </c>
      <c r="AW90" s="1">
        <v>1.01409470387932</v>
      </c>
      <c r="AX90" s="1">
        <v>1.4379999999999999</v>
      </c>
      <c r="AY90" s="1">
        <v>0.42399999999999999</v>
      </c>
      <c r="AZ90" s="1">
        <v>34.802999999999997</v>
      </c>
    </row>
    <row r="91" spans="1:52" x14ac:dyDescent="0.35">
      <c r="A91" s="1">
        <v>21</v>
      </c>
      <c r="B91" s="2" t="s">
        <v>69</v>
      </c>
      <c r="C91" s="1">
        <v>2001</v>
      </c>
      <c r="D91" s="1">
        <v>1</v>
      </c>
      <c r="E91" s="3">
        <v>0.43104620659999998</v>
      </c>
      <c r="F91" s="3">
        <v>1.6678462173999999</v>
      </c>
      <c r="G91" s="3">
        <v>5.0434299999999999</v>
      </c>
      <c r="H91" s="3">
        <v>2.974364</v>
      </c>
      <c r="I91" s="3">
        <v>3</v>
      </c>
      <c r="J91" s="4">
        <v>0.24299999999999999</v>
      </c>
      <c r="K91" s="3">
        <v>447044.93284504605</v>
      </c>
      <c r="L91" s="3">
        <v>0.42101822062399996</v>
      </c>
      <c r="M91" s="3">
        <v>3.2800196666666666</v>
      </c>
      <c r="N91" s="5">
        <v>0.84844688307958327</v>
      </c>
      <c r="O91" s="3">
        <v>4.9295</v>
      </c>
      <c r="P91" s="1">
        <v>0</v>
      </c>
      <c r="Q91" s="1">
        <v>0</v>
      </c>
      <c r="R91" s="1">
        <v>0</v>
      </c>
      <c r="S91" s="1">
        <v>0</v>
      </c>
      <c r="T91" s="4">
        <v>25.749677419354839</v>
      </c>
      <c r="U91" s="1">
        <v>0.58977001905441284</v>
      </c>
      <c r="V91" s="1">
        <f t="shared" si="1"/>
        <v>0</v>
      </c>
      <c r="W91" s="1">
        <f>INDEX([1]Hoja3!$D$2:$D$23,MATCH([1]Dataset!$B91,[1]Hoja3!$A$2:$A$23,0))</f>
        <v>2</v>
      </c>
      <c r="X91" s="1">
        <v>4.833333333333333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34.630000000000003</v>
      </c>
      <c r="AH91" s="1">
        <v>34.856999999999999</v>
      </c>
      <c r="AI91" s="1">
        <v>1626.2180000000001</v>
      </c>
      <c r="AJ91" s="1">
        <v>1529.127</v>
      </c>
      <c r="AK91" s="1">
        <v>1484.4226666666666</v>
      </c>
      <c r="AL91" s="1">
        <v>248.2149234071706</v>
      </c>
      <c r="AM91" s="1">
        <v>27934.007000000001</v>
      </c>
      <c r="AN91" s="1">
        <v>25867.863000000001</v>
      </c>
      <c r="AO91" s="1">
        <v>1.234</v>
      </c>
      <c r="AP91" s="1">
        <v>-2.2469999999999999</v>
      </c>
      <c r="AQ91" s="1">
        <v>5.0999999999999996</v>
      </c>
      <c r="AR91" s="1">
        <v>0</v>
      </c>
      <c r="AS91" s="1">
        <v>0</v>
      </c>
      <c r="AT91" s="1">
        <v>0</v>
      </c>
      <c r="AU91" s="1">
        <v>0.203329357402427</v>
      </c>
      <c r="AV91" s="1">
        <v>0.27200000000000002</v>
      </c>
      <c r="AW91" s="1">
        <v>1.81741113035969</v>
      </c>
      <c r="AX91" s="1">
        <v>1.663</v>
      </c>
      <c r="AY91" s="1">
        <v>0.22700000000000001</v>
      </c>
      <c r="AZ91" s="1">
        <v>29.846</v>
      </c>
    </row>
    <row r="92" spans="1:52" x14ac:dyDescent="0.35">
      <c r="A92" s="1">
        <v>22</v>
      </c>
      <c r="B92" s="2" t="s">
        <v>70</v>
      </c>
      <c r="C92" s="1">
        <v>2002</v>
      </c>
      <c r="D92" s="1">
        <v>0</v>
      </c>
      <c r="E92" s="3">
        <v>-1.4054586562</v>
      </c>
      <c r="F92" s="3">
        <v>-1.7203374954999999</v>
      </c>
      <c r="G92" s="3">
        <v>1.7575000000000001</v>
      </c>
      <c r="H92" s="3">
        <v>1.741695</v>
      </c>
      <c r="I92" s="3">
        <v>4</v>
      </c>
      <c r="J92" s="4">
        <v>0.185</v>
      </c>
      <c r="K92" s="3">
        <v>1424143.5</v>
      </c>
      <c r="L92" s="3">
        <v>0.55216066741000003</v>
      </c>
      <c r="M92" s="3">
        <v>2.2891733333333333</v>
      </c>
      <c r="N92" s="5">
        <v>0.23880182792958526</v>
      </c>
      <c r="O92" s="3">
        <v>4.6108333333333302</v>
      </c>
      <c r="P92" s="1">
        <v>1</v>
      </c>
      <c r="Q92" s="1">
        <v>0</v>
      </c>
      <c r="R92" s="1">
        <v>0</v>
      </c>
      <c r="S92" s="1">
        <v>0</v>
      </c>
      <c r="T92" s="4">
        <v>27.292460317460318</v>
      </c>
      <c r="U92" s="1">
        <v>0.3991599977016449</v>
      </c>
      <c r="V92" s="1">
        <f t="shared" si="1"/>
        <v>0</v>
      </c>
      <c r="W92" s="1">
        <f>INDEX([1]Hoja3!$D$2:$D$23,MATCH([1]Dataset!$B92,[1]Hoja3!$A$2:$A$23,0))</f>
        <v>3</v>
      </c>
      <c r="X92" s="1">
        <v>1.6666666666666667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1</v>
      </c>
      <c r="AE92" s="1">
        <v>1</v>
      </c>
      <c r="AF92" s="1">
        <v>1</v>
      </c>
      <c r="AG92" s="1">
        <v>33.679000000000002</v>
      </c>
      <c r="AH92" s="1">
        <v>29.867999999999999</v>
      </c>
      <c r="AI92" s="1">
        <v>10936.45</v>
      </c>
      <c r="AJ92" s="1">
        <v>13493.075000000001</v>
      </c>
      <c r="AK92" s="1">
        <v>13295.383333333333</v>
      </c>
      <c r="AL92" s="1">
        <v>93417.125312060656</v>
      </c>
      <c r="AM92" s="1">
        <v>37971.279999999999</v>
      </c>
      <c r="AN92" s="1">
        <v>46847.864000000001</v>
      </c>
      <c r="AO92" s="1">
        <v>1.5960000000000001</v>
      </c>
      <c r="AP92" s="1">
        <v>-4.1219999999999999</v>
      </c>
      <c r="AQ92" s="1">
        <v>5.7830000000000004</v>
      </c>
      <c r="AR92" s="1">
        <v>0.125</v>
      </c>
      <c r="AS92" s="1">
        <v>0.1</v>
      </c>
      <c r="AT92" s="1">
        <v>0.15</v>
      </c>
      <c r="AU92" s="1">
        <v>0.1097455565508003</v>
      </c>
      <c r="AV92" s="1">
        <v>-3.2559999999999998</v>
      </c>
      <c r="AW92" s="1">
        <v>3.0040571098311801</v>
      </c>
      <c r="AX92" s="1">
        <v>-1.7090000000000001</v>
      </c>
      <c r="AY92" s="1">
        <v>-3.8119999999999998</v>
      </c>
      <c r="AZ92" s="1">
        <v>36.502000000000002</v>
      </c>
    </row>
    <row r="93" spans="1:52" x14ac:dyDescent="0.35">
      <c r="A93" s="1">
        <v>1</v>
      </c>
      <c r="B93" s="2" t="s">
        <v>49</v>
      </c>
      <c r="C93" s="1">
        <v>2003</v>
      </c>
      <c r="D93" s="1">
        <v>0</v>
      </c>
      <c r="E93" s="3">
        <v>0.4112863585</v>
      </c>
      <c r="F93" s="3">
        <v>2.3613597323</v>
      </c>
      <c r="G93" s="3">
        <v>4.8958333332999997</v>
      </c>
      <c r="H93" s="3">
        <v>4.0555519999999996</v>
      </c>
      <c r="I93" s="3">
        <v>4</v>
      </c>
      <c r="J93" s="4">
        <v>0.19</v>
      </c>
      <c r="K93" s="3">
        <v>109195.68714310801</v>
      </c>
      <c r="L93" s="3">
        <v>0.18990148586399999</v>
      </c>
      <c r="M93" s="3">
        <v>3.6809563333333331</v>
      </c>
      <c r="N93" s="5">
        <v>0.19896681226413854</v>
      </c>
      <c r="O93" s="3">
        <v>5.3667754976666702</v>
      </c>
      <c r="P93" s="1">
        <v>0</v>
      </c>
      <c r="Q93" s="1">
        <v>0</v>
      </c>
      <c r="R93" s="1">
        <v>0</v>
      </c>
      <c r="S93" s="1">
        <v>0</v>
      </c>
      <c r="T93" s="4">
        <v>21.982857142857142</v>
      </c>
      <c r="U93" s="1">
        <v>0.35356000065803528</v>
      </c>
      <c r="V93" s="1">
        <f t="shared" si="1"/>
        <v>0</v>
      </c>
      <c r="W93" s="1">
        <f>INDEX([1]Hoja3!$D$2:$D$23,MATCH([1]Dataset!$B93,[1]Hoja3!$A$2:$A$23,0))</f>
        <v>3</v>
      </c>
      <c r="X93" s="1">
        <v>4.8125</v>
      </c>
      <c r="Y93" s="1">
        <v>0</v>
      </c>
      <c r="Z93" s="1">
        <v>1</v>
      </c>
      <c r="AA93" s="1">
        <v>1</v>
      </c>
      <c r="AB93" s="1">
        <v>0</v>
      </c>
      <c r="AC93" s="1">
        <v>1</v>
      </c>
      <c r="AD93" s="1">
        <v>0</v>
      </c>
      <c r="AE93" s="1">
        <v>0</v>
      </c>
      <c r="AF93" s="1">
        <v>0</v>
      </c>
      <c r="AG93" s="1">
        <v>35</v>
      </c>
      <c r="AH93" s="1">
        <v>36.054000000000002</v>
      </c>
      <c r="AI93" s="1">
        <v>539.73500000000001</v>
      </c>
      <c r="AJ93" s="1">
        <v>1201.3779999999999</v>
      </c>
      <c r="AK93" s="1">
        <v>1164.9066666666665</v>
      </c>
      <c r="AL93" s="1">
        <v>1.4102127981858754</v>
      </c>
      <c r="AM93" s="1">
        <v>32508.662</v>
      </c>
      <c r="AN93" s="1">
        <v>60592.555999999997</v>
      </c>
      <c r="AO93" s="1">
        <v>2.7309999999999999</v>
      </c>
      <c r="AP93" s="1">
        <v>-5.3529999999999998</v>
      </c>
      <c r="AQ93" s="1">
        <v>5.9420000000000002</v>
      </c>
      <c r="AR93" s="1">
        <v>0.32499999999999996</v>
      </c>
      <c r="AS93" s="1">
        <v>0.3</v>
      </c>
      <c r="AT93" s="1">
        <v>0.35</v>
      </c>
      <c r="AU93" s="1">
        <v>0.164985655324631</v>
      </c>
      <c r="AV93" s="1">
        <v>1.0269999999999999</v>
      </c>
      <c r="AW93" s="1">
        <v>0.14746323382886301</v>
      </c>
      <c r="AX93" s="1">
        <v>1.3460000000000001</v>
      </c>
      <c r="AY93" s="1">
        <v>1.054</v>
      </c>
      <c r="AZ93" s="1">
        <v>0.755</v>
      </c>
    </row>
    <row r="94" spans="1:52" x14ac:dyDescent="0.35">
      <c r="A94" s="1">
        <v>2</v>
      </c>
      <c r="B94" s="2" t="s">
        <v>50</v>
      </c>
      <c r="C94" s="1">
        <v>2004</v>
      </c>
      <c r="D94" s="1">
        <v>1</v>
      </c>
      <c r="E94" s="3">
        <v>-0.76196916920000002</v>
      </c>
      <c r="F94" s="3">
        <v>1.4175241546999999</v>
      </c>
      <c r="G94" s="3">
        <v>2.106325</v>
      </c>
      <c r="H94" s="3">
        <v>2.7351200000000002</v>
      </c>
      <c r="I94" s="3">
        <v>1</v>
      </c>
      <c r="J94" s="4">
        <v>0.23100000000000001</v>
      </c>
      <c r="K94" s="3">
        <v>132147.487426223</v>
      </c>
      <c r="L94" s="3">
        <v>0.73465532508099995</v>
      </c>
      <c r="M94" s="3">
        <v>1.7760483333333335</v>
      </c>
      <c r="N94" s="5">
        <v>8.3292319746125512E-2</v>
      </c>
      <c r="O94" s="3">
        <v>4.1308333333333298</v>
      </c>
      <c r="P94" s="1">
        <v>0</v>
      </c>
      <c r="Q94" s="1">
        <v>0</v>
      </c>
      <c r="R94" s="1">
        <v>0</v>
      </c>
      <c r="S94" s="1">
        <v>0</v>
      </c>
      <c r="T94" s="4">
        <v>15.480357142857143</v>
      </c>
      <c r="U94" s="1">
        <v>0.79562997817993164</v>
      </c>
      <c r="V94" s="1">
        <f t="shared" si="1"/>
        <v>0</v>
      </c>
      <c r="W94" s="1">
        <f>INDEX([1]Hoja3!$D$2:$D$23,MATCH([1]Dataset!$B94,[1]Hoja3!$A$2:$A$23,0))</f>
        <v>2</v>
      </c>
      <c r="X94" s="1">
        <v>2.25</v>
      </c>
      <c r="Y94" s="1">
        <v>0</v>
      </c>
      <c r="Z94" s="1">
        <v>0</v>
      </c>
      <c r="AA94" s="1">
        <v>1</v>
      </c>
      <c r="AB94" s="1">
        <v>0</v>
      </c>
      <c r="AC94" s="1">
        <v>0</v>
      </c>
      <c r="AD94" s="1">
        <v>0</v>
      </c>
      <c r="AE94" s="1">
        <v>1</v>
      </c>
      <c r="AF94" s="1">
        <v>0</v>
      </c>
      <c r="AG94" s="1">
        <v>53.704000000000001</v>
      </c>
      <c r="AH94" s="1">
        <v>48.865000000000002</v>
      </c>
      <c r="AI94" s="1">
        <v>301.32100000000003</v>
      </c>
      <c r="AJ94" s="1">
        <v>271.221</v>
      </c>
      <c r="AK94" s="1">
        <v>265.58633333333336</v>
      </c>
      <c r="AL94" s="1">
        <v>176.36497682322096</v>
      </c>
      <c r="AM94" s="1">
        <v>35194.608999999997</v>
      </c>
      <c r="AN94" s="1">
        <v>33199.455999999998</v>
      </c>
      <c r="AO94" s="1">
        <v>1.9630000000000001</v>
      </c>
      <c r="AP94" s="1">
        <v>2.0760000000000001</v>
      </c>
      <c r="AQ94" s="1">
        <v>5.492</v>
      </c>
      <c r="AR94" s="1">
        <v>0.05</v>
      </c>
      <c r="AS94" s="1">
        <v>0.1</v>
      </c>
      <c r="AT94" s="1">
        <v>0</v>
      </c>
      <c r="AU94" s="1">
        <v>0.37616367442965148</v>
      </c>
      <c r="AV94" s="1">
        <v>-1.871</v>
      </c>
      <c r="AW94" s="1">
        <v>2.2580387681866099</v>
      </c>
      <c r="AX94" s="1">
        <v>-2.581</v>
      </c>
      <c r="AY94" s="1">
        <v>-4.8390000000000004</v>
      </c>
      <c r="AZ94" s="1">
        <v>46.197000000000003</v>
      </c>
    </row>
    <row r="95" spans="1:52" x14ac:dyDescent="0.35">
      <c r="A95" s="1">
        <v>3</v>
      </c>
      <c r="B95" s="2" t="s">
        <v>51</v>
      </c>
      <c r="C95" s="1">
        <v>2005</v>
      </c>
      <c r="D95" s="1">
        <v>1</v>
      </c>
      <c r="E95" s="3">
        <v>0.54808760479999996</v>
      </c>
      <c r="F95" s="3">
        <v>3.1072228907000001</v>
      </c>
      <c r="G95" s="3">
        <v>2.1846749999999999</v>
      </c>
      <c r="H95" s="3">
        <v>2.3217370000000002</v>
      </c>
      <c r="I95" s="3">
        <v>1</v>
      </c>
      <c r="J95" s="4">
        <v>0.26200000000000001</v>
      </c>
      <c r="K95" s="3">
        <v>271011.59142471303</v>
      </c>
      <c r="L95" s="3">
        <v>1.0898458610849999</v>
      </c>
      <c r="M95" s="3">
        <v>2.3102943333333332</v>
      </c>
      <c r="N95" s="5">
        <v>9.1288354476216985E-2</v>
      </c>
      <c r="O95" s="3">
        <v>3.4283333333333301</v>
      </c>
      <c r="P95" s="1">
        <v>1</v>
      </c>
      <c r="Q95" s="1">
        <v>0</v>
      </c>
      <c r="R95" s="1">
        <v>0</v>
      </c>
      <c r="S95" s="1">
        <v>0</v>
      </c>
      <c r="T95" s="4">
        <v>12.807063492063492</v>
      </c>
      <c r="U95" s="1">
        <v>0.79562997817993164</v>
      </c>
      <c r="V95" s="1">
        <f t="shared" si="1"/>
        <v>0</v>
      </c>
      <c r="W95" s="1">
        <f>INDEX([1]Hoja3!$D$2:$D$23,MATCH([1]Dataset!$B95,[1]Hoja3!$A$2:$A$23,0))</f>
        <v>2</v>
      </c>
      <c r="X95" s="1">
        <v>2.25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51.628</v>
      </c>
      <c r="AH95" s="1">
        <v>48.866999999999997</v>
      </c>
      <c r="AI95" s="1">
        <v>387.72500000000002</v>
      </c>
      <c r="AJ95" s="1">
        <v>370.22300000000001</v>
      </c>
      <c r="AK95" s="1">
        <v>360.92066666666665</v>
      </c>
      <c r="AL95" s="1">
        <v>571.35477488652623</v>
      </c>
      <c r="AM95" s="1">
        <v>35275.72</v>
      </c>
      <c r="AN95" s="1">
        <v>35442.107000000004</v>
      </c>
      <c r="AO95" s="1">
        <v>2.5369999999999999</v>
      </c>
      <c r="AP95" s="1">
        <v>1.9870000000000001</v>
      </c>
      <c r="AQ95" s="1">
        <v>8.4749999999999996</v>
      </c>
      <c r="AR95" s="1">
        <v>0.17499999999999999</v>
      </c>
      <c r="AS95" s="1">
        <v>0</v>
      </c>
      <c r="AT95" s="1">
        <v>0.35</v>
      </c>
      <c r="AU95" s="1">
        <v>0.82244749866130629</v>
      </c>
      <c r="AV95" s="1">
        <v>-0.56599999999999995</v>
      </c>
      <c r="AW95" s="1">
        <v>4.0398006740956998</v>
      </c>
      <c r="AX95" s="1">
        <v>1.2609999999999999</v>
      </c>
      <c r="AY95" s="1">
        <v>-2.7610000000000001</v>
      </c>
      <c r="AZ95" s="1">
        <v>85.948999999999998</v>
      </c>
    </row>
    <row r="96" spans="1:52" x14ac:dyDescent="0.35">
      <c r="A96" s="1">
        <v>4</v>
      </c>
      <c r="B96" s="2" t="s">
        <v>52</v>
      </c>
      <c r="C96" s="1">
        <v>2006</v>
      </c>
      <c r="D96" s="1">
        <v>0</v>
      </c>
      <c r="E96" s="3">
        <v>2.7621062093000002</v>
      </c>
      <c r="F96" s="3">
        <v>1.0466046267</v>
      </c>
      <c r="G96" s="3">
        <v>4.1771346127999998</v>
      </c>
      <c r="H96" s="3">
        <v>2.6343040000000002</v>
      </c>
      <c r="I96" s="3">
        <v>4</v>
      </c>
      <c r="J96" s="4">
        <v>0.191</v>
      </c>
      <c r="K96" s="3">
        <v>429979.10878377303</v>
      </c>
      <c r="L96" s="3">
        <v>0.74533533969599997</v>
      </c>
      <c r="M96" s="3">
        <v>2.9751616666666667</v>
      </c>
      <c r="N96" s="5">
        <v>0.23198392704959817</v>
      </c>
      <c r="O96" s="3">
        <v>4.2087529894999998</v>
      </c>
      <c r="P96" s="1">
        <v>0</v>
      </c>
      <c r="Q96" s="1">
        <v>0</v>
      </c>
      <c r="R96" s="1">
        <v>0</v>
      </c>
      <c r="S96" s="1">
        <v>0</v>
      </c>
      <c r="T96" s="4">
        <v>12.806533864541832</v>
      </c>
      <c r="U96" s="1">
        <v>0.47788000106811523</v>
      </c>
      <c r="V96" s="1">
        <f t="shared" si="1"/>
        <v>0</v>
      </c>
      <c r="W96" s="1">
        <f>INDEX([1]Hoja3!$D$2:$D$23,MATCH([1]Dataset!$B96,[1]Hoja3!$A$2:$A$23,0))</f>
        <v>3</v>
      </c>
      <c r="X96" s="1">
        <v>4.0625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38.661999999999999</v>
      </c>
      <c r="AH96" s="1">
        <v>40.488999999999997</v>
      </c>
      <c r="AI96" s="1">
        <v>1319.327</v>
      </c>
      <c r="AJ96" s="1">
        <v>1687.2249999999999</v>
      </c>
      <c r="AK96" s="1">
        <v>1641.3453333333334</v>
      </c>
      <c r="AL96" s="1">
        <v>33351.267963620456</v>
      </c>
      <c r="AM96" s="1">
        <v>37857.214999999997</v>
      </c>
      <c r="AN96" s="1">
        <v>51867.728000000003</v>
      </c>
      <c r="AO96" s="1">
        <v>2.0179999999999998</v>
      </c>
      <c r="AP96" s="1">
        <v>1.3620000000000001</v>
      </c>
      <c r="AQ96" s="1">
        <v>6.2919999999999998</v>
      </c>
      <c r="AR96" s="1">
        <v>0.05</v>
      </c>
      <c r="AS96" s="1">
        <v>0.1</v>
      </c>
      <c r="AT96" s="1">
        <v>0</v>
      </c>
      <c r="AU96" s="1">
        <v>0.2703760663866896</v>
      </c>
      <c r="AV96" s="1">
        <v>1.1619999999999999</v>
      </c>
      <c r="AW96" s="1">
        <v>0.58299901374608099</v>
      </c>
      <c r="AX96" s="1">
        <v>2.411</v>
      </c>
      <c r="AY96" s="1">
        <v>1.8280000000000001</v>
      </c>
      <c r="AZ96" s="1">
        <v>25.664000000000001</v>
      </c>
    </row>
    <row r="97" spans="1:52" x14ac:dyDescent="0.35">
      <c r="A97" s="1">
        <v>5</v>
      </c>
      <c r="B97" s="2" t="s">
        <v>53</v>
      </c>
      <c r="C97" s="1">
        <v>2007</v>
      </c>
      <c r="D97" s="1">
        <v>1</v>
      </c>
      <c r="E97" s="3">
        <v>3.6376781679999999</v>
      </c>
      <c r="F97" s="3">
        <v>3.5736191078999999</v>
      </c>
      <c r="G97" s="3">
        <v>4.4426416667000002</v>
      </c>
      <c r="H97" s="3">
        <v>0.90923900000000002</v>
      </c>
      <c r="I97" s="3">
        <v>1</v>
      </c>
      <c r="J97" s="4">
        <v>0.23400000000000001</v>
      </c>
      <c r="K97" s="3">
        <v>155507.45213413</v>
      </c>
      <c r="L97" s="3">
        <v>0.345947204969</v>
      </c>
      <c r="M97" s="3">
        <v>2.3862960000000002</v>
      </c>
      <c r="N97" s="5">
        <v>0.3326112846001465</v>
      </c>
      <c r="O97" s="3">
        <v>4.28660833333333</v>
      </c>
      <c r="P97" s="1">
        <v>0</v>
      </c>
      <c r="Q97" s="1">
        <v>0</v>
      </c>
      <c r="R97" s="1">
        <v>0</v>
      </c>
      <c r="S97" s="1">
        <v>0</v>
      </c>
      <c r="T97" s="4">
        <v>17.535936254980079</v>
      </c>
      <c r="U97" s="1">
        <v>0.48532000184059143</v>
      </c>
      <c r="V97" s="1">
        <f t="shared" si="1"/>
        <v>0</v>
      </c>
      <c r="W97" s="1">
        <f>INDEX([1]Hoja3!$D$2:$D$23,MATCH([1]Dataset!$B97,[1]Hoja3!$A$2:$A$23,0))</f>
        <v>2</v>
      </c>
      <c r="X97" s="1">
        <v>3.8541666666666665</v>
      </c>
      <c r="Y97" s="1">
        <v>0</v>
      </c>
      <c r="Z97" s="1">
        <v>0</v>
      </c>
      <c r="AA97" s="1">
        <v>1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49.591000000000001</v>
      </c>
      <c r="AH97" s="1">
        <v>54.612000000000002</v>
      </c>
      <c r="AI97" s="1">
        <v>319.42399999999998</v>
      </c>
      <c r="AJ97" s="1">
        <v>1879</v>
      </c>
      <c r="AK97" s="1">
        <v>1844.3666666666668</v>
      </c>
      <c r="AL97" s="1">
        <v>51171.894796803419</v>
      </c>
      <c r="AM97" s="1">
        <v>42557.453999999998</v>
      </c>
      <c r="AN97" s="1">
        <v>344955.20899999997</v>
      </c>
      <c r="AO97" s="1">
        <v>1.657</v>
      </c>
      <c r="AP97" s="1">
        <v>1.4470000000000001</v>
      </c>
      <c r="AQ97" s="1">
        <v>3.7749999999999999</v>
      </c>
      <c r="AR97" s="1">
        <v>0.05</v>
      </c>
      <c r="AS97" s="1">
        <v>0.1</v>
      </c>
      <c r="AT97" s="1">
        <v>0</v>
      </c>
      <c r="AU97" s="1">
        <v>0.30474991987741057</v>
      </c>
      <c r="AV97" s="1">
        <v>1.859</v>
      </c>
      <c r="AW97" s="1">
        <v>0.88722107200368105</v>
      </c>
      <c r="AX97" s="1">
        <v>5.5679999999999996</v>
      </c>
      <c r="AY97" s="1">
        <v>5.0199999999999996</v>
      </c>
      <c r="AZ97" s="1">
        <v>11.363</v>
      </c>
    </row>
    <row r="98" spans="1:52" x14ac:dyDescent="0.35">
      <c r="A98" s="1">
        <v>6</v>
      </c>
      <c r="B98" s="2" t="s">
        <v>54</v>
      </c>
      <c r="C98" s="1">
        <v>2008</v>
      </c>
      <c r="D98" s="1">
        <v>1</v>
      </c>
      <c r="E98" s="3">
        <v>5.1340664417999999</v>
      </c>
      <c r="F98" s="3">
        <v>0.91032355509999996</v>
      </c>
      <c r="G98" s="3">
        <v>4.6342333333000001</v>
      </c>
      <c r="H98" s="3">
        <v>0.78401699999999996</v>
      </c>
      <c r="I98" s="3">
        <v>1</v>
      </c>
      <c r="J98" s="4">
        <v>0.25</v>
      </c>
      <c r="K98" s="3">
        <v>118042.686868851</v>
      </c>
      <c r="L98" s="3">
        <v>0.38701773350800006</v>
      </c>
      <c r="M98" s="3">
        <v>3.3701576666666671</v>
      </c>
      <c r="N98" s="5">
        <v>1.5956278239297086</v>
      </c>
      <c r="O98" s="3">
        <v>4.29</v>
      </c>
      <c r="P98" s="1">
        <v>0</v>
      </c>
      <c r="Q98" s="1">
        <v>0</v>
      </c>
      <c r="R98" s="1">
        <v>0</v>
      </c>
      <c r="S98" s="1">
        <v>0</v>
      </c>
      <c r="T98" s="4">
        <v>32.692608695652176</v>
      </c>
      <c r="U98" s="1">
        <v>0.79562997817993164</v>
      </c>
      <c r="V98" s="1">
        <f t="shared" si="1"/>
        <v>1</v>
      </c>
      <c r="W98" s="1">
        <f>INDEX([1]Hoja3!$D$2:$D$23,MATCH([1]Dataset!$B98,[1]Hoja3!$A$2:$A$23,0))</f>
        <v>2</v>
      </c>
      <c r="X98" s="1">
        <v>3.6802150537634413</v>
      </c>
      <c r="Y98" s="1">
        <v>0</v>
      </c>
      <c r="Z98" s="1">
        <v>0</v>
      </c>
      <c r="AA98" s="1">
        <v>1</v>
      </c>
      <c r="AB98" s="1">
        <v>0</v>
      </c>
      <c r="AC98" s="1">
        <v>0</v>
      </c>
      <c r="AD98" s="1">
        <v>0</v>
      </c>
      <c r="AE98" s="1">
        <v>1</v>
      </c>
      <c r="AF98" s="1">
        <v>0</v>
      </c>
      <c r="AG98" s="1">
        <v>48.259</v>
      </c>
      <c r="AH98" s="1">
        <v>52.442999999999998</v>
      </c>
      <c r="AI98" s="1">
        <v>284.87</v>
      </c>
      <c r="AJ98" s="1">
        <v>198.04</v>
      </c>
      <c r="AK98" s="1">
        <v>193.86433333333332</v>
      </c>
      <c r="AL98" s="1">
        <v>1470.9482258032681</v>
      </c>
      <c r="AM98" s="1">
        <v>40604.466999999997</v>
      </c>
      <c r="AN98" s="1">
        <v>37362.625999999997</v>
      </c>
      <c r="AO98" s="1">
        <v>3.9159999999999999</v>
      </c>
      <c r="AP98" s="1">
        <v>2.0870000000000002</v>
      </c>
      <c r="AQ98" s="1">
        <v>6.4249999999999998</v>
      </c>
      <c r="AR98" s="1">
        <v>0.30000000000000004</v>
      </c>
      <c r="AS98" s="1">
        <v>0.2</v>
      </c>
      <c r="AT98" s="1">
        <v>0.4</v>
      </c>
      <c r="AU98" s="1">
        <v>0.3233325205166353</v>
      </c>
      <c r="AV98" s="1">
        <v>1.657</v>
      </c>
      <c r="AW98" s="1">
        <v>-0.52814454482279405</v>
      </c>
      <c r="AX98" s="1">
        <v>3.6509999999999998</v>
      </c>
      <c r="AY98" s="1">
        <v>4.1840000000000002</v>
      </c>
      <c r="AZ98" s="1">
        <v>-7.7610000000000001</v>
      </c>
    </row>
    <row r="99" spans="1:52" x14ac:dyDescent="0.35">
      <c r="A99" s="1">
        <v>7</v>
      </c>
      <c r="B99" s="2" t="s">
        <v>55</v>
      </c>
      <c r="C99" s="1">
        <v>2009</v>
      </c>
      <c r="D99" s="1">
        <v>1</v>
      </c>
      <c r="E99" s="3">
        <v>-2.5737127296</v>
      </c>
      <c r="F99" s="3">
        <v>-3.1797977660000001</v>
      </c>
      <c r="G99" s="3">
        <v>1.2283583333000001</v>
      </c>
      <c r="H99" s="3">
        <v>-2.8733140000000001</v>
      </c>
      <c r="I99" s="3">
        <v>1</v>
      </c>
      <c r="J99" s="4">
        <v>0.255</v>
      </c>
      <c r="K99" s="3">
        <v>691020.655321536</v>
      </c>
      <c r="L99" s="3">
        <v>0.9657245199090001</v>
      </c>
      <c r="M99" s="3">
        <v>-6.4544000000000157E-2</v>
      </c>
      <c r="N99" s="5">
        <v>3.5749959555344719</v>
      </c>
      <c r="O99" s="3">
        <v>3.6488075530833299</v>
      </c>
      <c r="P99" s="1">
        <v>0</v>
      </c>
      <c r="Q99" s="1">
        <v>0</v>
      </c>
      <c r="R99" s="1">
        <v>0</v>
      </c>
      <c r="S99" s="1">
        <v>0</v>
      </c>
      <c r="T99" s="4">
        <v>31.478571428571428</v>
      </c>
      <c r="U99" s="1">
        <v>0.79562997817993164</v>
      </c>
      <c r="V99" s="1">
        <f t="shared" si="1"/>
        <v>1</v>
      </c>
      <c r="W99" s="1">
        <f>INDEX([1]Hoja3!$D$2:$D$23,MATCH([1]Dataset!$B99,[1]Hoja3!$A$2:$A$23,0))</f>
        <v>2</v>
      </c>
      <c r="X99" s="1">
        <v>1.2787671232876712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1</v>
      </c>
      <c r="AE99" s="1">
        <v>1</v>
      </c>
      <c r="AF99" s="1">
        <v>1</v>
      </c>
      <c r="AG99" s="1">
        <v>57.152000000000001</v>
      </c>
      <c r="AH99" s="1">
        <v>49.976999999999997</v>
      </c>
      <c r="AI99" s="1">
        <v>2697.9549999999999</v>
      </c>
      <c r="AJ99" s="1">
        <v>2025.8150000000001</v>
      </c>
      <c r="AK99" s="1">
        <v>2064.0003333333334</v>
      </c>
      <c r="AL99" s="1">
        <v>72424.877252725302</v>
      </c>
      <c r="AM99" s="1">
        <v>36258.205999999998</v>
      </c>
      <c r="AN99" s="1">
        <v>32430.832999999999</v>
      </c>
      <c r="AO99" s="1">
        <v>0.10299999999999999</v>
      </c>
      <c r="AP99" s="1">
        <v>-0.55100000000000005</v>
      </c>
      <c r="AQ99" s="1">
        <v>9.0830000000000002</v>
      </c>
      <c r="AR99" s="1">
        <v>0.05</v>
      </c>
      <c r="AS99" s="1">
        <v>0</v>
      </c>
      <c r="AT99" s="1">
        <v>0.1</v>
      </c>
      <c r="AU99" s="1">
        <v>0.20781392036471846</v>
      </c>
      <c r="AV99" s="1">
        <v>-5.5730000000000004</v>
      </c>
      <c r="AW99" s="1">
        <v>2.2339544556213902</v>
      </c>
      <c r="AX99" s="1">
        <v>-4.9400000000000004</v>
      </c>
      <c r="AY99" s="1">
        <v>-7.1749999999999998</v>
      </c>
      <c r="AZ99" s="1">
        <v>69.751999999999995</v>
      </c>
    </row>
    <row r="100" spans="1:52" x14ac:dyDescent="0.35">
      <c r="A100" s="1">
        <v>8</v>
      </c>
      <c r="B100" s="2" t="s">
        <v>56</v>
      </c>
      <c r="C100" s="1">
        <v>2010</v>
      </c>
      <c r="D100" s="1">
        <v>1</v>
      </c>
      <c r="E100" s="3">
        <v>-1.8878716719999999</v>
      </c>
      <c r="F100" s="3">
        <v>-0.36792715459999997</v>
      </c>
      <c r="G100" s="3">
        <v>0.81094999999999995</v>
      </c>
      <c r="H100" s="3">
        <v>4.1789690000000004</v>
      </c>
      <c r="I100" s="3">
        <v>1</v>
      </c>
      <c r="J100" s="4">
        <v>0.313</v>
      </c>
      <c r="K100" s="3">
        <v>1262156.51816953</v>
      </c>
      <c r="L100" s="3">
        <v>0.881591690579</v>
      </c>
      <c r="M100" s="3">
        <v>-0.18530566666666667</v>
      </c>
      <c r="N100" s="5">
        <v>4.1237024335443344</v>
      </c>
      <c r="O100" s="3">
        <v>2.7433333333333301</v>
      </c>
      <c r="P100" s="1">
        <v>0</v>
      </c>
      <c r="Q100" s="1">
        <v>0</v>
      </c>
      <c r="R100" s="1">
        <v>0</v>
      </c>
      <c r="S100" s="1">
        <v>0</v>
      </c>
      <c r="T100" s="4">
        <v>22.548888888888889</v>
      </c>
      <c r="U100" s="1">
        <v>0.79562002420425415</v>
      </c>
      <c r="V100" s="1">
        <f t="shared" si="1"/>
        <v>0</v>
      </c>
      <c r="W100" s="1">
        <f>INDEX([1]Hoja3!$D$2:$D$23,MATCH([1]Dataset!$B100,[1]Hoja3!$A$2:$A$23,0))</f>
        <v>2</v>
      </c>
      <c r="X100" s="1">
        <v>1</v>
      </c>
      <c r="Y100" s="1">
        <v>0</v>
      </c>
      <c r="Z100" s="1">
        <v>1</v>
      </c>
      <c r="AA100" s="1">
        <v>1</v>
      </c>
      <c r="AB100" s="1">
        <v>0</v>
      </c>
      <c r="AC100" s="1">
        <v>1</v>
      </c>
      <c r="AD100" s="1">
        <v>0</v>
      </c>
      <c r="AE100" s="1">
        <v>0</v>
      </c>
      <c r="AF100" s="1">
        <v>0</v>
      </c>
      <c r="AG100" s="1">
        <v>48.142000000000003</v>
      </c>
      <c r="AH100" s="1">
        <v>43.762999999999998</v>
      </c>
      <c r="AI100" s="1">
        <v>3402.444</v>
      </c>
      <c r="AJ100" s="1">
        <v>2779.94</v>
      </c>
      <c r="AK100" s="1">
        <v>2759.2066666666669</v>
      </c>
      <c r="AL100" s="1">
        <v>63814.886761607428</v>
      </c>
      <c r="AM100" s="1">
        <v>40619.673999999999</v>
      </c>
      <c r="AN100" s="1">
        <v>34625.894999999997</v>
      </c>
      <c r="AO100" s="1">
        <v>1.119</v>
      </c>
      <c r="AP100" s="1">
        <v>5.7439999999999998</v>
      </c>
      <c r="AQ100" s="1">
        <v>6.9329999999999998</v>
      </c>
      <c r="AR100" s="1">
        <v>0.3</v>
      </c>
      <c r="AS100" s="1">
        <v>0.1</v>
      </c>
      <c r="AT100" s="1">
        <v>0.5</v>
      </c>
      <c r="AU100" s="1">
        <v>0.30983492891880071</v>
      </c>
      <c r="AV100" s="1">
        <v>-2.6619999999999999</v>
      </c>
      <c r="AW100" s="1">
        <v>2.0649658138431501</v>
      </c>
      <c r="AX100" s="1">
        <v>-2.2389999999999999</v>
      </c>
      <c r="AY100" s="1">
        <v>-4.3789999999999996</v>
      </c>
      <c r="AZ100" s="1">
        <v>62.140999999999998</v>
      </c>
    </row>
    <row r="101" spans="1:52" x14ac:dyDescent="0.35">
      <c r="A101" s="1">
        <v>9</v>
      </c>
      <c r="B101" s="2" t="s">
        <v>57</v>
      </c>
      <c r="C101" s="1">
        <v>2011</v>
      </c>
      <c r="D101" s="1">
        <v>1</v>
      </c>
      <c r="E101" s="3">
        <v>-9.1009301712999999</v>
      </c>
      <c r="F101" s="3">
        <v>0.26012410460000002</v>
      </c>
      <c r="G101" s="3">
        <v>1.3906000000000001</v>
      </c>
      <c r="H101" s="3">
        <v>-9.1324939999999994</v>
      </c>
      <c r="I101" s="3">
        <v>1</v>
      </c>
      <c r="J101" s="4">
        <v>0.29599999999999999</v>
      </c>
      <c r="K101" s="3"/>
      <c r="L101" s="3">
        <v>1.122522012885</v>
      </c>
      <c r="M101" s="3">
        <v>-6.3039540000000001</v>
      </c>
      <c r="N101" s="5">
        <v>53.681680171153495</v>
      </c>
      <c r="O101" s="3">
        <v>15.749166666666699</v>
      </c>
      <c r="P101" s="1">
        <v>0</v>
      </c>
      <c r="Q101" s="1">
        <v>0</v>
      </c>
      <c r="R101" s="1">
        <v>0</v>
      </c>
      <c r="S101" s="1">
        <v>0</v>
      </c>
      <c r="T101" s="4">
        <v>24.202579365079366</v>
      </c>
      <c r="U101" s="1">
        <v>0.79562002420425415</v>
      </c>
      <c r="V101" s="1">
        <f t="shared" si="1"/>
        <v>0</v>
      </c>
      <c r="W101" s="1">
        <f>INDEX([1]Hoja3!$D$2:$D$23,MATCH([1]Dataset!$B101,[1]Hoja3!$A$2:$A$23,0))</f>
        <v>1</v>
      </c>
      <c r="X101" s="1">
        <v>1.2493150684931507</v>
      </c>
      <c r="Y101" s="1">
        <v>0</v>
      </c>
      <c r="Z101" s="1">
        <v>1</v>
      </c>
      <c r="AA101" s="1">
        <v>1</v>
      </c>
      <c r="AB101" s="1">
        <v>1</v>
      </c>
      <c r="AC101" s="1">
        <v>1</v>
      </c>
      <c r="AD101" s="1">
        <v>0</v>
      </c>
      <c r="AE101" s="1">
        <v>0</v>
      </c>
      <c r="AF101" s="1">
        <v>0</v>
      </c>
      <c r="AG101" s="1">
        <v>54.085999999999999</v>
      </c>
      <c r="AH101" s="1">
        <v>43.807000000000002</v>
      </c>
      <c r="AI101" s="1">
        <v>288.06200000000001</v>
      </c>
      <c r="AJ101" s="1">
        <v>205.38900000000001</v>
      </c>
      <c r="AK101" s="1">
        <v>223.51733333333334</v>
      </c>
      <c r="AL101" s="1">
        <v>1520.4065150477056</v>
      </c>
      <c r="AM101" s="1">
        <v>26850.252</v>
      </c>
      <c r="AN101" s="1">
        <v>18464.600999999999</v>
      </c>
      <c r="AO101" s="1">
        <v>3.1179999999999999</v>
      </c>
      <c r="AP101" s="1">
        <v>-9.9659999999999993</v>
      </c>
      <c r="AQ101" s="1">
        <v>17.850000000000001</v>
      </c>
      <c r="AR101" s="1">
        <v>0.125</v>
      </c>
      <c r="AS101" s="1">
        <v>0.1</v>
      </c>
      <c r="AT101" s="1">
        <v>0.15</v>
      </c>
      <c r="AU101" s="1">
        <v>0.23520089978635988</v>
      </c>
      <c r="AV101" s="1">
        <v>-4.4189999999999996</v>
      </c>
      <c r="AW101" s="1">
        <v>7.0346130471880199</v>
      </c>
      <c r="AX101" s="1">
        <v>-2.9969999999999999</v>
      </c>
      <c r="AY101" s="1">
        <v>-10.279</v>
      </c>
    </row>
    <row r="102" spans="1:52" x14ac:dyDescent="0.35">
      <c r="A102" s="1">
        <v>10</v>
      </c>
      <c r="B102" s="2" t="s">
        <v>58</v>
      </c>
      <c r="C102" s="1">
        <v>2012</v>
      </c>
      <c r="D102" s="1">
        <v>0</v>
      </c>
      <c r="E102" s="3">
        <v>-7.2601369656000001</v>
      </c>
      <c r="F102" s="3">
        <v>4.0837795075000001</v>
      </c>
      <c r="G102" s="3">
        <v>5.5133333333000003</v>
      </c>
      <c r="H102" s="3">
        <v>1.296438</v>
      </c>
      <c r="I102" s="3">
        <v>3</v>
      </c>
      <c r="J102" s="4">
        <v>0.192</v>
      </c>
      <c r="K102" s="3">
        <v>7248.8791622492099</v>
      </c>
      <c r="L102" s="3">
        <v>0.920634541922</v>
      </c>
      <c r="M102" s="3">
        <v>-8.5939333333333298E-2</v>
      </c>
      <c r="N102" s="5">
        <v>9.5621155024524302</v>
      </c>
      <c r="O102" s="3">
        <v>2.2766666666666699</v>
      </c>
      <c r="P102" s="1">
        <v>0</v>
      </c>
      <c r="Q102" s="1">
        <v>0</v>
      </c>
      <c r="R102" s="1">
        <v>0</v>
      </c>
      <c r="S102" s="1">
        <v>0</v>
      </c>
      <c r="T102" s="4">
        <v>17.79888</v>
      </c>
      <c r="U102" s="1">
        <v>0.73874998092651367</v>
      </c>
      <c r="V102" s="1">
        <f t="shared" si="1"/>
        <v>0</v>
      </c>
      <c r="W102" s="1">
        <f>INDEX([1]Hoja3!$D$2:$D$23,MATCH([1]Dataset!$B102,[1]Hoja3!$A$2:$A$23,0))</f>
        <v>2</v>
      </c>
      <c r="X102" s="1">
        <v>4.854166666666667</v>
      </c>
      <c r="Y102" s="1">
        <v>0</v>
      </c>
      <c r="Z102" s="1">
        <v>1</v>
      </c>
      <c r="AA102" s="1">
        <v>1</v>
      </c>
      <c r="AB102" s="1">
        <v>0</v>
      </c>
      <c r="AC102" s="1">
        <v>1</v>
      </c>
      <c r="AD102" s="1">
        <v>0</v>
      </c>
      <c r="AE102" s="1">
        <v>0</v>
      </c>
      <c r="AF102" s="1">
        <v>0</v>
      </c>
      <c r="AG102" s="1">
        <v>43.83</v>
      </c>
      <c r="AH102" s="1">
        <v>40.220999999999997</v>
      </c>
      <c r="AI102" s="1">
        <v>14.724</v>
      </c>
      <c r="AJ102" s="1">
        <v>1154.883</v>
      </c>
      <c r="AK102" s="1">
        <v>1138.0110000000002</v>
      </c>
      <c r="AL102" s="1">
        <v>44208.314426471312</v>
      </c>
      <c r="AM102" s="1">
        <v>42513.694000000003</v>
      </c>
      <c r="AN102" s="1">
        <v>3613808.9649999999</v>
      </c>
      <c r="AO102" s="1">
        <v>5.1859999999999999</v>
      </c>
      <c r="AP102" s="1">
        <v>-3.819</v>
      </c>
      <c r="AQ102" s="1">
        <v>6.0250000000000004</v>
      </c>
      <c r="AR102" s="1">
        <v>0.9</v>
      </c>
      <c r="AS102" s="1">
        <v>0.9</v>
      </c>
      <c r="AT102" s="1">
        <v>0.9</v>
      </c>
      <c r="AU102" s="1">
        <v>0.32409584551481868</v>
      </c>
      <c r="AV102" s="1">
        <v>-2.081</v>
      </c>
      <c r="AW102" s="1">
        <v>3.1830561444932299</v>
      </c>
      <c r="AX102" s="1">
        <v>-0.42599999999999999</v>
      </c>
      <c r="AY102" s="1">
        <v>-3.609</v>
      </c>
      <c r="AZ102" s="1">
        <v>62.012</v>
      </c>
    </row>
    <row r="103" spans="1:52" x14ac:dyDescent="0.35">
      <c r="A103" s="1">
        <v>11</v>
      </c>
      <c r="B103" s="2" t="s">
        <v>59</v>
      </c>
      <c r="C103" s="1">
        <v>2013</v>
      </c>
      <c r="D103" s="1">
        <v>1</v>
      </c>
      <c r="E103" s="3">
        <v>-9.0945768598000001</v>
      </c>
      <c r="F103" s="3">
        <v>0.82714283590000004</v>
      </c>
      <c r="G103" s="3">
        <v>0.22066666670000001</v>
      </c>
      <c r="H103" s="3">
        <v>1.3516349999999999</v>
      </c>
      <c r="I103" s="3">
        <v>1</v>
      </c>
      <c r="J103" s="4">
        <v>0.187</v>
      </c>
      <c r="K103" s="3">
        <v>202214.630295785</v>
      </c>
      <c r="L103" s="3">
        <v>1.3356658904709999</v>
      </c>
      <c r="M103" s="3">
        <v>0.6402633333333333</v>
      </c>
      <c r="N103" s="5">
        <v>20.767323840437211</v>
      </c>
      <c r="O103" s="3">
        <v>3.82833333333333</v>
      </c>
      <c r="P103" s="1">
        <v>0</v>
      </c>
      <c r="Q103" s="1">
        <v>0</v>
      </c>
      <c r="R103" s="1">
        <v>0</v>
      </c>
      <c r="S103" s="1">
        <v>0</v>
      </c>
      <c r="T103" s="4">
        <v>14.230119047619048</v>
      </c>
      <c r="V103" s="1">
        <f t="shared" si="1"/>
        <v>0</v>
      </c>
      <c r="W103" s="1">
        <f>INDEX([1]Hoja3!$D$2:$D$23,MATCH([1]Dataset!$B103,[1]Hoja3!$A$2:$A$23,0))</f>
        <v>1</v>
      </c>
      <c r="X103" s="1">
        <v>0.55342465753424652</v>
      </c>
      <c r="Y103" s="1">
        <v>0</v>
      </c>
      <c r="Z103" s="1">
        <v>1</v>
      </c>
      <c r="AA103" s="1">
        <v>0</v>
      </c>
      <c r="AB103" s="1">
        <v>1</v>
      </c>
      <c r="AC103" s="1">
        <v>0</v>
      </c>
      <c r="AD103" s="1">
        <v>1</v>
      </c>
      <c r="AE103" s="1">
        <v>0</v>
      </c>
      <c r="AF103" s="1">
        <v>0</v>
      </c>
      <c r="AG103" s="1">
        <v>40.423999999999999</v>
      </c>
      <c r="AH103" s="1">
        <v>34.277999999999999</v>
      </c>
      <c r="AI103" s="1">
        <v>238.29599999999999</v>
      </c>
      <c r="AJ103" s="1">
        <v>194.875</v>
      </c>
      <c r="AK103" s="1">
        <v>192.99800000000002</v>
      </c>
      <c r="AL103" s="1">
        <v>1900.3222477844929</v>
      </c>
      <c r="AM103" s="1">
        <v>46959.046000000002</v>
      </c>
      <c r="AN103" s="1">
        <v>42084.906000000003</v>
      </c>
      <c r="AO103" s="1">
        <v>0.53800000000000003</v>
      </c>
      <c r="AP103" s="1">
        <v>1.5529999999999999</v>
      </c>
      <c r="AQ103" s="1">
        <v>13.775</v>
      </c>
      <c r="AR103" s="1">
        <v>0.05</v>
      </c>
      <c r="AS103" s="1">
        <v>0.1</v>
      </c>
      <c r="AT103" s="1">
        <v>0</v>
      </c>
      <c r="AU103" s="1">
        <v>0.3082093825829279</v>
      </c>
      <c r="AV103" s="1">
        <v>-4.62</v>
      </c>
      <c r="AW103" s="1">
        <v>3.5430933511759801</v>
      </c>
      <c r="AX103" s="1">
        <v>-2.6</v>
      </c>
      <c r="AY103" s="1">
        <v>-6.1459999999999999</v>
      </c>
      <c r="AZ103" s="1">
        <v>90.59</v>
      </c>
    </row>
    <row r="104" spans="1:52" x14ac:dyDescent="0.35">
      <c r="A104" s="1">
        <v>12</v>
      </c>
      <c r="B104" s="2" t="s">
        <v>60</v>
      </c>
      <c r="C104" s="1">
        <v>2014</v>
      </c>
      <c r="D104" s="1">
        <v>1</v>
      </c>
      <c r="E104" s="3">
        <v>-6.0626307879999999</v>
      </c>
      <c r="F104" s="3">
        <v>4.4770627015000004</v>
      </c>
      <c r="G104" s="3">
        <v>0.2099333333</v>
      </c>
      <c r="H104" s="3">
        <v>-4.548E-3</v>
      </c>
      <c r="I104" s="3">
        <v>1</v>
      </c>
      <c r="J104" s="4">
        <v>0.33400000000000002</v>
      </c>
      <c r="K104" s="3">
        <v>566588.68935992697</v>
      </c>
      <c r="L104" s="3">
        <v>1.5811046136339999</v>
      </c>
      <c r="M104" s="3">
        <v>-1.6088396666666664</v>
      </c>
      <c r="N104" s="5">
        <v>7.8402387704453851</v>
      </c>
      <c r="O104" s="3">
        <v>2.8932000000000002</v>
      </c>
      <c r="P104" s="1">
        <v>0</v>
      </c>
      <c r="Q104" s="1">
        <v>0</v>
      </c>
      <c r="R104" s="1">
        <v>0</v>
      </c>
      <c r="S104" s="1">
        <v>0</v>
      </c>
      <c r="T104" s="4">
        <v>14.175992063492064</v>
      </c>
      <c r="V104" s="1">
        <f t="shared" si="1"/>
        <v>0</v>
      </c>
      <c r="W104" s="1">
        <f>INDEX([1]Hoja3!$D$2:$D$23,MATCH([1]Dataset!$B104,[1]Hoja3!$A$2:$A$23,0))</f>
        <v>1</v>
      </c>
      <c r="X104" s="1">
        <v>0.16315068493150681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50.9</v>
      </c>
      <c r="AH104" s="1">
        <v>47.856999999999999</v>
      </c>
      <c r="AI104" s="1">
        <v>2155.154</v>
      </c>
      <c r="AJ104" s="1">
        <v>1542.924</v>
      </c>
      <c r="AK104" s="1">
        <v>1550.79</v>
      </c>
      <c r="AL104" s="1">
        <v>5928.3884157722687</v>
      </c>
      <c r="AM104" s="1">
        <v>35404.828999999998</v>
      </c>
      <c r="AN104" s="1">
        <v>25384.276000000002</v>
      </c>
      <c r="AO104" s="1">
        <v>0.23400000000000001</v>
      </c>
      <c r="AP104" s="1">
        <v>1.909</v>
      </c>
      <c r="AQ104" s="1">
        <v>12.608000000000001</v>
      </c>
      <c r="AR104" s="1">
        <v>2.5000000000000001E-2</v>
      </c>
      <c r="AS104" s="1">
        <v>0</v>
      </c>
      <c r="AT104" s="1">
        <v>0.05</v>
      </c>
      <c r="AU104" s="1">
        <v>0.22012373460655432</v>
      </c>
      <c r="AV104" s="1">
        <v>-1.1060000000000001</v>
      </c>
      <c r="AW104" s="1">
        <v>4.3845991989543398</v>
      </c>
      <c r="AX104" s="1">
        <v>1.3580000000000001</v>
      </c>
      <c r="AY104" s="1">
        <v>-3.0419999999999998</v>
      </c>
      <c r="AZ104" s="1">
        <v>118.69499999999999</v>
      </c>
    </row>
    <row r="105" spans="1:52" x14ac:dyDescent="0.35">
      <c r="A105" s="1">
        <v>13</v>
      </c>
      <c r="B105" s="2" t="s">
        <v>61</v>
      </c>
      <c r="C105" s="1">
        <v>2015</v>
      </c>
      <c r="D105" s="1">
        <v>0</v>
      </c>
      <c r="E105" s="3">
        <v>0.93184901499999995</v>
      </c>
      <c r="F105" s="3">
        <v>-4.3262080055999999</v>
      </c>
      <c r="G105" s="3">
        <v>9.2033078899999995E-2</v>
      </c>
      <c r="H105" s="3">
        <v>1.2229209999999999</v>
      </c>
      <c r="I105" s="3">
        <v>4</v>
      </c>
      <c r="J105" s="4">
        <v>0.438</v>
      </c>
      <c r="K105" s="3">
        <v>791828.82490455802</v>
      </c>
      <c r="L105" s="3">
        <v>2.1654240064080001</v>
      </c>
      <c r="M105" s="3">
        <v>1.1993026666666666</v>
      </c>
      <c r="N105" s="5">
        <v>0.34645566136463235</v>
      </c>
      <c r="O105" s="3">
        <v>0.35</v>
      </c>
      <c r="P105" s="1">
        <v>1</v>
      </c>
      <c r="Q105" s="1">
        <v>0</v>
      </c>
      <c r="R105" s="1">
        <v>0</v>
      </c>
      <c r="S105" s="1">
        <v>0</v>
      </c>
      <c r="T105" s="4">
        <v>16.674126984126985</v>
      </c>
      <c r="V105" s="1">
        <f t="shared" si="1"/>
        <v>0</v>
      </c>
      <c r="W105" s="1">
        <f>INDEX([1]Hoja3!$D$2:$D$23,MATCH([1]Dataset!$B105,[1]Hoja3!$A$2:$A$23,0))</f>
        <v>3</v>
      </c>
      <c r="X105" s="1">
        <v>7.0000000000000007E-2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1</v>
      </c>
      <c r="AF105" s="1">
        <v>0</v>
      </c>
      <c r="AG105" s="1">
        <v>38.021999999999998</v>
      </c>
      <c r="AH105" s="1">
        <v>34.213999999999999</v>
      </c>
      <c r="AI105" s="1">
        <v>4389.4759999999997</v>
      </c>
      <c r="AJ105" s="1">
        <v>516932.5</v>
      </c>
      <c r="AK105" s="1">
        <v>512133.43333333335</v>
      </c>
      <c r="AL105" s="1">
        <v>3687906172.3674827</v>
      </c>
      <c r="AM105" s="1">
        <v>40430.457999999999</v>
      </c>
      <c r="AN105" s="1">
        <v>4071055.8960000002</v>
      </c>
      <c r="AO105" s="1">
        <v>0.79300000000000004</v>
      </c>
      <c r="AP105" s="1">
        <v>3.1080000000000001</v>
      </c>
      <c r="AQ105" s="1">
        <v>3.375</v>
      </c>
      <c r="AR105" s="1">
        <v>0</v>
      </c>
      <c r="AS105" s="1">
        <v>0</v>
      </c>
      <c r="AT105" s="1">
        <v>0</v>
      </c>
      <c r="AU105" s="1">
        <v>0.14762173881886154</v>
      </c>
      <c r="AV105" s="1">
        <v>-4.3150000000000004</v>
      </c>
      <c r="AW105" s="1">
        <v>0.399326356744093</v>
      </c>
      <c r="AX105" s="1">
        <v>-3.157</v>
      </c>
      <c r="AY105" s="1">
        <v>-3.8069999999999999</v>
      </c>
      <c r="AZ105" s="1">
        <v>147.798</v>
      </c>
    </row>
    <row r="106" spans="1:52" x14ac:dyDescent="0.35">
      <c r="A106" s="1">
        <v>14</v>
      </c>
      <c r="B106" s="2" t="s">
        <v>62</v>
      </c>
      <c r="C106" s="1">
        <v>2016</v>
      </c>
      <c r="D106" s="1">
        <v>1</v>
      </c>
      <c r="E106" s="3">
        <v>-1.9503259528000001</v>
      </c>
      <c r="F106" s="3">
        <v>1.9645440825</v>
      </c>
      <c r="G106" s="3">
        <v>-0.26369166669999999</v>
      </c>
      <c r="H106" s="3">
        <v>2.1917140000000002</v>
      </c>
      <c r="I106" s="3">
        <v>1</v>
      </c>
      <c r="J106" s="4">
        <v>0.28100000000000003</v>
      </c>
      <c r="K106" s="3">
        <v>542721.61127692298</v>
      </c>
      <c r="L106" s="3">
        <v>0.77625654587000004</v>
      </c>
      <c r="M106" s="3">
        <v>1.8580930000000002</v>
      </c>
      <c r="N106" s="5">
        <v>0.18660393371589404</v>
      </c>
      <c r="O106" s="3">
        <v>0.29108333333333303</v>
      </c>
      <c r="P106" s="1">
        <v>0</v>
      </c>
      <c r="Q106" s="1">
        <v>0</v>
      </c>
      <c r="R106" s="1">
        <v>0</v>
      </c>
      <c r="S106" s="1">
        <v>0</v>
      </c>
      <c r="T106" s="4">
        <v>15.82563492063492</v>
      </c>
      <c r="V106" s="1">
        <f t="shared" si="1"/>
        <v>0</v>
      </c>
      <c r="W106" s="1">
        <f>INDEX([1]Hoja3!$D$2:$D$23,MATCH([1]Dataset!$B106,[1]Hoja3!$A$2:$A$23,0))</f>
        <v>2</v>
      </c>
      <c r="X106" s="1">
        <v>1.0245901639344248E-2</v>
      </c>
      <c r="Y106" s="1">
        <v>1</v>
      </c>
      <c r="Z106" s="1">
        <v>0</v>
      </c>
      <c r="AA106" s="1">
        <v>1</v>
      </c>
      <c r="AB106" s="1">
        <v>0</v>
      </c>
      <c r="AC106" s="1">
        <v>0</v>
      </c>
      <c r="AD106" s="1">
        <v>0</v>
      </c>
      <c r="AE106" s="1">
        <v>1</v>
      </c>
      <c r="AF106" s="1">
        <v>0</v>
      </c>
      <c r="AG106" s="1">
        <v>42.786000000000001</v>
      </c>
      <c r="AH106" s="1">
        <v>42.807000000000002</v>
      </c>
      <c r="AI106" s="1">
        <v>783.84400000000005</v>
      </c>
      <c r="AJ106" s="1">
        <v>705.13099999999997</v>
      </c>
      <c r="AK106" s="1">
        <v>690.63133333333326</v>
      </c>
      <c r="AL106" s="1">
        <v>18444.666524163262</v>
      </c>
      <c r="AM106" s="1">
        <v>51873.002999999997</v>
      </c>
      <c r="AN106" s="1">
        <v>41529.302000000003</v>
      </c>
      <c r="AO106" s="1">
        <v>0.113</v>
      </c>
      <c r="AP106" s="1">
        <v>8.0609999999999999</v>
      </c>
      <c r="AQ106" s="1">
        <v>6.024</v>
      </c>
      <c r="AR106" s="1">
        <v>0</v>
      </c>
      <c r="AS106" s="1">
        <v>0</v>
      </c>
      <c r="AT106" s="1">
        <v>0</v>
      </c>
      <c r="AV106" s="1">
        <v>0.77500000000000002</v>
      </c>
      <c r="AW106" s="1">
        <v>0.90812697399724096</v>
      </c>
      <c r="AX106" s="1">
        <v>1.1379999999999999</v>
      </c>
      <c r="AY106" s="1">
        <v>2.1000000000000001E-2</v>
      </c>
      <c r="AZ106" s="1">
        <v>51.027000000000001</v>
      </c>
    </row>
    <row r="107" spans="1:52" x14ac:dyDescent="0.35">
      <c r="A107" s="1">
        <v>15</v>
      </c>
      <c r="B107" s="2" t="s">
        <v>63</v>
      </c>
      <c r="C107" s="1">
        <v>2017</v>
      </c>
      <c r="D107" s="1">
        <v>0</v>
      </c>
      <c r="E107" s="3">
        <v>-0.36398103650000002</v>
      </c>
      <c r="F107" s="3">
        <v>1.9985333163000001</v>
      </c>
      <c r="G107" s="3">
        <v>1.9575</v>
      </c>
      <c r="H107" s="3">
        <v>2.588549</v>
      </c>
      <c r="I107" s="3"/>
      <c r="J107" s="4">
        <v>0.23</v>
      </c>
      <c r="K107" s="3">
        <v>52875.532794741703</v>
      </c>
      <c r="L107" s="3">
        <v>0.36046318335999999</v>
      </c>
      <c r="M107" s="3">
        <v>3.5035326666666666</v>
      </c>
      <c r="N107" s="5">
        <v>0.87303947385889746</v>
      </c>
      <c r="O107" s="3">
        <v>2.9908333333333301</v>
      </c>
      <c r="Q107" s="1">
        <v>0</v>
      </c>
      <c r="R107" s="1">
        <v>0</v>
      </c>
      <c r="S107" s="1">
        <v>0</v>
      </c>
      <c r="T107" s="4">
        <v>11.090239043824701</v>
      </c>
      <c r="V107" s="1">
        <f t="shared" si="1"/>
        <v>0</v>
      </c>
      <c r="W107" s="1">
        <f>INDEX([1]Hoja3!$D$2:$D$23,MATCH([1]Dataset!$B107,[1]Hoja3!$A$2:$A$23,0))</f>
        <v>3</v>
      </c>
      <c r="X107" s="1">
        <v>1.75</v>
      </c>
      <c r="Y107" s="1">
        <v>0</v>
      </c>
      <c r="Z107" s="1">
        <v>1</v>
      </c>
      <c r="AA107" s="1">
        <v>0</v>
      </c>
      <c r="AB107" s="1">
        <v>0</v>
      </c>
      <c r="AC107" s="1">
        <v>0</v>
      </c>
      <c r="AD107" s="1">
        <v>1</v>
      </c>
      <c r="AE107" s="1">
        <v>0</v>
      </c>
      <c r="AF107" s="1">
        <v>0</v>
      </c>
      <c r="AG107" s="1">
        <v>36.171999999999997</v>
      </c>
      <c r="AH107" s="1">
        <v>37.317999999999998</v>
      </c>
      <c r="AI107" s="1">
        <v>200.47</v>
      </c>
      <c r="AJ107" s="1">
        <v>240.148</v>
      </c>
      <c r="AK107" s="1">
        <v>232.92666666666665</v>
      </c>
      <c r="AL107" s="1">
        <v>5306.8949329157285</v>
      </c>
      <c r="AM107" s="1">
        <v>38742.794000000002</v>
      </c>
      <c r="AN107" s="1">
        <v>49572.29</v>
      </c>
      <c r="AO107" s="1">
        <v>1.8540000000000001</v>
      </c>
      <c r="AP107" s="1">
        <v>-2.9009999999999998</v>
      </c>
      <c r="AQ107" s="1">
        <v>4.7</v>
      </c>
      <c r="AU107" s="1">
        <v>0.20010296041778919</v>
      </c>
      <c r="AV107" s="1">
        <v>0.878</v>
      </c>
      <c r="AW107" s="1">
        <v>0.67836414502421005</v>
      </c>
      <c r="AX107" s="1">
        <v>1.7769999999999999</v>
      </c>
      <c r="AY107" s="1">
        <v>1.1459999999999999</v>
      </c>
      <c r="AZ107" s="1">
        <v>7.9580000000000002</v>
      </c>
    </row>
    <row r="108" spans="1:52" x14ac:dyDescent="0.35">
      <c r="A108" s="1">
        <v>16</v>
      </c>
      <c r="B108" s="2" t="s">
        <v>64</v>
      </c>
      <c r="C108" s="1">
        <v>2018</v>
      </c>
      <c r="D108" s="1">
        <v>0</v>
      </c>
      <c r="E108" s="3">
        <v>-1.4707025343</v>
      </c>
      <c r="F108" s="3">
        <v>-1.644548981</v>
      </c>
      <c r="G108" s="3">
        <v>1.0666666667</v>
      </c>
      <c r="H108" s="3">
        <v>1.2895479999999999</v>
      </c>
      <c r="I108" s="3"/>
      <c r="J108" s="4">
        <v>0.26200000000000001</v>
      </c>
      <c r="K108" s="3">
        <v>141673.57852522499</v>
      </c>
      <c r="L108" s="3">
        <v>0.45730983386500001</v>
      </c>
      <c r="M108" s="3">
        <v>1.5614549999999998</v>
      </c>
      <c r="N108" s="5">
        <v>0.81961458047692803</v>
      </c>
      <c r="O108" s="3">
        <v>1.87916666666667</v>
      </c>
      <c r="Q108" s="1">
        <v>0</v>
      </c>
      <c r="R108" s="1">
        <v>0</v>
      </c>
      <c r="S108" s="1">
        <v>0</v>
      </c>
      <c r="T108" s="4">
        <v>16.639840637450199</v>
      </c>
      <c r="V108" s="1">
        <f t="shared" si="1"/>
        <v>0</v>
      </c>
      <c r="W108" s="1">
        <f>INDEX([1]Hoja3!$D$2:$D$23,MATCH([1]Dataset!$B108,[1]Hoja3!$A$2:$A$23,0))</f>
        <v>3</v>
      </c>
      <c r="X108" s="1">
        <v>0.75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1</v>
      </c>
      <c r="AE108" s="1">
        <v>1</v>
      </c>
      <c r="AF108" s="1">
        <v>1</v>
      </c>
      <c r="AG108" s="1">
        <v>48.003</v>
      </c>
      <c r="AH108" s="1">
        <v>55.256</v>
      </c>
      <c r="AI108" s="1">
        <v>434.16699999999997</v>
      </c>
      <c r="AJ108" s="1">
        <v>3337.877</v>
      </c>
      <c r="AK108" s="1">
        <v>3284.6066666666666</v>
      </c>
      <c r="AL108" s="1">
        <v>676663.48980238545</v>
      </c>
      <c r="AM108" s="1">
        <v>74357.051999999996</v>
      </c>
      <c r="AN108" s="1">
        <v>626956.98800000001</v>
      </c>
      <c r="AO108" s="1">
        <v>2.7650000000000001</v>
      </c>
      <c r="AP108" s="1">
        <v>8.07</v>
      </c>
      <c r="AQ108" s="1">
        <v>3.8540000000000001</v>
      </c>
      <c r="AV108" s="1">
        <v>-7.0670000000000002</v>
      </c>
      <c r="AW108" s="1">
        <v>-2.3427153724588301</v>
      </c>
      <c r="AX108" s="1">
        <v>4.7889999999999997</v>
      </c>
      <c r="AY108" s="1">
        <v>7.2530000000000001</v>
      </c>
      <c r="AZ108" s="1">
        <v>-71.52</v>
      </c>
    </row>
    <row r="109" spans="1:52" x14ac:dyDescent="0.35">
      <c r="A109" s="1">
        <v>17</v>
      </c>
      <c r="B109" s="2" t="s">
        <v>65</v>
      </c>
      <c r="C109" s="1">
        <v>2019</v>
      </c>
      <c r="D109" s="1">
        <v>1</v>
      </c>
      <c r="E109" s="3">
        <v>-1.8276234951999999</v>
      </c>
      <c r="F109" s="3">
        <v>3.7062022840000002</v>
      </c>
      <c r="G109" s="3">
        <v>-0.35559166669999998</v>
      </c>
      <c r="H109" s="3"/>
      <c r="I109" s="3"/>
      <c r="J109" s="4"/>
      <c r="K109" s="3">
        <v>305100.259977245</v>
      </c>
      <c r="L109" s="3">
        <v>1.3628412993699999</v>
      </c>
      <c r="M109" s="3"/>
      <c r="N109" s="5"/>
      <c r="O109" s="3">
        <v>0.75749999999999995</v>
      </c>
      <c r="Q109" s="1">
        <v>0</v>
      </c>
      <c r="R109" s="1">
        <v>0</v>
      </c>
      <c r="S109" s="1">
        <v>0</v>
      </c>
      <c r="T109" s="4">
        <v>15.387857142857143</v>
      </c>
      <c r="V109" s="1">
        <f t="shared" si="1"/>
        <v>0</v>
      </c>
      <c r="W109" s="1">
        <f>INDEX([1]Hoja3!$D$2:$D$23,MATCH([1]Dataset!$B109,[1]Hoja3!$A$2:$A$23,0))</f>
        <v>1</v>
      </c>
      <c r="X109" s="1">
        <v>0</v>
      </c>
      <c r="Y109" s="1">
        <v>1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J109" s="1">
        <v>201.52500000000001</v>
      </c>
      <c r="AK109" s="1">
        <v>197.43166666666664</v>
      </c>
      <c r="AL109" s="1">
        <v>1299.4040609089304</v>
      </c>
      <c r="AV109" s="1">
        <v>0.188</v>
      </c>
      <c r="AW109" s="1">
        <v>2.9209743848055898</v>
      </c>
      <c r="AX109" s="1">
        <v>2.9180000000000001</v>
      </c>
      <c r="AY109" s="1">
        <v>-0.249</v>
      </c>
      <c r="AZ109" s="1">
        <v>112.09399999999999</v>
      </c>
    </row>
    <row r="110" spans="1:52" x14ac:dyDescent="0.35">
      <c r="A110" s="1">
        <v>18</v>
      </c>
      <c r="B110" s="2" t="s">
        <v>66</v>
      </c>
      <c r="C110" s="1">
        <v>1985</v>
      </c>
      <c r="D110" s="1">
        <v>1</v>
      </c>
      <c r="E110" s="3">
        <v>-3.8284551203000001</v>
      </c>
      <c r="F110" s="3">
        <v>-3.5370011169</v>
      </c>
      <c r="G110" s="3">
        <v>12.2244166667</v>
      </c>
      <c r="H110" s="3">
        <v>2.3214359999999998</v>
      </c>
      <c r="I110" s="3">
        <v>2</v>
      </c>
      <c r="J110" s="4">
        <v>0.23927999999999999</v>
      </c>
      <c r="K110" s="3"/>
      <c r="L110" s="3">
        <v>0.48720542168900005</v>
      </c>
      <c r="M110" s="3">
        <v>1.9587466666666664</v>
      </c>
      <c r="N110" s="5">
        <v>0.20122698935294156</v>
      </c>
      <c r="O110" s="3">
        <v>13.3675</v>
      </c>
      <c r="P110" s="1">
        <v>0</v>
      </c>
      <c r="Q110" s="1">
        <v>0</v>
      </c>
      <c r="R110" s="1">
        <v>0</v>
      </c>
      <c r="S110" s="1">
        <v>0</v>
      </c>
      <c r="T110" s="4"/>
      <c r="U110" s="1">
        <v>0.36838001012802124</v>
      </c>
      <c r="V110" s="1">
        <f t="shared" si="1"/>
        <v>0</v>
      </c>
      <c r="W110" s="1">
        <f>INDEX([1]Hoja3!$D$2:$D$23,MATCH([1]Dataset!$B110,[1]Hoja3!$A$2:$A$23,0))</f>
        <v>1</v>
      </c>
      <c r="Y110" s="1">
        <v>0</v>
      </c>
      <c r="AB110" s="1">
        <v>0</v>
      </c>
      <c r="AG110" s="1">
        <v>41.055999999999997</v>
      </c>
      <c r="AH110" s="1">
        <v>33.847999999999999</v>
      </c>
      <c r="AI110" s="1">
        <v>181.172</v>
      </c>
      <c r="AJ110" s="1">
        <v>520.04</v>
      </c>
      <c r="AK110" s="1">
        <v>509.21233333333333</v>
      </c>
      <c r="AL110" s="1">
        <v>127169.73434923182</v>
      </c>
      <c r="AM110" s="1">
        <v>10601.314</v>
      </c>
      <c r="AN110" s="1">
        <v>13442.66</v>
      </c>
      <c r="AO110" s="1">
        <v>8.8149999999999995</v>
      </c>
      <c r="AP110" s="1">
        <v>1.1519999999999999</v>
      </c>
      <c r="AQ110" s="1">
        <v>21.305</v>
      </c>
      <c r="AU110" s="1">
        <v>0.16538579843326784</v>
      </c>
      <c r="AX110" s="1">
        <v>-5.1159999999999997</v>
      </c>
      <c r="AY110" s="1">
        <v>-7.2080000000000002</v>
      </c>
      <c r="AZ110" s="1">
        <v>24.803000000000001</v>
      </c>
    </row>
    <row r="111" spans="1:52" x14ac:dyDescent="0.35">
      <c r="A111" s="1">
        <v>19</v>
      </c>
      <c r="B111" s="2" t="s">
        <v>67</v>
      </c>
      <c r="C111" s="1">
        <v>1986</v>
      </c>
      <c r="D111" s="1">
        <v>1</v>
      </c>
      <c r="E111" s="3">
        <v>1.4762075538999999</v>
      </c>
      <c r="F111" s="3">
        <v>0.1334632093</v>
      </c>
      <c r="G111" s="3">
        <v>9.8308333332999993</v>
      </c>
      <c r="H111" s="3">
        <v>2.6913230000000001</v>
      </c>
      <c r="I111" s="3">
        <v>2</v>
      </c>
      <c r="J111" s="4">
        <v>0.27200000000000002</v>
      </c>
      <c r="K111" s="3"/>
      <c r="L111" s="3">
        <v>0.65583960110500006</v>
      </c>
      <c r="M111" s="3">
        <v>3.0270773333333332</v>
      </c>
      <c r="N111" s="5">
        <v>0.5501294047384776</v>
      </c>
      <c r="O111" s="3"/>
      <c r="P111" s="1">
        <v>0</v>
      </c>
      <c r="Q111" s="1">
        <v>0</v>
      </c>
      <c r="R111" s="1">
        <v>0</v>
      </c>
      <c r="S111" s="1">
        <v>0</v>
      </c>
      <c r="T111" s="4"/>
      <c r="U111" s="1">
        <v>0.25725001096725464</v>
      </c>
      <c r="V111" s="1">
        <f t="shared" si="1"/>
        <v>0</v>
      </c>
      <c r="W111" s="1">
        <f>INDEX([1]Hoja3!$D$2:$D$23,MATCH([1]Dataset!$B111,[1]Hoja3!$A$2:$A$23,0))</f>
        <v>2</v>
      </c>
      <c r="X111" s="1">
        <v>7.5</v>
      </c>
      <c r="Y111" s="1">
        <v>0</v>
      </c>
      <c r="Z111" s="1">
        <v>0</v>
      </c>
      <c r="AA111" s="1">
        <v>1</v>
      </c>
      <c r="AB111" s="1">
        <v>0</v>
      </c>
      <c r="AC111" s="1">
        <v>0</v>
      </c>
      <c r="AD111" s="1">
        <v>0</v>
      </c>
      <c r="AE111" s="1">
        <v>1</v>
      </c>
      <c r="AF111" s="1">
        <v>0</v>
      </c>
      <c r="AG111" s="1">
        <v>60.451999999999998</v>
      </c>
      <c r="AH111" s="1">
        <v>60.487000000000002</v>
      </c>
      <c r="AI111" s="1">
        <v>147.95599999999999</v>
      </c>
      <c r="AJ111" s="1">
        <v>2376.3180000000002</v>
      </c>
      <c r="AK111" s="1">
        <v>2314.1716666666666</v>
      </c>
      <c r="AL111" s="1">
        <v>1092147.9153633211</v>
      </c>
      <c r="AM111" s="1">
        <v>16231.031999999999</v>
      </c>
      <c r="AN111" s="1">
        <v>283518.90999999997</v>
      </c>
      <c r="AO111" s="1">
        <v>4.2359999999999998</v>
      </c>
      <c r="AP111" s="1">
        <v>0.626</v>
      </c>
      <c r="AQ111" s="1">
        <v>3.6080000000000001</v>
      </c>
      <c r="AU111" s="1">
        <v>0.22096306106941252</v>
      </c>
      <c r="AW111" s="1">
        <v>1.7830210753183899</v>
      </c>
      <c r="AX111" s="1">
        <v>3.4510000000000001</v>
      </c>
      <c r="AY111" s="1">
        <v>3.5000000000000003E-2</v>
      </c>
    </row>
    <row r="112" spans="1:52" x14ac:dyDescent="0.35">
      <c r="A112" s="1">
        <v>20</v>
      </c>
      <c r="B112" s="2" t="s">
        <v>68</v>
      </c>
      <c r="C112" s="1">
        <v>1987</v>
      </c>
      <c r="D112" s="1">
        <v>0</v>
      </c>
      <c r="E112" s="3">
        <v>1.259865537</v>
      </c>
      <c r="F112" s="3"/>
      <c r="G112" s="3">
        <v>3.7746249999999999</v>
      </c>
      <c r="H112" s="3">
        <v>1.5854779999999999</v>
      </c>
      <c r="I112" s="3">
        <v>3</v>
      </c>
      <c r="J112" s="4">
        <v>0.21</v>
      </c>
      <c r="K112" s="3"/>
      <c r="L112" s="3"/>
      <c r="M112" s="3">
        <v>2.3725689999999999</v>
      </c>
      <c r="N112" s="5">
        <v>0.25790594656063964</v>
      </c>
      <c r="O112" s="3">
        <v>4.0327500000000001</v>
      </c>
      <c r="P112" s="1">
        <v>0</v>
      </c>
      <c r="Q112" s="1">
        <v>0</v>
      </c>
      <c r="R112" s="1">
        <v>0</v>
      </c>
      <c r="S112" s="1">
        <v>0</v>
      </c>
      <c r="T112" s="4"/>
      <c r="U112" s="1">
        <v>0.47663000226020813</v>
      </c>
      <c r="V112" s="1">
        <f t="shared" si="1"/>
        <v>0</v>
      </c>
      <c r="W112" s="1">
        <f>INDEX([1]Hoja3!$D$2:$D$23,MATCH([1]Dataset!$B112,[1]Hoja3!$A$2:$A$23,0))</f>
        <v>2</v>
      </c>
      <c r="X112" s="1">
        <v>2.9375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1</v>
      </c>
      <c r="AG112" s="1">
        <v>28.4</v>
      </c>
      <c r="AH112" s="1">
        <v>29.568000000000001</v>
      </c>
      <c r="AI112" s="1">
        <v>193.38399999999999</v>
      </c>
      <c r="AJ112" s="1">
        <v>403.245</v>
      </c>
      <c r="AK112" s="1">
        <v>396.64466666666675</v>
      </c>
      <c r="AL112" s="1">
        <v>16325.703454024793</v>
      </c>
      <c r="AM112" s="1">
        <v>25019.973999999998</v>
      </c>
      <c r="AN112" s="1">
        <v>61819.01</v>
      </c>
      <c r="AO112" s="1">
        <v>1.4350000000000001</v>
      </c>
      <c r="AP112" s="1">
        <v>3.5049999999999999</v>
      </c>
      <c r="AQ112" s="1">
        <v>0.79800000000000004</v>
      </c>
      <c r="AU112" s="1">
        <v>0.26192195379510247</v>
      </c>
      <c r="AV112" s="1">
        <v>1.425</v>
      </c>
      <c r="AW112" s="1">
        <v>0.55341451179308498</v>
      </c>
      <c r="AX112" s="1">
        <v>2.4289999999999998</v>
      </c>
      <c r="AY112" s="1">
        <v>1.1679999999999999</v>
      </c>
    </row>
    <row r="113" spans="1:52" x14ac:dyDescent="0.35">
      <c r="A113" s="1">
        <v>21</v>
      </c>
      <c r="B113" s="2" t="s">
        <v>69</v>
      </c>
      <c r="C113" s="1">
        <v>1988</v>
      </c>
      <c r="D113" s="1">
        <v>1</v>
      </c>
      <c r="E113" s="3">
        <v>4.7457926098999996</v>
      </c>
      <c r="F113" s="3">
        <v>0.26091793369999999</v>
      </c>
      <c r="G113" s="3">
        <v>10.352675</v>
      </c>
      <c r="H113" s="3">
        <v>5.7324140000000003</v>
      </c>
      <c r="I113" s="3">
        <v>3</v>
      </c>
      <c r="J113" s="4">
        <v>0.23799999999999999</v>
      </c>
      <c r="K113" s="3"/>
      <c r="L113" s="3">
        <v>0.36009402600100004</v>
      </c>
      <c r="M113" s="3">
        <v>4.7584976666666661</v>
      </c>
      <c r="N113" s="5">
        <v>5.7580310388812252</v>
      </c>
      <c r="O113" s="3">
        <v>9.6758333333333297</v>
      </c>
      <c r="P113" s="1">
        <v>0</v>
      </c>
      <c r="Q113" s="1">
        <v>0</v>
      </c>
      <c r="R113" s="1">
        <v>0</v>
      </c>
      <c r="S113" s="1">
        <v>0</v>
      </c>
      <c r="T113" s="4"/>
      <c r="U113" s="1">
        <v>0.25499999523162842</v>
      </c>
      <c r="V113" s="1">
        <f t="shared" si="1"/>
        <v>0</v>
      </c>
      <c r="W113" s="1">
        <f>INDEX([1]Hoja3!$D$2:$D$23,MATCH([1]Dataset!$B113,[1]Hoja3!$A$2:$A$23,0))</f>
        <v>2</v>
      </c>
      <c r="X113" s="1">
        <v>9.0625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1</v>
      </c>
      <c r="AE113" s="1">
        <v>1</v>
      </c>
      <c r="AF113" s="1">
        <v>1</v>
      </c>
      <c r="AG113" s="1">
        <v>34.152999999999999</v>
      </c>
      <c r="AH113" s="1">
        <v>34.481000000000002</v>
      </c>
      <c r="AI113" s="1">
        <v>988.30399999999997</v>
      </c>
      <c r="AJ113" s="1">
        <v>1125.529</v>
      </c>
      <c r="AK113" s="1">
        <v>1066.8166666666668</v>
      </c>
      <c r="AL113" s="1">
        <v>187801.6159946071</v>
      </c>
      <c r="AM113" s="1">
        <v>15806.315000000001</v>
      </c>
      <c r="AN113" s="1">
        <v>19775.264999999999</v>
      </c>
      <c r="AO113" s="1">
        <v>4.6120000000000001</v>
      </c>
      <c r="AP113" s="1">
        <v>-3.5249999999999999</v>
      </c>
      <c r="AQ113" s="1">
        <v>8.5749999999999993</v>
      </c>
      <c r="AU113" s="1">
        <v>0.18412059312335474</v>
      </c>
      <c r="AV113" s="1">
        <v>-1.9870000000000001</v>
      </c>
      <c r="AW113" s="1">
        <v>2.6370117586498001</v>
      </c>
      <c r="AX113" s="1">
        <v>2.15</v>
      </c>
      <c r="AY113" s="1">
        <v>0.32700000000000001</v>
      </c>
      <c r="AZ113" s="1">
        <v>34.116</v>
      </c>
    </row>
    <row r="114" spans="1:52" x14ac:dyDescent="0.35">
      <c r="A114" s="1">
        <v>22</v>
      </c>
      <c r="B114" s="2" t="s">
        <v>70</v>
      </c>
      <c r="C114" s="1">
        <v>1989</v>
      </c>
      <c r="D114" s="1">
        <v>0</v>
      </c>
      <c r="E114" s="3">
        <v>2.0964649636999999</v>
      </c>
      <c r="F114" s="3">
        <v>-1.0565625336</v>
      </c>
      <c r="G114" s="3">
        <v>9.2508333332999992</v>
      </c>
      <c r="H114" s="3">
        <v>3.6726559999999999</v>
      </c>
      <c r="I114" s="3">
        <v>4</v>
      </c>
      <c r="J114" s="4">
        <v>0.188</v>
      </c>
      <c r="K114" s="3"/>
      <c r="L114" s="3">
        <v>0.59835547828400004</v>
      </c>
      <c r="M114" s="3">
        <v>3.7697583333333333</v>
      </c>
      <c r="N114" s="5">
        <v>0.98388834603527042</v>
      </c>
      <c r="O114" s="3">
        <v>8.4983333333333295</v>
      </c>
      <c r="P114" s="1">
        <v>0</v>
      </c>
      <c r="Q114" s="1">
        <v>0</v>
      </c>
      <c r="R114" s="1">
        <v>0</v>
      </c>
      <c r="S114" s="1">
        <v>0</v>
      </c>
      <c r="T114" s="4"/>
      <c r="U114" s="1">
        <v>0.3991599977016449</v>
      </c>
      <c r="V114" s="1">
        <f t="shared" si="1"/>
        <v>0</v>
      </c>
      <c r="W114" s="1">
        <f>INDEX([1]Hoja3!$D$2:$D$23,MATCH([1]Dataset!$B114,[1]Hoja3!$A$2:$A$23,0))</f>
        <v>3</v>
      </c>
      <c r="X114" s="1">
        <v>9.1716666666666669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1</v>
      </c>
      <c r="AE114" s="1">
        <v>0</v>
      </c>
      <c r="AF114" s="1">
        <v>0</v>
      </c>
      <c r="AI114" s="1">
        <v>5641.6</v>
      </c>
      <c r="AJ114" s="1">
        <v>9192.125</v>
      </c>
      <c r="AK114" s="1">
        <v>8856.5249999999996</v>
      </c>
      <c r="AL114" s="1">
        <v>17083475.998486597</v>
      </c>
      <c r="AM114" s="1">
        <v>22814.077000000001</v>
      </c>
      <c r="AN114" s="1">
        <v>37172.052000000003</v>
      </c>
      <c r="AO114" s="1">
        <v>4.7910000000000004</v>
      </c>
      <c r="AP114" s="1">
        <v>-1.7629999999999999</v>
      </c>
      <c r="AQ114" s="1">
        <v>5.258</v>
      </c>
      <c r="AU114" s="1">
        <v>8.7372731140102106E-2</v>
      </c>
      <c r="AW114" s="1">
        <v>4.3463448489913201</v>
      </c>
    </row>
    <row r="115" spans="1:52" x14ac:dyDescent="0.35">
      <c r="A115" s="1">
        <v>1</v>
      </c>
      <c r="B115" s="2" t="s">
        <v>49</v>
      </c>
      <c r="C115" s="1">
        <v>1990</v>
      </c>
      <c r="D115" s="1">
        <v>0</v>
      </c>
      <c r="E115" s="3">
        <v>0.11856305070000001</v>
      </c>
      <c r="F115" s="3">
        <v>1.1470555649</v>
      </c>
      <c r="G115" s="3">
        <v>14.5433333333</v>
      </c>
      <c r="H115" s="3">
        <v>-0.39723199999999997</v>
      </c>
      <c r="I115" s="3">
        <v>4</v>
      </c>
      <c r="J115" s="4">
        <v>0.16600000000000001</v>
      </c>
      <c r="K115" s="3"/>
      <c r="L115" s="3">
        <v>0.25480956753299999</v>
      </c>
      <c r="M115" s="3">
        <v>2.3460316666666667</v>
      </c>
      <c r="N115" s="5">
        <v>0.79008579856055694</v>
      </c>
      <c r="O115" s="3">
        <v>13.18</v>
      </c>
      <c r="P115" s="1">
        <v>1</v>
      </c>
      <c r="Q115" s="1">
        <v>0</v>
      </c>
      <c r="R115" s="1">
        <v>0</v>
      </c>
      <c r="S115" s="1">
        <v>0</v>
      </c>
      <c r="T115" s="4">
        <v>23.063478260869566</v>
      </c>
      <c r="U115" s="1">
        <v>0.37226998805999756</v>
      </c>
      <c r="V115" s="1">
        <f t="shared" si="1"/>
        <v>0</v>
      </c>
      <c r="W115" s="1">
        <f>INDEX([1]Hoja3!$D$2:$D$23,MATCH([1]Dataset!$B115,[1]Hoja3!$A$2:$A$23,0))</f>
        <v>3</v>
      </c>
      <c r="X115" s="1">
        <v>14.991666666666665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1</v>
      </c>
      <c r="AE115" s="1">
        <v>1</v>
      </c>
      <c r="AF115" s="1">
        <v>1</v>
      </c>
      <c r="AG115" s="1">
        <v>30.545999999999999</v>
      </c>
      <c r="AH115" s="1">
        <v>30.314</v>
      </c>
      <c r="AI115" s="1">
        <v>323.37299999999999</v>
      </c>
      <c r="AJ115" s="1">
        <v>783.78599999999994</v>
      </c>
      <c r="AK115" s="1">
        <v>764.67566666666664</v>
      </c>
      <c r="AL115" s="1">
        <v>159235.69589017908</v>
      </c>
      <c r="AM115" s="1">
        <v>18888.594000000001</v>
      </c>
      <c r="AN115" s="1">
        <v>45649.19</v>
      </c>
      <c r="AO115" s="1">
        <v>7.2329999999999997</v>
      </c>
      <c r="AP115" s="1">
        <v>-4.867</v>
      </c>
      <c r="AQ115" s="1">
        <v>6.9420000000000002</v>
      </c>
      <c r="AU115" s="1">
        <v>0.12983438416948601</v>
      </c>
      <c r="AV115" s="1">
        <v>-0.28000000000000003</v>
      </c>
      <c r="AW115" s="1">
        <v>1.59216611632116</v>
      </c>
      <c r="AX115" s="1">
        <v>1.875</v>
      </c>
      <c r="AY115" s="1">
        <v>-0.23200000000000001</v>
      </c>
      <c r="AZ115" s="1">
        <v>9.5860000000000003</v>
      </c>
    </row>
    <row r="116" spans="1:52" x14ac:dyDescent="0.35">
      <c r="A116" s="1">
        <v>2</v>
      </c>
      <c r="B116" s="2" t="s">
        <v>50</v>
      </c>
      <c r="C116" s="1">
        <v>1991</v>
      </c>
      <c r="D116" s="1">
        <v>1</v>
      </c>
      <c r="E116" s="3">
        <v>2.1300140229000002</v>
      </c>
      <c r="F116" s="3">
        <v>-1.3637948239</v>
      </c>
      <c r="G116" s="3">
        <v>9.4633333332999996</v>
      </c>
      <c r="H116" s="3">
        <v>3.441627</v>
      </c>
      <c r="I116" s="3">
        <v>1</v>
      </c>
      <c r="J116" s="4">
        <v>0.221</v>
      </c>
      <c r="K116" s="3"/>
      <c r="L116" s="3"/>
      <c r="M116" s="3">
        <v>3.891448</v>
      </c>
      <c r="N116" s="5">
        <v>3.337182085376412</v>
      </c>
      <c r="O116" s="3">
        <v>8.5466666666666704</v>
      </c>
      <c r="P116" s="1">
        <v>0</v>
      </c>
      <c r="Q116" s="1">
        <v>0</v>
      </c>
      <c r="R116" s="1">
        <v>0</v>
      </c>
      <c r="S116" s="1">
        <v>0</v>
      </c>
      <c r="T116" s="4">
        <v>18.373373015873018</v>
      </c>
      <c r="U116" s="1">
        <v>0.59549999237060547</v>
      </c>
      <c r="V116" s="1">
        <f t="shared" si="1"/>
        <v>0</v>
      </c>
      <c r="W116" s="1">
        <f>INDEX([1]Hoja3!$D$2:$D$23,MATCH([1]Dataset!$B116,[1]Hoja3!$A$2:$A$23,0))</f>
        <v>2</v>
      </c>
      <c r="Y116" s="1">
        <v>0</v>
      </c>
      <c r="Z116" s="1">
        <v>1</v>
      </c>
      <c r="AA116" s="1">
        <v>0</v>
      </c>
      <c r="AB116" s="1">
        <v>0</v>
      </c>
      <c r="AC116" s="1">
        <v>0</v>
      </c>
      <c r="AD116" s="1">
        <v>1</v>
      </c>
      <c r="AE116" s="1">
        <v>0</v>
      </c>
      <c r="AF116" s="1">
        <v>0</v>
      </c>
      <c r="AG116" s="1">
        <v>47.594000000000001</v>
      </c>
      <c r="AH116" s="1">
        <v>44.649000000000001</v>
      </c>
      <c r="AI116" s="1">
        <v>174.435</v>
      </c>
      <c r="AJ116" s="1">
        <v>203.12299999999999</v>
      </c>
      <c r="AK116" s="1">
        <v>195.89166666666665</v>
      </c>
      <c r="AL116" s="1">
        <v>3182.5866764803632</v>
      </c>
      <c r="AM116" s="1">
        <v>21681.776000000002</v>
      </c>
      <c r="AN116" s="1">
        <v>26342.357</v>
      </c>
      <c r="AO116" s="1">
        <v>3.1160000000000001</v>
      </c>
      <c r="AP116" s="1">
        <v>3.5000000000000003E-2</v>
      </c>
      <c r="AQ116" s="1">
        <v>3.1509999999999998</v>
      </c>
      <c r="AU116" s="1">
        <v>0.29131061171528422</v>
      </c>
      <c r="AV116" s="1">
        <v>-3.9089999999999998</v>
      </c>
      <c r="AW116" s="1">
        <v>2.9309381698987198</v>
      </c>
      <c r="AX116" s="1">
        <v>-0.97</v>
      </c>
      <c r="AY116" s="1">
        <v>-2.9460000000000002</v>
      </c>
    </row>
    <row r="117" spans="1:52" x14ac:dyDescent="0.35">
      <c r="A117" s="1">
        <v>3</v>
      </c>
      <c r="B117" s="2" t="s">
        <v>51</v>
      </c>
      <c r="C117" s="1">
        <v>1992</v>
      </c>
      <c r="D117" s="1">
        <v>1</v>
      </c>
      <c r="E117" s="3">
        <v>0.80366785429999998</v>
      </c>
      <c r="F117" s="3">
        <v>2.1500403373000001</v>
      </c>
      <c r="G117" s="3">
        <v>9.3708333333000002</v>
      </c>
      <c r="H117" s="3">
        <v>1.5306550000000001</v>
      </c>
      <c r="I117" s="3">
        <v>1</v>
      </c>
      <c r="J117" s="4">
        <v>0.23</v>
      </c>
      <c r="K117" s="3"/>
      <c r="L117" s="3">
        <v>1.5509866873289999</v>
      </c>
      <c r="M117" s="3">
        <v>2.1670436666666668</v>
      </c>
      <c r="N117" s="5">
        <v>2.5245701859119139E-2</v>
      </c>
      <c r="O117" s="3">
        <v>8.6533333333333307</v>
      </c>
      <c r="P117" s="1">
        <v>0</v>
      </c>
      <c r="Q117" s="1">
        <v>0</v>
      </c>
      <c r="R117" s="1">
        <v>0</v>
      </c>
      <c r="S117" s="1">
        <v>0</v>
      </c>
      <c r="T117" s="4">
        <v>15.452047244094489</v>
      </c>
      <c r="U117" s="1">
        <v>0.13328999280929565</v>
      </c>
      <c r="V117" s="1">
        <f t="shared" si="1"/>
        <v>0</v>
      </c>
      <c r="W117" s="1">
        <f>INDEX([1]Hoja3!$D$2:$D$23,MATCH([1]Dataset!$B117,[1]Hoja3!$A$2:$A$23,0))</f>
        <v>2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1</v>
      </c>
      <c r="AF117" s="1">
        <v>0</v>
      </c>
      <c r="AG117" s="1">
        <v>55.637</v>
      </c>
      <c r="AH117" s="1">
        <v>47.298999999999999</v>
      </c>
      <c r="AI117" s="1">
        <v>229.95699999999999</v>
      </c>
      <c r="AJ117" s="1">
        <v>280.35599999999999</v>
      </c>
      <c r="AK117" s="1">
        <v>275.88166666666666</v>
      </c>
      <c r="AL117" s="1">
        <v>3737.6070025151116</v>
      </c>
      <c r="AM117" s="1">
        <v>21442.427</v>
      </c>
      <c r="AN117" s="1">
        <v>27974.114000000001</v>
      </c>
      <c r="AO117" s="1">
        <v>2.2570000000000001</v>
      </c>
      <c r="AP117" s="1">
        <v>2.8980000000000001</v>
      </c>
      <c r="AQ117" s="1">
        <v>7.0919999999999996</v>
      </c>
      <c r="AV117" s="1">
        <v>-9.0380000000000003</v>
      </c>
      <c r="AW117" s="1">
        <v>10.5423713806038</v>
      </c>
      <c r="AX117" s="1">
        <v>2.1219999999999999</v>
      </c>
      <c r="AY117" s="1">
        <v>-8.3379999999999992</v>
      </c>
    </row>
    <row r="118" spans="1:52" x14ac:dyDescent="0.35">
      <c r="A118" s="1">
        <v>4</v>
      </c>
      <c r="B118" s="2" t="s">
        <v>52</v>
      </c>
      <c r="C118" s="1">
        <v>1993</v>
      </c>
      <c r="D118" s="1">
        <v>0</v>
      </c>
      <c r="E118" s="3">
        <v>-5.2058883997000001</v>
      </c>
      <c r="F118" s="3">
        <v>-0.30443944950000001</v>
      </c>
      <c r="G118" s="3">
        <v>5.1029583333000001</v>
      </c>
      <c r="H118" s="3">
        <v>2.660857</v>
      </c>
      <c r="I118" s="3">
        <v>2</v>
      </c>
      <c r="J118" s="4">
        <v>0.17399999999999999</v>
      </c>
      <c r="K118" s="3"/>
      <c r="L118" s="3">
        <v>1.02105552023</v>
      </c>
      <c r="M118" s="3">
        <v>0.49167733333333324</v>
      </c>
      <c r="N118" s="5">
        <v>4.007352316609996</v>
      </c>
      <c r="O118" s="3">
        <v>7.2699166666666599</v>
      </c>
      <c r="P118" s="1">
        <v>0</v>
      </c>
      <c r="Q118" s="1">
        <v>0</v>
      </c>
      <c r="R118" s="1">
        <v>0</v>
      </c>
      <c r="S118" s="1">
        <v>0</v>
      </c>
      <c r="T118" s="4">
        <v>12.686245059288538</v>
      </c>
      <c r="U118" s="1">
        <v>0.4171299934387207</v>
      </c>
      <c r="V118" s="1">
        <f t="shared" si="1"/>
        <v>0</v>
      </c>
      <c r="W118" s="1">
        <f>INDEX([1]Hoja3!$D$2:$D$23,MATCH([1]Dataset!$B118,[1]Hoja3!$A$2:$A$23,0))</f>
        <v>3</v>
      </c>
      <c r="X118" s="1">
        <v>4.5483333333333338</v>
      </c>
      <c r="Y118" s="1">
        <v>0</v>
      </c>
      <c r="Z118" s="1">
        <v>1</v>
      </c>
      <c r="AA118" s="1">
        <v>1</v>
      </c>
      <c r="AB118" s="1">
        <v>0</v>
      </c>
      <c r="AC118" s="1">
        <v>1</v>
      </c>
      <c r="AD118" s="1">
        <v>0</v>
      </c>
      <c r="AE118" s="1">
        <v>0</v>
      </c>
      <c r="AF118" s="1">
        <v>0</v>
      </c>
      <c r="AG118" s="1">
        <v>51.478000000000002</v>
      </c>
      <c r="AH118" s="1">
        <v>42.542999999999999</v>
      </c>
      <c r="AI118" s="1">
        <v>579.04999999999995</v>
      </c>
      <c r="AJ118" s="1">
        <v>1107.71</v>
      </c>
      <c r="AK118" s="1">
        <v>1085.3596666666665</v>
      </c>
      <c r="AL118" s="1">
        <v>139399.46039876682</v>
      </c>
      <c r="AM118" s="1">
        <v>21592.999</v>
      </c>
      <c r="AN118" s="1">
        <v>38661.542999999998</v>
      </c>
      <c r="AO118" s="1">
        <v>1.865</v>
      </c>
      <c r="AP118" s="1">
        <v>-3.8519999999999999</v>
      </c>
      <c r="AQ118" s="1">
        <v>11.375</v>
      </c>
      <c r="AU118" s="1">
        <v>0.22742630178648301</v>
      </c>
      <c r="AV118" s="1">
        <v>-7.6580000000000004</v>
      </c>
      <c r="AW118" s="1">
        <v>5.2087948863826501</v>
      </c>
      <c r="AX118" s="1">
        <v>-3.726</v>
      </c>
      <c r="AY118" s="1">
        <v>-8.9350000000000005</v>
      </c>
      <c r="AZ118" s="1">
        <v>62.920999999999999</v>
      </c>
    </row>
    <row r="119" spans="1:52" x14ac:dyDescent="0.35">
      <c r="A119" s="1">
        <v>5</v>
      </c>
      <c r="B119" s="2" t="s">
        <v>53</v>
      </c>
      <c r="C119" s="1">
        <v>1994</v>
      </c>
      <c r="D119" s="1">
        <v>1</v>
      </c>
      <c r="E119" s="3">
        <v>-1.6294460307</v>
      </c>
      <c r="F119" s="3">
        <v>0.95183766319999996</v>
      </c>
      <c r="G119" s="3">
        <v>6.3021666666999998</v>
      </c>
      <c r="H119" s="3">
        <v>5.3324629999999997</v>
      </c>
      <c r="I119" s="3">
        <v>2</v>
      </c>
      <c r="J119" s="4">
        <v>0.22800000000000001</v>
      </c>
      <c r="K119" s="3"/>
      <c r="L119" s="3">
        <v>0.80287542556299996</v>
      </c>
      <c r="M119" s="3">
        <v>2.433386</v>
      </c>
      <c r="N119" s="5">
        <v>0.38914467719014634</v>
      </c>
      <c r="O119" s="3">
        <v>7.8254339999999996</v>
      </c>
      <c r="P119" s="1">
        <v>0</v>
      </c>
      <c r="Q119" s="1">
        <v>0</v>
      </c>
      <c r="R119" s="1">
        <v>0</v>
      </c>
      <c r="S119" s="1">
        <v>0</v>
      </c>
      <c r="T119" s="4">
        <v>13.925515873015874</v>
      </c>
      <c r="U119" s="1">
        <v>0.48532000184059143</v>
      </c>
      <c r="V119" s="1">
        <f t="shared" si="1"/>
        <v>0</v>
      </c>
      <c r="W119" s="1">
        <f>INDEX([1]Hoja3!$D$2:$D$23,MATCH([1]Dataset!$B119,[1]Hoja3!$A$2:$A$23,0))</f>
        <v>2</v>
      </c>
      <c r="X119" s="1">
        <v>5.166666666666667</v>
      </c>
      <c r="Y119" s="1">
        <v>0</v>
      </c>
      <c r="Z119" s="1">
        <v>1</v>
      </c>
      <c r="AA119" s="1">
        <v>1</v>
      </c>
      <c r="AB119" s="1">
        <v>0</v>
      </c>
      <c r="AC119" s="1">
        <v>1</v>
      </c>
      <c r="AD119" s="1">
        <v>0</v>
      </c>
      <c r="AE119" s="1">
        <v>0</v>
      </c>
      <c r="AF119" s="1">
        <v>0</v>
      </c>
      <c r="AG119" s="1">
        <v>59.292999999999999</v>
      </c>
      <c r="AH119" s="1">
        <v>55.69</v>
      </c>
      <c r="AI119" s="1">
        <v>156.16399999999999</v>
      </c>
      <c r="AJ119" s="1">
        <v>1403.3</v>
      </c>
      <c r="AK119" s="1">
        <v>1355.9333333333334</v>
      </c>
      <c r="AL119" s="1">
        <v>68759.997686961855</v>
      </c>
      <c r="AM119" s="1">
        <v>25356.277999999998</v>
      </c>
      <c r="AN119" s="1">
        <v>270039.76799999998</v>
      </c>
      <c r="AO119" s="1">
        <v>1.841</v>
      </c>
      <c r="AP119" s="1">
        <v>2.0419999999999998</v>
      </c>
      <c r="AQ119" s="1">
        <v>7.7329999999999997</v>
      </c>
      <c r="AU119" s="1">
        <v>0.23429692423174289</v>
      </c>
      <c r="AV119" s="1">
        <v>-3.6030000000000002</v>
      </c>
      <c r="AW119" s="1">
        <v>3.7263330518225102</v>
      </c>
      <c r="AX119" s="1">
        <v>-0.23699999999999999</v>
      </c>
      <c r="AY119" s="1">
        <v>-3.6030000000000002</v>
      </c>
    </row>
    <row r="120" spans="1:52" x14ac:dyDescent="0.35">
      <c r="A120" s="1">
        <v>6</v>
      </c>
      <c r="B120" s="2" t="s">
        <v>54</v>
      </c>
      <c r="C120" s="1">
        <v>1995</v>
      </c>
      <c r="D120" s="1">
        <v>1</v>
      </c>
      <c r="E120" s="3">
        <v>-5.9024240405999997</v>
      </c>
      <c r="F120" s="3">
        <v>1.0377742273999999</v>
      </c>
      <c r="G120" s="3">
        <v>5.75</v>
      </c>
      <c r="H120" s="3">
        <v>4.2175609999999999</v>
      </c>
      <c r="I120" s="3">
        <v>1</v>
      </c>
      <c r="J120" s="4">
        <v>0.21299999999999999</v>
      </c>
      <c r="K120" s="3"/>
      <c r="L120" s="3">
        <v>0.63674923134700001</v>
      </c>
      <c r="M120" s="3">
        <v>2.487695</v>
      </c>
      <c r="N120" s="5">
        <v>0.14494692710068785</v>
      </c>
      <c r="O120" s="3">
        <v>8.7916666666666696</v>
      </c>
      <c r="P120" s="1">
        <v>0</v>
      </c>
      <c r="Q120" s="1">
        <v>0</v>
      </c>
      <c r="R120" s="1">
        <v>0</v>
      </c>
      <c r="S120" s="1">
        <v>0</v>
      </c>
      <c r="T120" s="4">
        <v>12.388769841269841</v>
      </c>
      <c r="U120" s="1">
        <v>0.32642000913619995</v>
      </c>
      <c r="V120" s="1">
        <f t="shared" si="1"/>
        <v>0</v>
      </c>
      <c r="W120" s="1">
        <f>INDEX([1]Hoja3!$D$2:$D$23,MATCH([1]Dataset!$B120,[1]Hoja3!$A$2:$A$23,0))</f>
        <v>2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1</v>
      </c>
      <c r="AE120" s="1">
        <v>1</v>
      </c>
      <c r="AF120" s="1">
        <v>1</v>
      </c>
      <c r="AG120" s="1">
        <v>59.97</v>
      </c>
      <c r="AH120" s="1">
        <v>54</v>
      </c>
      <c r="AI120" s="1">
        <v>134.34899999999999</v>
      </c>
      <c r="AJ120" s="1">
        <v>123.399</v>
      </c>
      <c r="AK120" s="1">
        <v>118.581</v>
      </c>
      <c r="AL120" s="1">
        <v>1363.8537407238964</v>
      </c>
      <c r="AM120" s="1">
        <v>20048.195</v>
      </c>
      <c r="AN120" s="1">
        <v>24201.794999999998</v>
      </c>
      <c r="AO120" s="1">
        <v>0.39800000000000002</v>
      </c>
      <c r="AP120" s="1">
        <v>4.1109999999999998</v>
      </c>
      <c r="AQ120" s="1">
        <v>15.5</v>
      </c>
      <c r="AR120" s="1">
        <v>5.5555555555555552E-2</v>
      </c>
      <c r="AS120" s="1">
        <v>0.1111111111111111</v>
      </c>
      <c r="AT120" s="1">
        <v>0</v>
      </c>
      <c r="AU120" s="1">
        <v>0.20925845688018518</v>
      </c>
      <c r="AV120" s="1">
        <v>-3.234</v>
      </c>
      <c r="AW120" s="1">
        <v>0.75698383545241399</v>
      </c>
      <c r="AX120" s="1">
        <v>-5.1980000000000004</v>
      </c>
      <c r="AY120" s="1">
        <v>-5.97</v>
      </c>
      <c r="AZ120" s="1">
        <v>8.3539999999999992</v>
      </c>
    </row>
    <row r="121" spans="1:52" x14ac:dyDescent="0.35">
      <c r="A121" s="1">
        <v>7</v>
      </c>
      <c r="B121" s="2" t="s">
        <v>55</v>
      </c>
      <c r="C121" s="1">
        <v>1996</v>
      </c>
      <c r="D121" s="1">
        <v>1</v>
      </c>
      <c r="E121" s="3">
        <v>-2.7604713832000001</v>
      </c>
      <c r="F121" s="3">
        <v>0.55074765569999995</v>
      </c>
      <c r="G121" s="3">
        <v>3.9356249999999999</v>
      </c>
      <c r="H121" s="3">
        <v>1.4129940000000001</v>
      </c>
      <c r="I121" s="3">
        <v>1</v>
      </c>
      <c r="J121" s="4">
        <v>0.23300000000000001</v>
      </c>
      <c r="K121" s="3">
        <v>341189.44651210599</v>
      </c>
      <c r="L121" s="3">
        <v>0.73285722042500001</v>
      </c>
      <c r="M121" s="3">
        <v>1.959343666666667</v>
      </c>
      <c r="N121" s="5">
        <v>1.7721385966798373E-2</v>
      </c>
      <c r="O121" s="3">
        <v>6.3121296199166697</v>
      </c>
      <c r="P121" s="1">
        <v>0</v>
      </c>
      <c r="Q121" s="1">
        <v>0</v>
      </c>
      <c r="R121" s="1">
        <v>0</v>
      </c>
      <c r="S121" s="1">
        <v>0</v>
      </c>
      <c r="T121" s="4">
        <v>16.442165354330708</v>
      </c>
      <c r="U121" s="1">
        <v>0.79562997817993164</v>
      </c>
      <c r="V121" s="1">
        <f t="shared" si="1"/>
        <v>0</v>
      </c>
      <c r="W121" s="1">
        <f>INDEX([1]Hoja3!$D$2:$D$23,MATCH([1]Dataset!$B121,[1]Hoja3!$A$2:$A$23,0))</f>
        <v>2</v>
      </c>
      <c r="Y121" s="1">
        <v>0</v>
      </c>
      <c r="Z121" s="1">
        <v>1</v>
      </c>
      <c r="AA121" s="1">
        <v>0</v>
      </c>
      <c r="AB121" s="1">
        <v>0</v>
      </c>
      <c r="AC121" s="1">
        <v>0</v>
      </c>
      <c r="AD121" s="1">
        <v>1</v>
      </c>
      <c r="AE121" s="1">
        <v>0</v>
      </c>
      <c r="AF121" s="1">
        <v>0</v>
      </c>
      <c r="AG121" s="1">
        <v>54.881</v>
      </c>
      <c r="AH121" s="1">
        <v>50.975000000000001</v>
      </c>
      <c r="AI121" s="1">
        <v>1606.0350000000001</v>
      </c>
      <c r="AJ121" s="1">
        <v>1600.653</v>
      </c>
      <c r="AK121" s="1">
        <v>1574.93</v>
      </c>
      <c r="AL121" s="1">
        <v>48378.718911223645</v>
      </c>
      <c r="AM121" s="1">
        <v>23794.157999999999</v>
      </c>
      <c r="AN121" s="1">
        <v>27627.971000000001</v>
      </c>
      <c r="AO121" s="1">
        <v>2.0790000000000002</v>
      </c>
      <c r="AP121" s="1">
        <v>1.2050000000000001</v>
      </c>
      <c r="AQ121" s="1">
        <v>10.833</v>
      </c>
      <c r="AR121" s="1">
        <v>0.19444444444444442</v>
      </c>
      <c r="AS121" s="1">
        <v>0.16666666666666666</v>
      </c>
      <c r="AT121" s="1">
        <v>0.22222222222222221</v>
      </c>
      <c r="AU121" s="1">
        <v>0.17289318859916752</v>
      </c>
      <c r="AV121" s="1">
        <v>-2.6070000000000002</v>
      </c>
      <c r="AW121" s="1">
        <v>3.0688362169465102</v>
      </c>
      <c r="AX121" s="1">
        <v>-0.83699999999999997</v>
      </c>
      <c r="AY121" s="1">
        <v>-3.9060000000000001</v>
      </c>
      <c r="AZ121" s="1">
        <v>49.335000000000001</v>
      </c>
    </row>
    <row r="122" spans="1:52" x14ac:dyDescent="0.35">
      <c r="A122" s="1">
        <v>8</v>
      </c>
      <c r="B122" s="2" t="s">
        <v>56</v>
      </c>
      <c r="C122" s="1">
        <v>1997</v>
      </c>
      <c r="D122" s="1">
        <v>1</v>
      </c>
      <c r="E122" s="3">
        <v>-2.4499488729999999</v>
      </c>
      <c r="F122" s="3">
        <v>0.97980055099999996</v>
      </c>
      <c r="G122" s="3">
        <v>3.3250000000000002</v>
      </c>
      <c r="H122" s="3">
        <v>1.7836369999999999</v>
      </c>
      <c r="I122" s="3">
        <v>4</v>
      </c>
      <c r="J122" s="4">
        <v>0.23100000000000001</v>
      </c>
      <c r="K122" s="3">
        <v>538605.94402968592</v>
      </c>
      <c r="L122" s="3">
        <v>0.58768010503699997</v>
      </c>
      <c r="M122" s="3">
        <v>1.3797959999999998</v>
      </c>
      <c r="N122" s="5">
        <v>0.21677262394469274</v>
      </c>
      <c r="O122" s="3">
        <v>5.6408333333333296</v>
      </c>
      <c r="P122" s="1">
        <v>1</v>
      </c>
      <c r="Q122" s="1">
        <v>0</v>
      </c>
      <c r="R122" s="1">
        <v>0</v>
      </c>
      <c r="S122" s="1">
        <v>0</v>
      </c>
      <c r="T122" s="4">
        <v>22.363984063745018</v>
      </c>
      <c r="U122" s="1">
        <v>0.74238002300262451</v>
      </c>
      <c r="V122" s="1">
        <f t="shared" si="1"/>
        <v>0</v>
      </c>
      <c r="W122" s="1">
        <f>INDEX([1]Hoja3!$D$2:$D$23,MATCH([1]Dataset!$B122,[1]Hoja3!$A$2:$A$23,0))</f>
        <v>2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1</v>
      </c>
      <c r="AF122" s="1">
        <v>0</v>
      </c>
      <c r="AG122" s="1">
        <v>48.567999999999998</v>
      </c>
      <c r="AH122" s="1">
        <v>45.625999999999998</v>
      </c>
      <c r="AI122" s="1">
        <v>2214.694</v>
      </c>
      <c r="AJ122" s="1">
        <v>2386.25</v>
      </c>
      <c r="AK122" s="1">
        <v>2351.9666666666667</v>
      </c>
      <c r="AL122" s="1">
        <v>23908.554869035943</v>
      </c>
      <c r="AM122" s="1">
        <v>26601.581999999999</v>
      </c>
      <c r="AN122" s="1">
        <v>29275.548999999999</v>
      </c>
      <c r="AO122" s="1">
        <v>1.5189999999999999</v>
      </c>
      <c r="AP122" s="1">
        <v>-0.51</v>
      </c>
      <c r="AQ122" s="1">
        <v>9.6579999999999995</v>
      </c>
      <c r="AR122" s="1">
        <v>0.125</v>
      </c>
      <c r="AS122" s="1">
        <v>0.15</v>
      </c>
      <c r="AT122" s="1">
        <v>0.1</v>
      </c>
      <c r="AU122" s="1">
        <v>0.20120891609257893</v>
      </c>
      <c r="AV122" s="1">
        <v>-2.4359999999999999</v>
      </c>
      <c r="AW122" s="1">
        <v>2.91845152576487</v>
      </c>
      <c r="AX122" s="1">
        <v>0.10199999999999999</v>
      </c>
      <c r="AY122" s="1">
        <v>-2.9420000000000002</v>
      </c>
      <c r="AZ122" s="1">
        <v>45.543999999999997</v>
      </c>
    </row>
    <row r="123" spans="1:52" x14ac:dyDescent="0.35">
      <c r="A123" s="1">
        <v>9</v>
      </c>
      <c r="B123" s="2" t="s">
        <v>57</v>
      </c>
      <c r="C123" s="1">
        <v>1998</v>
      </c>
      <c r="D123" s="1">
        <v>1</v>
      </c>
      <c r="E123" s="3">
        <v>-1.1834559491000001</v>
      </c>
      <c r="F123" s="3">
        <v>0.55530329830000003</v>
      </c>
      <c r="G123" s="3">
        <v>12.083337527399999</v>
      </c>
      <c r="H123" s="3">
        <v>3.8949050000000001</v>
      </c>
      <c r="I123" s="3">
        <v>1</v>
      </c>
      <c r="J123" s="4">
        <v>0.246</v>
      </c>
      <c r="K123" s="3"/>
      <c r="L123" s="3">
        <v>1.0194900346569999</v>
      </c>
      <c r="M123" s="3">
        <v>3.7470776666666663</v>
      </c>
      <c r="N123" s="5">
        <v>7.4215564378447052</v>
      </c>
      <c r="O123" s="3">
        <v>8.4816666666666691</v>
      </c>
      <c r="P123" s="1">
        <v>0</v>
      </c>
      <c r="Q123" s="1">
        <v>0</v>
      </c>
      <c r="R123" s="1">
        <v>0</v>
      </c>
      <c r="S123" s="1">
        <v>0</v>
      </c>
      <c r="T123" s="4">
        <v>25.602976190476191</v>
      </c>
      <c r="U123" s="1">
        <v>0.58236998319625854</v>
      </c>
      <c r="V123" s="1">
        <f t="shared" si="1"/>
        <v>0</v>
      </c>
      <c r="W123" s="1">
        <f>INDEX([1]Hoja3!$D$2:$D$23,MATCH([1]Dataset!$B123,[1]Hoja3!$A$2:$A$23,0))</f>
        <v>1</v>
      </c>
      <c r="Y123" s="1">
        <v>0</v>
      </c>
      <c r="Z123" s="1">
        <v>1</v>
      </c>
      <c r="AA123" s="1">
        <v>0</v>
      </c>
      <c r="AB123" s="1">
        <v>0</v>
      </c>
      <c r="AC123" s="1">
        <v>0</v>
      </c>
      <c r="AD123" s="1">
        <v>1</v>
      </c>
      <c r="AE123" s="1">
        <v>0</v>
      </c>
      <c r="AF123" s="1">
        <v>0</v>
      </c>
      <c r="AG123" s="1">
        <v>45.149000000000001</v>
      </c>
      <c r="AH123" s="1">
        <v>38.881</v>
      </c>
      <c r="AI123" s="1">
        <v>144.64400000000001</v>
      </c>
      <c r="AJ123" s="1">
        <v>177.292</v>
      </c>
      <c r="AK123" s="1">
        <v>170.41966666666667</v>
      </c>
      <c r="AL123" s="1">
        <v>198.95881640961608</v>
      </c>
      <c r="AM123" s="1">
        <v>18498.495999999999</v>
      </c>
      <c r="AN123" s="1">
        <v>16579.775000000001</v>
      </c>
      <c r="AO123" s="1">
        <v>4.5170000000000003</v>
      </c>
      <c r="AP123" s="1">
        <v>-2.6240000000000001</v>
      </c>
      <c r="AQ123" s="1">
        <v>11.2</v>
      </c>
      <c r="AR123" s="1">
        <v>0</v>
      </c>
      <c r="AS123" s="1">
        <v>0</v>
      </c>
      <c r="AT123" s="1">
        <v>0</v>
      </c>
      <c r="AU123" s="1">
        <v>0.1607180387710517</v>
      </c>
      <c r="AV123" s="1">
        <v>-7.234</v>
      </c>
      <c r="AW123" s="1">
        <v>7.33457106675597</v>
      </c>
      <c r="AX123" s="1">
        <v>1.431</v>
      </c>
      <c r="AY123" s="1">
        <v>-6.2679999999999998</v>
      </c>
    </row>
    <row r="124" spans="1:52" x14ac:dyDescent="0.35">
      <c r="A124" s="1">
        <v>10</v>
      </c>
      <c r="B124" s="2" t="s">
        <v>58</v>
      </c>
      <c r="C124" s="1">
        <v>1999</v>
      </c>
      <c r="D124" s="1">
        <v>0</v>
      </c>
      <c r="E124" s="3">
        <v>0.95540160760000004</v>
      </c>
      <c r="F124" s="3">
        <v>2.4020431204000001</v>
      </c>
      <c r="G124" s="3">
        <v>9.3339999999999996</v>
      </c>
      <c r="H124" s="3">
        <v>4.04305</v>
      </c>
      <c r="I124" s="3">
        <v>2</v>
      </c>
      <c r="J124" s="4">
        <v>0.17799999999999999</v>
      </c>
      <c r="K124" s="3">
        <v>3315.8411105059499</v>
      </c>
      <c r="L124" s="3">
        <v>0.43025521824899998</v>
      </c>
      <c r="M124" s="3">
        <v>5.6330286666666671</v>
      </c>
      <c r="N124" s="5">
        <v>6.8995578858813014</v>
      </c>
      <c r="O124" s="3">
        <v>4.2850000000000001</v>
      </c>
      <c r="P124" s="1">
        <v>0</v>
      </c>
      <c r="Q124" s="1">
        <v>0</v>
      </c>
      <c r="R124" s="1">
        <v>0</v>
      </c>
      <c r="S124" s="1">
        <v>0</v>
      </c>
      <c r="T124" s="4">
        <v>24.372976190476191</v>
      </c>
      <c r="U124" s="1">
        <v>0.38944000005722046</v>
      </c>
      <c r="V124" s="1">
        <f t="shared" si="1"/>
        <v>0</v>
      </c>
      <c r="W124" s="1">
        <f>INDEX([1]Hoja3!$D$2:$D$23,MATCH([1]Dataset!$B124,[1]Hoja3!$A$2:$A$23,0))</f>
        <v>2</v>
      </c>
      <c r="X124" s="1">
        <v>9.4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1</v>
      </c>
      <c r="AE124" s="1">
        <v>1</v>
      </c>
      <c r="AF124" s="1">
        <v>1</v>
      </c>
      <c r="AG124" s="1">
        <v>41.366999999999997</v>
      </c>
      <c r="AH124" s="1">
        <v>42.183999999999997</v>
      </c>
      <c r="AI124" s="1">
        <v>8.9719999999999995</v>
      </c>
      <c r="AJ124" s="1">
        <v>821.40700000000004</v>
      </c>
      <c r="AK124" s="1">
        <v>782.69166666666672</v>
      </c>
      <c r="AL124" s="1">
        <v>21042.867794559901</v>
      </c>
      <c r="AM124" s="1">
        <v>26766.438999999998</v>
      </c>
      <c r="AN124" s="1">
        <v>2979221.071</v>
      </c>
      <c r="AO124" s="1">
        <v>3.222</v>
      </c>
      <c r="AP124" s="1">
        <v>-7.1280000000000001</v>
      </c>
      <c r="AQ124" s="1">
        <v>2.0339999999999998</v>
      </c>
      <c r="AR124" s="1">
        <v>0.17499999999999999</v>
      </c>
      <c r="AS124" s="1">
        <v>0.15</v>
      </c>
      <c r="AT124" s="1">
        <v>0.2</v>
      </c>
      <c r="AU124" s="1">
        <v>0.28053058190374947</v>
      </c>
      <c r="AV124" s="1">
        <v>0.193</v>
      </c>
      <c r="AW124" s="1">
        <v>2.1960338666629098</v>
      </c>
      <c r="AX124" s="1">
        <v>3.0129999999999999</v>
      </c>
      <c r="AY124" s="1">
        <v>0.81699999999999995</v>
      </c>
      <c r="AZ124" s="1">
        <v>36.08</v>
      </c>
    </row>
    <row r="125" spans="1:52" x14ac:dyDescent="0.35">
      <c r="A125" s="1">
        <v>11</v>
      </c>
      <c r="B125" s="2" t="s">
        <v>59</v>
      </c>
      <c r="C125" s="1">
        <v>2000</v>
      </c>
      <c r="D125" s="1">
        <v>1</v>
      </c>
      <c r="E125" s="3">
        <v>5.4899549486000003</v>
      </c>
      <c r="F125" s="3">
        <v>4.2784291621000001</v>
      </c>
      <c r="G125" s="3">
        <v>4.3917666666999997</v>
      </c>
      <c r="H125" s="3">
        <v>9.4457620000000002</v>
      </c>
      <c r="I125" s="3">
        <v>1</v>
      </c>
      <c r="J125" s="4">
        <v>0.16700000000000001</v>
      </c>
      <c r="K125" s="3">
        <v>80404.198138532898</v>
      </c>
      <c r="L125" s="3">
        <v>0.38347420836300006</v>
      </c>
      <c r="M125" s="3">
        <v>9.5468850000000014</v>
      </c>
      <c r="N125" s="5">
        <v>18.918182743337503</v>
      </c>
      <c r="O125" s="3">
        <v>5.4783333333333299</v>
      </c>
      <c r="P125" s="1">
        <v>0</v>
      </c>
      <c r="Q125" s="1">
        <v>0</v>
      </c>
      <c r="R125" s="1">
        <v>0</v>
      </c>
      <c r="S125" s="1">
        <v>0</v>
      </c>
      <c r="T125" s="4">
        <v>23.315000000000001</v>
      </c>
      <c r="U125" s="1">
        <v>0.79562002420425415</v>
      </c>
      <c r="V125" s="1">
        <f t="shared" si="1"/>
        <v>0</v>
      </c>
      <c r="W125" s="1">
        <f>INDEX([1]Hoja3!$D$2:$D$23,MATCH([1]Dataset!$B125,[1]Hoja3!$A$2:$A$23,0))</f>
        <v>1</v>
      </c>
      <c r="X125" s="1">
        <v>3.8302175027579799</v>
      </c>
      <c r="Y125" s="1">
        <v>0</v>
      </c>
      <c r="Z125" s="1">
        <v>1</v>
      </c>
      <c r="AA125" s="1">
        <v>0</v>
      </c>
      <c r="AB125" s="1">
        <v>0</v>
      </c>
      <c r="AC125" s="1">
        <v>0</v>
      </c>
      <c r="AD125" s="1">
        <v>1</v>
      </c>
      <c r="AE125" s="1">
        <v>0</v>
      </c>
      <c r="AF125" s="1">
        <v>0</v>
      </c>
      <c r="AG125" s="1">
        <v>30.879000000000001</v>
      </c>
      <c r="AH125" s="1">
        <v>35.746000000000002</v>
      </c>
      <c r="AI125" s="1">
        <v>100.139</v>
      </c>
      <c r="AJ125" s="1">
        <v>144.43100000000001</v>
      </c>
      <c r="AK125" s="1">
        <v>131.92633333333333</v>
      </c>
      <c r="AL125" s="1">
        <v>305.51477513369559</v>
      </c>
      <c r="AM125" s="1">
        <v>32300.058000000001</v>
      </c>
      <c r="AN125" s="1">
        <v>37725.81</v>
      </c>
      <c r="AO125" s="1">
        <v>5.3019999999999996</v>
      </c>
      <c r="AP125" s="1">
        <v>-0.35</v>
      </c>
      <c r="AQ125" s="1">
        <v>4.4829999999999997</v>
      </c>
      <c r="AR125" s="1">
        <v>0.05</v>
      </c>
      <c r="AS125" s="1">
        <v>0.1</v>
      </c>
      <c r="AT125" s="1">
        <v>0</v>
      </c>
      <c r="AU125" s="1">
        <v>0.50821919257641379</v>
      </c>
      <c r="AV125" s="1">
        <v>3.335</v>
      </c>
      <c r="AW125" s="1">
        <v>1.6105492288737899</v>
      </c>
      <c r="AX125" s="1">
        <v>6.4779999999999998</v>
      </c>
      <c r="AY125" s="1">
        <v>4.867</v>
      </c>
      <c r="AZ125" s="1">
        <v>25.344000000000001</v>
      </c>
    </row>
    <row r="126" spans="1:52" x14ac:dyDescent="0.35">
      <c r="A126" s="1">
        <v>12</v>
      </c>
      <c r="B126" s="2" t="s">
        <v>60</v>
      </c>
      <c r="C126" s="1">
        <v>2001</v>
      </c>
      <c r="D126" s="1">
        <v>1</v>
      </c>
      <c r="E126" s="3">
        <v>2.8697518820000001</v>
      </c>
      <c r="F126" s="3">
        <v>1.6898979970000001</v>
      </c>
      <c r="G126" s="3">
        <v>4.2617833333000004</v>
      </c>
      <c r="H126" s="3">
        <v>1.9513720000000001</v>
      </c>
      <c r="I126" s="3">
        <v>1</v>
      </c>
      <c r="J126" s="4">
        <v>0.27600000000000002</v>
      </c>
      <c r="K126" s="3">
        <v>284820.84261425701</v>
      </c>
      <c r="L126" s="3">
        <v>1.1758765292139999</v>
      </c>
      <c r="M126" s="3">
        <v>2.454685</v>
      </c>
      <c r="N126" s="5">
        <v>1.5963868386464717</v>
      </c>
      <c r="O126" s="3">
        <v>5.1870833333333302</v>
      </c>
      <c r="P126" s="1">
        <v>0</v>
      </c>
      <c r="Q126" s="1">
        <v>0</v>
      </c>
      <c r="R126" s="1">
        <v>0</v>
      </c>
      <c r="S126" s="1">
        <v>0</v>
      </c>
      <c r="T126" s="4">
        <v>25.749677419354839</v>
      </c>
      <c r="U126" s="1">
        <v>0.79562002420425415</v>
      </c>
      <c r="V126" s="1">
        <f t="shared" si="1"/>
        <v>0</v>
      </c>
      <c r="W126" s="1">
        <f>INDEX([1]Hoja3!$D$2:$D$23,MATCH([1]Dataset!$B126,[1]Hoja3!$A$2:$A$23,0))</f>
        <v>1</v>
      </c>
      <c r="X126" s="1">
        <v>3.9375</v>
      </c>
      <c r="Y126" s="1">
        <v>0</v>
      </c>
      <c r="Z126" s="1">
        <v>0</v>
      </c>
      <c r="AA126" s="1">
        <v>1</v>
      </c>
      <c r="AB126" s="1">
        <v>0</v>
      </c>
      <c r="AC126" s="1">
        <v>0</v>
      </c>
      <c r="AD126" s="1">
        <v>0</v>
      </c>
      <c r="AE126" s="1">
        <v>1</v>
      </c>
      <c r="AF126" s="1">
        <v>0</v>
      </c>
      <c r="AG126" s="1">
        <v>47.518000000000001</v>
      </c>
      <c r="AH126" s="1">
        <v>44.125</v>
      </c>
      <c r="AI126" s="1">
        <v>1163.3320000000001</v>
      </c>
      <c r="AJ126" s="1">
        <v>1583.1179999999999</v>
      </c>
      <c r="AK126" s="1">
        <v>1546.1906666666666</v>
      </c>
      <c r="AL126" s="1">
        <v>5241.2814813976638</v>
      </c>
      <c r="AM126" s="1">
        <v>29844.563999999998</v>
      </c>
      <c r="AN126" s="1">
        <v>27793.167000000001</v>
      </c>
      <c r="AO126" s="1">
        <v>2.3239999999999998</v>
      </c>
      <c r="AP126" s="1">
        <v>0.52500000000000002</v>
      </c>
      <c r="AQ126" s="1">
        <v>9.1</v>
      </c>
      <c r="AR126" s="1">
        <v>2.5000000000000001E-2</v>
      </c>
      <c r="AS126" s="1">
        <v>0</v>
      </c>
      <c r="AT126" s="1">
        <v>0.05</v>
      </c>
      <c r="AU126" s="1">
        <v>0.20296838006875165</v>
      </c>
      <c r="AV126" s="1">
        <v>-4.1189999999999998</v>
      </c>
      <c r="AW126" s="1">
        <v>5.7650075592950198</v>
      </c>
      <c r="AX126" s="1">
        <v>2.4039999999999999</v>
      </c>
      <c r="AY126" s="1">
        <v>-3.3929999999999998</v>
      </c>
      <c r="AZ126" s="1">
        <v>96.460999999999999</v>
      </c>
    </row>
    <row r="127" spans="1:52" x14ac:dyDescent="0.35">
      <c r="A127" s="1">
        <v>13</v>
      </c>
      <c r="B127" s="2" t="s">
        <v>61</v>
      </c>
      <c r="C127" s="1">
        <v>2002</v>
      </c>
      <c r="D127" s="1">
        <v>0</v>
      </c>
      <c r="E127" s="3">
        <v>-3.1842499749000002</v>
      </c>
      <c r="F127" s="3">
        <v>-5.4016959200999999</v>
      </c>
      <c r="G127" s="3">
        <v>7.66621054E-2</v>
      </c>
      <c r="H127" s="3">
        <v>0.117993</v>
      </c>
      <c r="I127" s="3">
        <v>4</v>
      </c>
      <c r="J127" s="4">
        <v>0.27600000000000002</v>
      </c>
      <c r="K127" s="3">
        <v>399115.65899131895</v>
      </c>
      <c r="L127" s="3">
        <v>1.4496929859750001</v>
      </c>
      <c r="M127" s="3">
        <v>1.1013206666666666</v>
      </c>
      <c r="N127" s="5">
        <v>0.47140149316918134</v>
      </c>
      <c r="O127" s="3">
        <v>1.2631666666666701</v>
      </c>
      <c r="P127" s="1">
        <v>0</v>
      </c>
      <c r="Q127" s="1">
        <v>0</v>
      </c>
      <c r="R127" s="1">
        <v>0</v>
      </c>
      <c r="S127" s="1">
        <v>0</v>
      </c>
      <c r="T127" s="4">
        <v>27.292460317460318</v>
      </c>
      <c r="U127" s="1">
        <v>0.54596000909805298</v>
      </c>
      <c r="V127" s="1">
        <f t="shared" si="1"/>
        <v>0</v>
      </c>
      <c r="W127" s="1">
        <f>INDEX([1]Hoja3!$D$2:$D$23,MATCH([1]Dataset!$B127,[1]Hoja3!$A$2:$A$23,0))</f>
        <v>3</v>
      </c>
      <c r="X127" s="1">
        <v>1.9499999999999999E-3</v>
      </c>
      <c r="Y127" s="1">
        <v>1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1</v>
      </c>
      <c r="AF127" s="1">
        <v>0</v>
      </c>
      <c r="AG127" s="1">
        <v>36.433999999999997</v>
      </c>
      <c r="AH127" s="1">
        <v>28.521000000000001</v>
      </c>
      <c r="AI127" s="1">
        <v>4115.116</v>
      </c>
      <c r="AJ127" s="1">
        <v>464134.7</v>
      </c>
      <c r="AK127" s="1">
        <v>463144.69999999995</v>
      </c>
      <c r="AL127" s="1">
        <v>137813511.24196109</v>
      </c>
      <c r="AM127" s="1">
        <v>28004.232</v>
      </c>
      <c r="AN127" s="1">
        <v>3643119.9810000001</v>
      </c>
      <c r="AO127" s="1">
        <v>-0.92400000000000004</v>
      </c>
      <c r="AP127" s="1">
        <v>2.6520000000000001</v>
      </c>
      <c r="AQ127" s="1">
        <v>5.3579999999999997</v>
      </c>
      <c r="AR127" s="1">
        <v>0</v>
      </c>
      <c r="AS127" s="1">
        <v>0</v>
      </c>
      <c r="AT127" s="1">
        <v>0</v>
      </c>
      <c r="AU127" s="1">
        <v>8.2038456936034371E-2</v>
      </c>
      <c r="AV127" s="1">
        <v>-7.4710000000000001</v>
      </c>
      <c r="AW127" s="1">
        <v>0.78550550382936601</v>
      </c>
      <c r="AX127" s="1">
        <v>-6.6260000000000003</v>
      </c>
      <c r="AY127" s="1">
        <v>-7.9139999999999997</v>
      </c>
      <c r="AZ127" s="1">
        <v>85.578999999999994</v>
      </c>
    </row>
    <row r="128" spans="1:52" x14ac:dyDescent="0.35">
      <c r="A128" s="1">
        <v>14</v>
      </c>
      <c r="B128" s="2" t="s">
        <v>62</v>
      </c>
      <c r="C128" s="1">
        <v>2003</v>
      </c>
      <c r="D128" s="1">
        <v>1</v>
      </c>
      <c r="E128" s="3">
        <v>-1.5626450355999999</v>
      </c>
      <c r="F128" s="3">
        <v>-0.35592261609999998</v>
      </c>
      <c r="G128" s="3">
        <v>2.3334666667000001</v>
      </c>
      <c r="H128" s="3">
        <v>0.15564600000000001</v>
      </c>
      <c r="I128" s="3">
        <v>1</v>
      </c>
      <c r="J128" s="4">
        <v>0.20399999999999999</v>
      </c>
      <c r="K128" s="3">
        <v>305869.67271973297</v>
      </c>
      <c r="L128" s="3">
        <v>0.59706353568500004</v>
      </c>
      <c r="M128" s="3">
        <v>0.8999583333333333</v>
      </c>
      <c r="N128" s="5">
        <v>1.9324098188897252</v>
      </c>
      <c r="O128" s="3">
        <v>4.1231666666666698</v>
      </c>
      <c r="P128" s="1">
        <v>0</v>
      </c>
      <c r="Q128" s="1">
        <v>0</v>
      </c>
      <c r="R128" s="1">
        <v>0</v>
      </c>
      <c r="S128" s="1">
        <v>0</v>
      </c>
      <c r="T128" s="4">
        <v>21.982857142857142</v>
      </c>
      <c r="U128" s="1">
        <v>0.79562002420425415</v>
      </c>
      <c r="V128" s="1">
        <f t="shared" si="1"/>
        <v>0</v>
      </c>
      <c r="W128" s="1">
        <f>INDEX([1]Hoja3!$D$2:$D$23,MATCH([1]Dataset!$B128,[1]Hoja3!$A$2:$A$23,0))</f>
        <v>2</v>
      </c>
      <c r="X128" s="1">
        <v>2.25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1</v>
      </c>
      <c r="AE128" s="1">
        <v>1</v>
      </c>
      <c r="AF128" s="1">
        <v>1</v>
      </c>
      <c r="AG128" s="1">
        <v>43.71</v>
      </c>
      <c r="AH128" s="1">
        <v>40.567999999999998</v>
      </c>
      <c r="AI128" s="1">
        <v>579.92499999999995</v>
      </c>
      <c r="AJ128" s="1">
        <v>596.46799999999996</v>
      </c>
      <c r="AK128" s="1">
        <v>595.4136666666667</v>
      </c>
      <c r="AL128" s="1">
        <v>1647.8303092267647</v>
      </c>
      <c r="AM128" s="1">
        <v>35902.402000000002</v>
      </c>
      <c r="AN128" s="1">
        <v>36835.902000000002</v>
      </c>
      <c r="AO128" s="1">
        <v>2.2269999999999999</v>
      </c>
      <c r="AP128" s="1">
        <v>5.15</v>
      </c>
      <c r="AQ128" s="1">
        <v>4.8330000000000002</v>
      </c>
      <c r="AR128" s="1">
        <v>0</v>
      </c>
      <c r="AS128" s="1">
        <v>0</v>
      </c>
      <c r="AT128" s="1">
        <v>0</v>
      </c>
      <c r="AV128" s="1">
        <v>-2.4300000000000002</v>
      </c>
      <c r="AW128" s="1">
        <v>1.7607871112098601</v>
      </c>
      <c r="AX128" s="1">
        <v>-1.1919999999999999</v>
      </c>
      <c r="AY128" s="1">
        <v>-3.1419999999999999</v>
      </c>
      <c r="AZ128" s="1">
        <v>39.450000000000003</v>
      </c>
    </row>
    <row r="129" spans="1:52" x14ac:dyDescent="0.35">
      <c r="A129" s="1">
        <v>15</v>
      </c>
      <c r="B129" s="2" t="s">
        <v>63</v>
      </c>
      <c r="C129" s="1">
        <v>2004</v>
      </c>
      <c r="D129" s="1">
        <v>0</v>
      </c>
      <c r="E129" s="3">
        <v>3.2636182961000002</v>
      </c>
      <c r="F129" s="3">
        <v>3.1920392725000002</v>
      </c>
      <c r="G129" s="3">
        <v>6.1291666666999998</v>
      </c>
      <c r="H129" s="3">
        <v>3.2662640000000001</v>
      </c>
      <c r="I129" s="3">
        <v>3</v>
      </c>
      <c r="J129" s="4">
        <v>0.17899999999999999</v>
      </c>
      <c r="K129" s="3">
        <v>29492.2615598677</v>
      </c>
      <c r="L129" s="3">
        <v>0.27745464736300002</v>
      </c>
      <c r="M129" s="3">
        <v>4.2919023333333328</v>
      </c>
      <c r="N129" s="5">
        <v>2.967817535401994</v>
      </c>
      <c r="O129" s="3">
        <v>6.0658333333333303</v>
      </c>
      <c r="P129" s="1">
        <v>0</v>
      </c>
      <c r="Q129" s="1">
        <v>0</v>
      </c>
      <c r="R129" s="1">
        <v>0</v>
      </c>
      <c r="S129" s="1">
        <v>0</v>
      </c>
      <c r="T129" s="4">
        <v>15.480357142857143</v>
      </c>
      <c r="U129" s="1">
        <v>0.45875000953674316</v>
      </c>
      <c r="V129" s="1">
        <f t="shared" si="1"/>
        <v>0</v>
      </c>
      <c r="W129" s="1">
        <f>INDEX([1]Hoja3!$D$2:$D$23,MATCH([1]Dataset!$B129,[1]Hoja3!$A$2:$A$23,0))</f>
        <v>3</v>
      </c>
      <c r="X129" s="1">
        <v>5.854166666666667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1</v>
      </c>
      <c r="AE129" s="1">
        <v>0</v>
      </c>
      <c r="AF129" s="1">
        <v>0</v>
      </c>
      <c r="AG129" s="1">
        <v>36.173000000000002</v>
      </c>
      <c r="AH129" s="1">
        <v>40.542000000000002</v>
      </c>
      <c r="AI129" s="1">
        <v>101.581</v>
      </c>
      <c r="AJ129" s="1">
        <v>175.68600000000001</v>
      </c>
      <c r="AK129" s="1">
        <v>168.27166666666668</v>
      </c>
      <c r="AL129" s="1">
        <v>67.132427820498364</v>
      </c>
      <c r="AM129" s="1">
        <v>26247.805</v>
      </c>
      <c r="AN129" s="1">
        <v>42701.31</v>
      </c>
      <c r="AO129" s="1">
        <v>2.306</v>
      </c>
      <c r="AP129" s="1">
        <v>-4.5949999999999998</v>
      </c>
      <c r="AQ129" s="1">
        <v>4.0250000000000004</v>
      </c>
      <c r="AR129" s="1">
        <v>0.1</v>
      </c>
      <c r="AS129" s="1">
        <v>0.2</v>
      </c>
      <c r="AT129" s="1">
        <v>0</v>
      </c>
      <c r="AU129" s="1">
        <v>0.22832615548183224</v>
      </c>
      <c r="AV129" s="1">
        <v>2.706</v>
      </c>
      <c r="AW129" s="1">
        <v>0.81198760444043505</v>
      </c>
      <c r="AX129" s="1">
        <v>6.1059999999999999</v>
      </c>
      <c r="AY129" s="1">
        <v>4.3689999999999998</v>
      </c>
      <c r="AZ129" s="1">
        <v>12.885</v>
      </c>
    </row>
    <row r="130" spans="1:52" x14ac:dyDescent="0.35">
      <c r="A130" s="1">
        <v>16</v>
      </c>
      <c r="B130" s="2" t="s">
        <v>64</v>
      </c>
      <c r="C130" s="1">
        <v>2005</v>
      </c>
      <c r="D130" s="1">
        <v>0</v>
      </c>
      <c r="E130" s="3">
        <v>-0.38752028979999997</v>
      </c>
      <c r="F130" s="3">
        <v>-2.3724559754999999</v>
      </c>
      <c r="G130" s="3">
        <v>2.2128931666999998</v>
      </c>
      <c r="H130" s="3">
        <v>2.6254580000000001</v>
      </c>
      <c r="I130" s="3">
        <v>3</v>
      </c>
      <c r="J130" s="4">
        <v>0.224</v>
      </c>
      <c r="K130" s="3">
        <v>84651.599288705591</v>
      </c>
      <c r="L130" s="3">
        <v>0.47380235458699999</v>
      </c>
      <c r="M130" s="3">
        <v>2.5016596666666668</v>
      </c>
      <c r="N130" s="5">
        <v>1.2165439570981662E-3</v>
      </c>
      <c r="O130" s="3">
        <v>3.74583333333333</v>
      </c>
      <c r="P130" s="1">
        <v>0</v>
      </c>
      <c r="Q130" s="1">
        <v>0</v>
      </c>
      <c r="R130" s="1">
        <v>0</v>
      </c>
      <c r="S130" s="1">
        <v>0</v>
      </c>
      <c r="T130" s="4">
        <v>12.807063492063492</v>
      </c>
      <c r="U130" s="1">
        <v>0.3762499988079071</v>
      </c>
      <c r="V130" s="1">
        <f t="shared" si="1"/>
        <v>0</v>
      </c>
      <c r="W130" s="1">
        <f>INDEX([1]Hoja3!$D$2:$D$23,MATCH([1]Dataset!$B130,[1]Hoja3!$A$2:$A$23,0))</f>
        <v>3</v>
      </c>
      <c r="X130" s="1">
        <v>3.9166666666666665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1</v>
      </c>
      <c r="AE130" s="1">
        <v>1</v>
      </c>
      <c r="AF130" s="1">
        <v>1</v>
      </c>
      <c r="AG130" s="1">
        <v>41.484999999999999</v>
      </c>
      <c r="AH130" s="1">
        <v>56.295999999999999</v>
      </c>
      <c r="AI130" s="1">
        <v>308.88400000000001</v>
      </c>
      <c r="AJ130" s="1">
        <v>2788.8879999999999</v>
      </c>
      <c r="AK130" s="1">
        <v>2706.7393333333334</v>
      </c>
      <c r="AL130" s="1">
        <v>59891.915182690092</v>
      </c>
      <c r="AM130" s="1">
        <v>56536.892</v>
      </c>
      <c r="AN130" s="1">
        <v>602117.66500000004</v>
      </c>
      <c r="AO130" s="1">
        <v>1.532</v>
      </c>
      <c r="AP130" s="1">
        <v>16.222999999999999</v>
      </c>
      <c r="AQ130" s="1">
        <v>4.6159999999999997</v>
      </c>
      <c r="AR130" s="1">
        <v>7.5000000000000011E-2</v>
      </c>
      <c r="AS130" s="1">
        <v>0.1</v>
      </c>
      <c r="AT130" s="1">
        <v>0.05</v>
      </c>
      <c r="AU130" s="1">
        <v>0.17961615888354918</v>
      </c>
      <c r="AV130" s="1">
        <v>-2.9609999999999999</v>
      </c>
      <c r="AW130" s="1">
        <v>-2.0636305344554802</v>
      </c>
      <c r="AX130" s="1">
        <v>12.91</v>
      </c>
      <c r="AY130" s="1">
        <v>14.811</v>
      </c>
      <c r="AZ130" s="1">
        <v>-45.331000000000003</v>
      </c>
    </row>
    <row r="131" spans="1:52" x14ac:dyDescent="0.35">
      <c r="A131" s="1">
        <v>17</v>
      </c>
      <c r="B131" s="2" t="s">
        <v>65</v>
      </c>
      <c r="C131" s="1">
        <v>2006</v>
      </c>
      <c r="D131" s="1">
        <v>1</v>
      </c>
      <c r="E131" s="3">
        <v>0.20980851880000001</v>
      </c>
      <c r="F131" s="3">
        <v>-1.5827503496999999</v>
      </c>
      <c r="G131" s="3">
        <v>3.0792250000000001</v>
      </c>
      <c r="H131" s="3">
        <v>1.6250340000000001</v>
      </c>
      <c r="I131" s="3">
        <v>1</v>
      </c>
      <c r="J131" s="4">
        <v>0.26100000000000001</v>
      </c>
      <c r="K131" s="3">
        <v>137889.87253723299</v>
      </c>
      <c r="L131" s="3">
        <v>0.79403066040900006</v>
      </c>
      <c r="M131" s="3">
        <v>1.3985393333333336</v>
      </c>
      <c r="N131" s="5">
        <v>0.34417402772263311</v>
      </c>
      <c r="O131" s="3">
        <v>3.9146666666666698</v>
      </c>
      <c r="P131" s="1">
        <v>0</v>
      </c>
      <c r="Q131" s="1">
        <v>0</v>
      </c>
      <c r="R131" s="1">
        <v>0</v>
      </c>
      <c r="S131" s="1">
        <v>0</v>
      </c>
      <c r="T131" s="4">
        <v>12.806533864541832</v>
      </c>
      <c r="U131" s="1">
        <v>0.79562002420425415</v>
      </c>
      <c r="V131" s="1">
        <f t="shared" si="1"/>
        <v>0</v>
      </c>
      <c r="W131" s="1">
        <f>INDEX([1]Hoja3!$D$2:$D$23,MATCH([1]Dataset!$B131,[1]Hoja3!$A$2:$A$23,0))</f>
        <v>1</v>
      </c>
      <c r="X131" s="1">
        <v>3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1</v>
      </c>
      <c r="AE131" s="1">
        <v>1</v>
      </c>
      <c r="AF131" s="1">
        <v>1</v>
      </c>
      <c r="AG131" s="1">
        <v>45.145000000000003</v>
      </c>
      <c r="AH131" s="1">
        <v>40.911000000000001</v>
      </c>
      <c r="AI131" s="1">
        <v>208.767</v>
      </c>
      <c r="AJ131" s="1">
        <v>188.119</v>
      </c>
      <c r="AK131" s="1">
        <v>185.63499999999999</v>
      </c>
      <c r="AL131" s="1">
        <v>588.09067652798001</v>
      </c>
      <c r="AM131" s="1">
        <v>24568.128000000001</v>
      </c>
      <c r="AN131" s="1">
        <v>17878.087</v>
      </c>
      <c r="AO131" s="1">
        <v>3.0459999999999998</v>
      </c>
      <c r="AP131" s="1">
        <v>-10.672000000000001</v>
      </c>
      <c r="AQ131" s="1">
        <v>7.6470000000000002</v>
      </c>
      <c r="AR131" s="1">
        <v>0.2</v>
      </c>
      <c r="AS131" s="1">
        <v>0.15</v>
      </c>
      <c r="AT131" s="1">
        <v>0.25</v>
      </c>
      <c r="AU131" s="1">
        <v>0.33871578342941461</v>
      </c>
      <c r="AV131" s="1">
        <v>-4.1399999999999997</v>
      </c>
      <c r="AW131" s="1">
        <v>2.5030784677986202</v>
      </c>
      <c r="AX131" s="1">
        <v>-1.7470000000000001</v>
      </c>
      <c r="AY131" s="1">
        <v>-4.2329999999999997</v>
      </c>
      <c r="AZ131" s="1">
        <v>59.424999999999997</v>
      </c>
    </row>
    <row r="132" spans="1:52" x14ac:dyDescent="0.35">
      <c r="A132" s="1">
        <v>18</v>
      </c>
      <c r="B132" s="2" t="s">
        <v>66</v>
      </c>
      <c r="C132" s="1">
        <v>2007</v>
      </c>
      <c r="D132" s="1">
        <v>1</v>
      </c>
      <c r="E132" s="3">
        <v>4.0373472524</v>
      </c>
      <c r="F132" s="3">
        <v>0.99632174380000005</v>
      </c>
      <c r="G132" s="3">
        <v>4.2776083332999999</v>
      </c>
      <c r="H132" s="3">
        <v>3.6046879999999999</v>
      </c>
      <c r="I132" s="3">
        <v>1</v>
      </c>
      <c r="J132" s="4">
        <v>0.27685999999999999</v>
      </c>
      <c r="K132" s="3">
        <v>468699.944575564</v>
      </c>
      <c r="L132" s="3">
        <v>0.42352811009200003</v>
      </c>
      <c r="M132" s="3">
        <v>3.7864826666666662</v>
      </c>
      <c r="N132" s="5">
        <v>1.9020621320581959</v>
      </c>
      <c r="O132" s="3">
        <v>4.3066266404166704</v>
      </c>
      <c r="P132" s="1">
        <v>0</v>
      </c>
      <c r="Q132" s="1">
        <v>0</v>
      </c>
      <c r="R132" s="1">
        <v>0</v>
      </c>
      <c r="S132" s="1">
        <v>0</v>
      </c>
      <c r="T132" s="4">
        <v>17.535936254980079</v>
      </c>
      <c r="U132" s="1">
        <v>0.79562002420425415</v>
      </c>
      <c r="V132" s="1">
        <f t="shared" si="1"/>
        <v>0</v>
      </c>
      <c r="W132" s="1">
        <f>INDEX([1]Hoja3!$D$2:$D$23,MATCH([1]Dataset!$B132,[1]Hoja3!$A$2:$A$23,0))</f>
        <v>1</v>
      </c>
      <c r="X132" s="1">
        <v>3.875</v>
      </c>
      <c r="Y132" s="1">
        <v>0</v>
      </c>
      <c r="Z132" s="1">
        <v>1</v>
      </c>
      <c r="AA132" s="1">
        <v>0</v>
      </c>
      <c r="AB132" s="1">
        <v>0</v>
      </c>
      <c r="AC132" s="1">
        <v>0</v>
      </c>
      <c r="AD132" s="1">
        <v>1</v>
      </c>
      <c r="AE132" s="1">
        <v>0</v>
      </c>
      <c r="AF132" s="1">
        <v>0</v>
      </c>
      <c r="AG132" s="1">
        <v>39.027999999999999</v>
      </c>
      <c r="AH132" s="1">
        <v>40.951000000000001</v>
      </c>
      <c r="AI132" s="1">
        <v>1481.3969999999999</v>
      </c>
      <c r="AJ132" s="1">
        <v>1108.4459999999999</v>
      </c>
      <c r="AK132" s="1">
        <v>1067.3336666666667</v>
      </c>
      <c r="AL132" s="1">
        <v>40607.358665447719</v>
      </c>
      <c r="AM132" s="1">
        <v>32750.304</v>
      </c>
      <c r="AN132" s="1">
        <v>24503.623</v>
      </c>
      <c r="AO132" s="1">
        <v>2.7869999999999999</v>
      </c>
      <c r="AP132" s="1">
        <v>-9.6479999999999997</v>
      </c>
      <c r="AQ132" s="1">
        <v>8.2330000000000005</v>
      </c>
      <c r="AR132" s="1">
        <v>0.05</v>
      </c>
      <c r="AS132" s="1">
        <v>0.1</v>
      </c>
      <c r="AT132" s="1">
        <v>0</v>
      </c>
      <c r="AU132" s="1">
        <v>0.26013022843063</v>
      </c>
      <c r="AV132" s="1">
        <v>-1.423</v>
      </c>
      <c r="AW132" s="1">
        <v>1.0729503997530501</v>
      </c>
      <c r="AX132" s="1">
        <v>3.0169999999999999</v>
      </c>
      <c r="AY132" s="1">
        <v>1.9239999999999999</v>
      </c>
      <c r="AZ132" s="1">
        <v>22.358000000000001</v>
      </c>
    </row>
    <row r="133" spans="1:52" x14ac:dyDescent="0.35">
      <c r="A133" s="1">
        <v>19</v>
      </c>
      <c r="B133" s="2" t="s">
        <v>67</v>
      </c>
      <c r="C133" s="1">
        <v>2008</v>
      </c>
      <c r="D133" s="1">
        <v>1</v>
      </c>
      <c r="E133" s="3">
        <v>0.61313600479999997</v>
      </c>
      <c r="F133" s="3">
        <v>2.0973446479</v>
      </c>
      <c r="G133" s="3">
        <v>4.7439749999999998</v>
      </c>
      <c r="H133" s="3">
        <v>-0.24229300000000001</v>
      </c>
      <c r="I133" s="3">
        <v>2</v>
      </c>
      <c r="J133" s="4">
        <v>0.26900000000000002</v>
      </c>
      <c r="K133" s="3">
        <v>228827.29633015901</v>
      </c>
      <c r="L133" s="3">
        <v>0.48528858990800006</v>
      </c>
      <c r="M133" s="3">
        <v>2.5970266666666668</v>
      </c>
      <c r="N133" s="5">
        <v>9.7129725104961928E-2</v>
      </c>
      <c r="O133" s="3">
        <v>3.8875000000000002</v>
      </c>
      <c r="P133" s="1">
        <v>1</v>
      </c>
      <c r="Q133" s="1">
        <v>0</v>
      </c>
      <c r="R133" s="1">
        <v>1</v>
      </c>
      <c r="S133" s="1">
        <v>1</v>
      </c>
      <c r="T133" s="4">
        <v>32.692608695652176</v>
      </c>
      <c r="U133" s="1">
        <v>0.25725001096725464</v>
      </c>
      <c r="V133" s="1">
        <f t="shared" ref="V133:V196" si="2">IF(OR(C133=2008,C133=2009),1,0)</f>
        <v>1</v>
      </c>
      <c r="W133" s="1">
        <f>INDEX([1]Hoja3!$D$2:$D$23,MATCH([1]Dataset!$B133,[1]Hoja3!$A$2:$A$23,0))</f>
        <v>2</v>
      </c>
      <c r="X133" s="1">
        <v>4.041666666666667</v>
      </c>
      <c r="Y133" s="1">
        <v>0</v>
      </c>
      <c r="Z133" s="1">
        <v>1</v>
      </c>
      <c r="AA133" s="1">
        <v>1</v>
      </c>
      <c r="AB133" s="1">
        <v>0</v>
      </c>
      <c r="AC133" s="1">
        <v>1</v>
      </c>
      <c r="AD133" s="1">
        <v>0</v>
      </c>
      <c r="AE133" s="1">
        <v>0</v>
      </c>
      <c r="AF133" s="1">
        <v>0</v>
      </c>
      <c r="AG133" s="1">
        <v>48.923000000000002</v>
      </c>
      <c r="AH133" s="1">
        <v>50.823999999999998</v>
      </c>
      <c r="AI133" s="1">
        <v>515.41399999999999</v>
      </c>
      <c r="AJ133" s="1">
        <v>3987.944</v>
      </c>
      <c r="AK133" s="1">
        <v>3950.2000000000003</v>
      </c>
      <c r="AL133" s="1">
        <v>349244.97807165631</v>
      </c>
      <c r="AM133" s="1">
        <v>41772.786</v>
      </c>
      <c r="AN133" s="1">
        <v>430833.45899999997</v>
      </c>
      <c r="AO133" s="1">
        <v>3.3479999999999999</v>
      </c>
      <c r="AP133" s="1">
        <v>7.8209999999999997</v>
      </c>
      <c r="AQ133" s="1">
        <v>6.1669999999999998</v>
      </c>
      <c r="AR133" s="1">
        <v>0.05</v>
      </c>
      <c r="AS133" s="1">
        <v>0.05</v>
      </c>
      <c r="AT133" s="1">
        <v>0.05</v>
      </c>
      <c r="AU133" s="1">
        <v>0.32787843452713739</v>
      </c>
      <c r="AV133" s="1">
        <v>0.66100000000000003</v>
      </c>
      <c r="AW133" s="1">
        <v>0.50405874666091599</v>
      </c>
      <c r="AX133" s="1">
        <v>2.4489999999999998</v>
      </c>
      <c r="AY133" s="1">
        <v>1.901</v>
      </c>
      <c r="AZ133" s="1">
        <v>13.563000000000001</v>
      </c>
    </row>
    <row r="134" spans="1:52" x14ac:dyDescent="0.35">
      <c r="A134" s="1">
        <v>20</v>
      </c>
      <c r="B134" s="2" t="s">
        <v>68</v>
      </c>
      <c r="C134" s="1">
        <v>2009</v>
      </c>
      <c r="D134" s="1">
        <v>0</v>
      </c>
      <c r="E134" s="3">
        <v>-1.5509454790999999</v>
      </c>
      <c r="F134" s="3">
        <v>1.4005815699999999</v>
      </c>
      <c r="G134" s="3">
        <v>0.36251333330000002</v>
      </c>
      <c r="H134" s="3">
        <v>-2.2221069999999998</v>
      </c>
      <c r="I134" s="3">
        <v>3</v>
      </c>
      <c r="J134" s="4">
        <v>0.245</v>
      </c>
      <c r="K134" s="3">
        <v>269961.78599718399</v>
      </c>
      <c r="L134" s="3">
        <v>0.44293977024199999</v>
      </c>
      <c r="M134" s="3">
        <v>1.3481576666666666</v>
      </c>
      <c r="N134" s="5">
        <v>0.266841384458889</v>
      </c>
      <c r="O134" s="3">
        <v>2.2026666666666701</v>
      </c>
      <c r="P134" s="1">
        <v>0</v>
      </c>
      <c r="Q134" s="1">
        <v>0</v>
      </c>
      <c r="R134" s="1">
        <v>0</v>
      </c>
      <c r="S134" s="1">
        <v>0</v>
      </c>
      <c r="T134" s="4">
        <v>31.478571428571428</v>
      </c>
      <c r="U134" s="1">
        <v>0.73088997602462769</v>
      </c>
      <c r="V134" s="1">
        <f t="shared" si="2"/>
        <v>1</v>
      </c>
      <c r="W134" s="1">
        <f>INDEX([1]Hoja3!$D$2:$D$23,MATCH([1]Dataset!$B134,[1]Hoja3!$A$2:$A$23,0))</f>
        <v>2</v>
      </c>
      <c r="X134" s="1">
        <v>0.79166666666666663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1</v>
      </c>
      <c r="AE134" s="1">
        <v>1</v>
      </c>
      <c r="AF134" s="1">
        <v>1</v>
      </c>
      <c r="AG134" s="1">
        <v>32.216999999999999</v>
      </c>
      <c r="AH134" s="1">
        <v>32.720999999999997</v>
      </c>
      <c r="AI134" s="1">
        <v>541.61400000000003</v>
      </c>
      <c r="AJ134" s="1">
        <v>591.09100000000001</v>
      </c>
      <c r="AK134" s="1">
        <v>595.90733333333344</v>
      </c>
      <c r="AL134" s="1">
        <v>5110.9045266344128</v>
      </c>
      <c r="AM134" s="1">
        <v>51727.707999999999</v>
      </c>
      <c r="AN134" s="1">
        <v>76745.130999999994</v>
      </c>
      <c r="AO134" s="1">
        <v>-0.48</v>
      </c>
      <c r="AP134" s="1">
        <v>7.3040000000000003</v>
      </c>
      <c r="AQ134" s="1">
        <v>3.7010000000000001</v>
      </c>
      <c r="AR134" s="1">
        <v>0.125</v>
      </c>
      <c r="AS134" s="1">
        <v>0.1</v>
      </c>
      <c r="AT134" s="1">
        <v>0.15</v>
      </c>
      <c r="AU134" s="1">
        <v>0.27248343259866992</v>
      </c>
      <c r="AV134" s="1">
        <v>0.82699999999999996</v>
      </c>
      <c r="AW134" s="1">
        <v>0.50223866964140296</v>
      </c>
      <c r="AX134" s="1">
        <v>1.0049999999999999</v>
      </c>
      <c r="AY134" s="1">
        <v>0.503</v>
      </c>
      <c r="AZ134" s="1">
        <v>25.594000000000001</v>
      </c>
    </row>
    <row r="135" spans="1:52" x14ac:dyDescent="0.35">
      <c r="A135" s="1">
        <v>21</v>
      </c>
      <c r="B135" s="2" t="s">
        <v>69</v>
      </c>
      <c r="C135" s="1">
        <v>2010</v>
      </c>
      <c r="D135" s="1">
        <v>1</v>
      </c>
      <c r="E135" s="3">
        <v>-3.2013883864000001</v>
      </c>
      <c r="F135" s="3">
        <v>-5.1588082715999999</v>
      </c>
      <c r="G135" s="3">
        <v>0.69977416670000003</v>
      </c>
      <c r="H135" s="3">
        <v>1.9495210000000001</v>
      </c>
      <c r="I135" s="3">
        <v>4</v>
      </c>
      <c r="J135" s="4">
        <v>0.248</v>
      </c>
      <c r="K135" s="3">
        <v>749434.25208972092</v>
      </c>
      <c r="L135" s="3">
        <v>0.85949779171900009</v>
      </c>
      <c r="M135" s="3">
        <v>-0.85981833333333346</v>
      </c>
      <c r="N135" s="5">
        <v>10.36019857777065</v>
      </c>
      <c r="O135" s="3">
        <v>3.624425</v>
      </c>
      <c r="P135" s="1">
        <v>0</v>
      </c>
      <c r="Q135" s="1">
        <v>0</v>
      </c>
      <c r="R135" s="1">
        <v>0</v>
      </c>
      <c r="S135" s="1">
        <v>0</v>
      </c>
      <c r="T135" s="4">
        <v>22.548888888888889</v>
      </c>
      <c r="U135" s="1">
        <v>0.58977001905441284</v>
      </c>
      <c r="V135" s="1">
        <f t="shared" si="2"/>
        <v>0</v>
      </c>
      <c r="W135" s="1">
        <f>INDEX([1]Hoja3!$D$2:$D$23,MATCH([1]Dataset!$B135,[1]Hoja3!$A$2:$A$23,0))</f>
        <v>2</v>
      </c>
      <c r="X135" s="1">
        <v>0.5</v>
      </c>
      <c r="Y135" s="1">
        <v>0</v>
      </c>
      <c r="Z135" s="1">
        <v>0</v>
      </c>
      <c r="AA135" s="1">
        <v>1</v>
      </c>
      <c r="AB135" s="1">
        <v>0</v>
      </c>
      <c r="AC135" s="1">
        <v>0</v>
      </c>
      <c r="AD135" s="1">
        <v>0</v>
      </c>
      <c r="AE135" s="1">
        <v>1</v>
      </c>
      <c r="AF135" s="1">
        <v>0</v>
      </c>
      <c r="AG135" s="1">
        <v>44.468000000000004</v>
      </c>
      <c r="AH135" s="1">
        <v>35.192</v>
      </c>
      <c r="AI135" s="1">
        <v>2455.3090000000002</v>
      </c>
      <c r="AJ135" s="1">
        <v>1745.1679999999999</v>
      </c>
      <c r="AK135" s="1">
        <v>1750.9586666666667</v>
      </c>
      <c r="AL135" s="1">
        <v>62891.191166302349</v>
      </c>
      <c r="AM135" s="1">
        <v>36170.118999999999</v>
      </c>
      <c r="AN135" s="1">
        <v>27807.010999999999</v>
      </c>
      <c r="AO135" s="1">
        <v>3.298</v>
      </c>
      <c r="AP135" s="1">
        <v>-3.3780000000000001</v>
      </c>
      <c r="AQ135" s="1">
        <v>7.9</v>
      </c>
      <c r="AR135" s="1">
        <v>0</v>
      </c>
      <c r="AS135" s="1">
        <v>0</v>
      </c>
      <c r="AT135" s="1">
        <v>0</v>
      </c>
      <c r="AU135" s="1">
        <v>0.22917565353522715</v>
      </c>
      <c r="AV135" s="1">
        <v>-7.2350000000000003</v>
      </c>
      <c r="AW135" s="1">
        <v>2.5352622625903201</v>
      </c>
      <c r="AX135" s="1">
        <v>-6.8109999999999999</v>
      </c>
      <c r="AY135" s="1">
        <v>-9.2759999999999998</v>
      </c>
      <c r="AZ135" s="1">
        <v>68.05</v>
      </c>
    </row>
    <row r="136" spans="1:52" x14ac:dyDescent="0.35">
      <c r="A136" s="1">
        <v>22</v>
      </c>
      <c r="B136" s="2" t="s">
        <v>70</v>
      </c>
      <c r="C136" s="1">
        <v>2011</v>
      </c>
      <c r="D136" s="1">
        <v>0</v>
      </c>
      <c r="E136" s="3">
        <v>-4.2681807950000001</v>
      </c>
      <c r="F136" s="3">
        <v>-5.6060055202000001</v>
      </c>
      <c r="G136" s="3">
        <v>0.41916666670000002</v>
      </c>
      <c r="H136" s="3">
        <v>1.5508360000000001</v>
      </c>
      <c r="I136" s="3">
        <v>4</v>
      </c>
      <c r="J136" s="4">
        <v>0.19800000000000001</v>
      </c>
      <c r="K136" s="3">
        <v>2682456.25</v>
      </c>
      <c r="L136" s="3">
        <v>0.99519251362500005</v>
      </c>
      <c r="M136" s="3">
        <v>0.52594866666666662</v>
      </c>
      <c r="N136" s="5">
        <v>5.0710455296561632</v>
      </c>
      <c r="O136" s="3">
        <v>2.7858333333333301</v>
      </c>
      <c r="P136" s="1">
        <v>0</v>
      </c>
      <c r="Q136" s="1">
        <v>0</v>
      </c>
      <c r="R136" s="1">
        <v>0</v>
      </c>
      <c r="S136" s="1">
        <v>0</v>
      </c>
      <c r="T136" s="4">
        <v>24.202579365079366</v>
      </c>
      <c r="U136" s="1">
        <v>0.3991599977016449</v>
      </c>
      <c r="V136" s="1">
        <f t="shared" si="2"/>
        <v>0</v>
      </c>
      <c r="W136" s="1">
        <f>INDEX([1]Hoja3!$D$2:$D$23,MATCH([1]Dataset!$B136,[1]Hoja3!$A$2:$A$23,0))</f>
        <v>3</v>
      </c>
      <c r="X136" s="1">
        <v>0.125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38.895000000000003</v>
      </c>
      <c r="AH136" s="1">
        <v>29.192</v>
      </c>
      <c r="AI136" s="1">
        <v>15542.6</v>
      </c>
      <c r="AJ136" s="1">
        <v>15840.674999999999</v>
      </c>
      <c r="AK136" s="1">
        <v>15549.416666666666</v>
      </c>
      <c r="AL136" s="1">
        <v>6551938.5921666566</v>
      </c>
      <c r="AM136" s="1">
        <v>49825.500999999997</v>
      </c>
      <c r="AN136" s="1">
        <v>50781.050999999999</v>
      </c>
      <c r="AO136" s="1">
        <v>3.14</v>
      </c>
      <c r="AP136" s="1">
        <v>-2.867</v>
      </c>
      <c r="AQ136" s="1">
        <v>8.9329999999999998</v>
      </c>
      <c r="AR136" s="1">
        <v>0.15000000000000002</v>
      </c>
      <c r="AS136" s="1">
        <v>0.1</v>
      </c>
      <c r="AT136" s="1">
        <v>0.2</v>
      </c>
      <c r="AU136" s="1">
        <v>0.14579439637081312</v>
      </c>
      <c r="AV136" s="1">
        <v>-8.2490000000000006</v>
      </c>
      <c r="AW136" s="1">
        <v>3.0972943089072098</v>
      </c>
      <c r="AX136" s="1">
        <v>-7.4139999999999997</v>
      </c>
      <c r="AY136" s="1">
        <v>-9.7029999999999994</v>
      </c>
      <c r="AZ136" s="1">
        <v>76.587999999999994</v>
      </c>
    </row>
    <row r="137" spans="1:52" x14ac:dyDescent="0.35">
      <c r="A137" s="1">
        <v>1</v>
      </c>
      <c r="B137" s="2" t="s">
        <v>49</v>
      </c>
      <c r="C137" s="1">
        <v>2012</v>
      </c>
      <c r="D137" s="1">
        <v>0</v>
      </c>
      <c r="E137" s="3">
        <v>-4.3689850400000001E-2</v>
      </c>
      <c r="F137" s="3">
        <v>-2.9404289212000001</v>
      </c>
      <c r="G137" s="3">
        <v>3.7283333333000002</v>
      </c>
      <c r="H137" s="3">
        <v>2.5848749999999998</v>
      </c>
      <c r="I137" s="3">
        <v>4</v>
      </c>
      <c r="J137" s="4">
        <v>0.21099999999999999</v>
      </c>
      <c r="K137" s="3">
        <v>340829.72446827398</v>
      </c>
      <c r="L137" s="3">
        <v>0.34057945190799999</v>
      </c>
      <c r="M137" s="3">
        <v>2.9886076666666668</v>
      </c>
      <c r="N137" s="5">
        <v>6.0659604386439393E-2</v>
      </c>
      <c r="O137" s="3">
        <v>3.37916666666667</v>
      </c>
      <c r="P137" s="1">
        <v>0</v>
      </c>
      <c r="Q137" s="1">
        <v>0</v>
      </c>
      <c r="R137" s="1">
        <v>0</v>
      </c>
      <c r="S137" s="1">
        <v>0</v>
      </c>
      <c r="T137" s="4">
        <v>17.79888</v>
      </c>
      <c r="U137" s="1">
        <v>0.35356000065803528</v>
      </c>
      <c r="V137" s="1">
        <f t="shared" si="2"/>
        <v>0</v>
      </c>
      <c r="W137" s="1">
        <f>INDEX([1]Hoja3!$D$2:$D$23,MATCH([1]Dataset!$B137,[1]Hoja3!$A$2:$A$23,0))</f>
        <v>3</v>
      </c>
      <c r="X137" s="1">
        <v>3.6875</v>
      </c>
      <c r="Y137" s="1">
        <v>0</v>
      </c>
      <c r="Z137" s="1">
        <v>0</v>
      </c>
      <c r="AA137" s="1">
        <v>1</v>
      </c>
      <c r="AB137" s="1">
        <v>0</v>
      </c>
      <c r="AC137" s="1">
        <v>0</v>
      </c>
      <c r="AD137" s="1">
        <v>0</v>
      </c>
      <c r="AE137" s="1">
        <v>1</v>
      </c>
      <c r="AF137" s="1">
        <v>0</v>
      </c>
      <c r="AG137" s="1">
        <v>36.582000000000001</v>
      </c>
      <c r="AH137" s="1">
        <v>33.070999999999998</v>
      </c>
      <c r="AI137" s="1">
        <v>1569.104</v>
      </c>
      <c r="AJ137" s="1">
        <v>1581.2860000000001</v>
      </c>
      <c r="AK137" s="1">
        <v>1528.310666666667</v>
      </c>
      <c r="AL137" s="1">
        <v>132926.97923375087</v>
      </c>
      <c r="AM137" s="1">
        <v>44819.682000000001</v>
      </c>
      <c r="AN137" s="1">
        <v>68967.394</v>
      </c>
      <c r="AO137" s="1">
        <v>1.6859999999999999</v>
      </c>
      <c r="AP137" s="1">
        <v>-4.2969999999999997</v>
      </c>
      <c r="AQ137" s="1">
        <v>5.2249999999999996</v>
      </c>
      <c r="AR137" s="1">
        <v>0.17499999999999999</v>
      </c>
      <c r="AS137" s="1">
        <v>0.3</v>
      </c>
      <c r="AT137" s="1">
        <v>0.05</v>
      </c>
      <c r="AU137" s="1">
        <v>0.16608422491715336</v>
      </c>
      <c r="AV137" s="1">
        <v>-3.331</v>
      </c>
      <c r="AW137" s="1">
        <v>0.114499232492176</v>
      </c>
      <c r="AX137" s="1">
        <v>-2.8679999999999999</v>
      </c>
      <c r="AY137" s="1">
        <v>-3.5110000000000001</v>
      </c>
      <c r="AZ137" s="1">
        <v>11.051</v>
      </c>
    </row>
    <row r="138" spans="1:52" x14ac:dyDescent="0.35">
      <c r="A138" s="1">
        <v>2</v>
      </c>
      <c r="B138" s="2" t="s">
        <v>50</v>
      </c>
      <c r="C138" s="1">
        <v>2013</v>
      </c>
      <c r="D138" s="1">
        <v>1</v>
      </c>
      <c r="E138" s="3">
        <v>-1.7022412304000001</v>
      </c>
      <c r="F138" s="3">
        <v>0.59046291319999999</v>
      </c>
      <c r="G138" s="3">
        <v>0.22066666670000001</v>
      </c>
      <c r="H138" s="3">
        <v>2.5505E-2</v>
      </c>
      <c r="I138" s="3">
        <v>1</v>
      </c>
      <c r="J138" s="4">
        <v>0.27</v>
      </c>
      <c r="K138" s="3">
        <v>217757.53327256499</v>
      </c>
      <c r="L138" s="3">
        <v>1.015951306264</v>
      </c>
      <c r="M138" s="3">
        <v>1.2095826666666667</v>
      </c>
      <c r="N138" s="5">
        <v>0.73114428574809964</v>
      </c>
      <c r="O138" s="3">
        <v>2.0099999999999998</v>
      </c>
      <c r="P138" s="1">
        <v>0</v>
      </c>
      <c r="Q138" s="1">
        <v>0</v>
      </c>
      <c r="R138" s="1">
        <v>0</v>
      </c>
      <c r="S138" s="1">
        <v>0</v>
      </c>
      <c r="T138" s="4">
        <v>14.230119047619048</v>
      </c>
      <c r="V138" s="1">
        <f t="shared" si="2"/>
        <v>0</v>
      </c>
      <c r="W138" s="1">
        <f>INDEX([1]Hoja3!$D$2:$D$23,MATCH([1]Dataset!$B138,[1]Hoja3!$A$2:$A$23,0))</f>
        <v>2</v>
      </c>
      <c r="X138" s="1">
        <v>0.55342465753424652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1</v>
      </c>
      <c r="AE138" s="1">
        <v>0</v>
      </c>
      <c r="AF138" s="1">
        <v>0</v>
      </c>
      <c r="AG138" s="1">
        <v>51.648000000000003</v>
      </c>
      <c r="AH138" s="1">
        <v>49.698</v>
      </c>
      <c r="AI138" s="1">
        <v>430.197</v>
      </c>
      <c r="AJ138" s="1">
        <v>306.69600000000003</v>
      </c>
      <c r="AK138" s="1">
        <v>305.95266666666669</v>
      </c>
      <c r="AL138" s="1">
        <v>2877.9556478803665</v>
      </c>
      <c r="AM138" s="1">
        <v>46032.010999999999</v>
      </c>
      <c r="AN138" s="1">
        <v>36178.752</v>
      </c>
      <c r="AO138" s="1">
        <v>2.12</v>
      </c>
      <c r="AP138" s="1">
        <v>1.9430000000000001</v>
      </c>
      <c r="AQ138" s="1">
        <v>5.3419999999999996</v>
      </c>
      <c r="AR138" s="1">
        <v>0.2</v>
      </c>
      <c r="AS138" s="1">
        <v>0.1</v>
      </c>
      <c r="AT138" s="1">
        <v>0.3</v>
      </c>
      <c r="AU138" s="1">
        <v>0.4034967919384933</v>
      </c>
      <c r="AV138" s="1">
        <v>-1.7629999999999999</v>
      </c>
      <c r="AW138" s="1">
        <v>2.1230320466744201</v>
      </c>
      <c r="AX138" s="1">
        <v>0.19</v>
      </c>
      <c r="AY138" s="1">
        <v>-1.95</v>
      </c>
      <c r="AZ138" s="1">
        <v>60.408000000000001</v>
      </c>
    </row>
    <row r="139" spans="1:52" x14ac:dyDescent="0.35">
      <c r="A139" s="1">
        <v>3</v>
      </c>
      <c r="B139" s="2" t="s">
        <v>51</v>
      </c>
      <c r="C139" s="1">
        <v>2014</v>
      </c>
      <c r="D139" s="1">
        <v>1</v>
      </c>
      <c r="E139" s="3">
        <v>-1.6678160705</v>
      </c>
      <c r="F139" s="3">
        <v>1.2755775431</v>
      </c>
      <c r="G139" s="3">
        <v>0.2099333333</v>
      </c>
      <c r="H139" s="3">
        <v>1.5785229999999999</v>
      </c>
      <c r="I139" s="3">
        <v>1</v>
      </c>
      <c r="J139" s="4">
        <v>0.27700000000000002</v>
      </c>
      <c r="K139" s="3">
        <v>422853.968462891</v>
      </c>
      <c r="L139" s="3">
        <v>1.3063888606290002</v>
      </c>
      <c r="M139" s="3">
        <v>0.92566033333333342</v>
      </c>
      <c r="N139" s="5">
        <v>1.1717940666002959</v>
      </c>
      <c r="O139" s="3">
        <v>1.71333333333333</v>
      </c>
      <c r="P139" s="1">
        <v>0</v>
      </c>
      <c r="Q139" s="1">
        <v>0</v>
      </c>
      <c r="R139" s="1">
        <v>0</v>
      </c>
      <c r="S139" s="1">
        <v>0</v>
      </c>
      <c r="T139" s="4">
        <v>14.175992063492064</v>
      </c>
      <c r="V139" s="1">
        <f t="shared" si="2"/>
        <v>0</v>
      </c>
      <c r="W139" s="1">
        <f>INDEX([1]Hoja3!$D$2:$D$23,MATCH([1]Dataset!$B139,[1]Hoja3!$A$2:$A$23,0))</f>
        <v>2</v>
      </c>
      <c r="X139" s="1">
        <v>0.16315068493150681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55.274000000000001</v>
      </c>
      <c r="AH139" s="1">
        <v>52.176000000000002</v>
      </c>
      <c r="AI139" s="1">
        <v>531.65200000000004</v>
      </c>
      <c r="AJ139" s="1">
        <v>411.36900000000003</v>
      </c>
      <c r="AK139" s="1">
        <v>407.6993333333333</v>
      </c>
      <c r="AL139" s="1">
        <v>4995.9020417309603</v>
      </c>
      <c r="AM139" s="1">
        <v>43412.849000000002</v>
      </c>
      <c r="AN139" s="1">
        <v>36792.315999999999</v>
      </c>
      <c r="AO139" s="1">
        <v>0.49</v>
      </c>
      <c r="AP139" s="1">
        <v>-0.871</v>
      </c>
      <c r="AQ139" s="1">
        <v>8.5500000000000007</v>
      </c>
      <c r="AR139" s="1">
        <v>0</v>
      </c>
      <c r="AS139" s="1">
        <v>0</v>
      </c>
      <c r="AT139" s="1">
        <v>0</v>
      </c>
      <c r="AU139" s="1">
        <v>0.85338939471611686</v>
      </c>
      <c r="AV139" s="1">
        <v>-2.7650000000000001</v>
      </c>
      <c r="AW139" s="1">
        <v>2.8697553119952</v>
      </c>
      <c r="AX139" s="1">
        <v>-0.21199999999999999</v>
      </c>
      <c r="AY139" s="1">
        <v>-3.0990000000000002</v>
      </c>
      <c r="AZ139" s="1">
        <v>93.873000000000005</v>
      </c>
    </row>
    <row r="140" spans="1:52" x14ac:dyDescent="0.35">
      <c r="A140" s="1">
        <v>4</v>
      </c>
      <c r="B140" s="2" t="s">
        <v>52</v>
      </c>
      <c r="C140" s="1">
        <v>2015</v>
      </c>
      <c r="D140" s="1">
        <v>0</v>
      </c>
      <c r="E140" s="3">
        <v>-1.9985436263</v>
      </c>
      <c r="F140" s="3">
        <v>1.819489752</v>
      </c>
      <c r="G140" s="3">
        <v>0.82264698680000004</v>
      </c>
      <c r="H140" s="3">
        <v>0.65917700000000001</v>
      </c>
      <c r="I140" s="3">
        <v>4</v>
      </c>
      <c r="J140" s="4">
        <v>0.23699999999999999</v>
      </c>
      <c r="K140" s="3">
        <v>531125.65927846998</v>
      </c>
      <c r="L140" s="3">
        <v>0.98080222503699999</v>
      </c>
      <c r="M140" s="3">
        <v>1.9527786666666664</v>
      </c>
      <c r="N140" s="5">
        <v>0.29239531566934285</v>
      </c>
      <c r="O140" s="3">
        <v>1.5216945963333299</v>
      </c>
      <c r="P140" s="1">
        <v>0</v>
      </c>
      <c r="Q140" s="1">
        <v>0</v>
      </c>
      <c r="R140" s="1">
        <v>0</v>
      </c>
      <c r="S140" s="1">
        <v>0</v>
      </c>
      <c r="T140" s="4">
        <v>16.674126984126985</v>
      </c>
      <c r="V140" s="1">
        <f t="shared" si="2"/>
        <v>0</v>
      </c>
      <c r="W140" s="1">
        <f>INDEX([1]Hoja3!$D$2:$D$23,MATCH([1]Dataset!$B140,[1]Hoja3!$A$2:$A$23,0))</f>
        <v>3</v>
      </c>
      <c r="X140" s="1">
        <v>0.625</v>
      </c>
      <c r="Y140" s="1">
        <v>0</v>
      </c>
      <c r="Z140" s="1">
        <v>1</v>
      </c>
      <c r="AA140" s="1">
        <v>0</v>
      </c>
      <c r="AB140" s="1">
        <v>0</v>
      </c>
      <c r="AC140" s="1">
        <v>0</v>
      </c>
      <c r="AD140" s="1">
        <v>1</v>
      </c>
      <c r="AE140" s="1">
        <v>0</v>
      </c>
      <c r="AF140" s="1">
        <v>0</v>
      </c>
      <c r="AG140" s="1">
        <v>40.018000000000001</v>
      </c>
      <c r="AH140" s="1">
        <v>39.956000000000003</v>
      </c>
      <c r="AI140" s="1">
        <v>1556.5060000000001</v>
      </c>
      <c r="AJ140" s="1">
        <v>1936.683</v>
      </c>
      <c r="AK140" s="1">
        <v>1909.9583333333333</v>
      </c>
      <c r="AL140" s="1">
        <v>203614.1941402012</v>
      </c>
      <c r="AM140" s="1">
        <v>46064.133999999998</v>
      </c>
      <c r="AN140" s="1">
        <v>54282.161999999997</v>
      </c>
      <c r="AO140" s="1">
        <v>1.119</v>
      </c>
      <c r="AP140" s="1">
        <v>-3.544</v>
      </c>
      <c r="AQ140" s="1">
        <v>6.9</v>
      </c>
      <c r="AR140" s="1">
        <v>0.05</v>
      </c>
      <c r="AS140" s="1">
        <v>0.1</v>
      </c>
      <c r="AT140" s="1">
        <v>0</v>
      </c>
      <c r="AU140" s="1">
        <v>0.27593183781311731</v>
      </c>
      <c r="AV140" s="1">
        <v>0.79200000000000004</v>
      </c>
      <c r="AW140" s="1">
        <v>0.65010784053166204</v>
      </c>
      <c r="AX140" s="1">
        <v>0.58599999999999997</v>
      </c>
      <c r="AY140" s="1">
        <v>-6.2E-2</v>
      </c>
      <c r="AZ140" s="1">
        <v>28.47</v>
      </c>
    </row>
    <row r="141" spans="1:52" x14ac:dyDescent="0.35">
      <c r="A141" s="1">
        <v>5</v>
      </c>
      <c r="B141" s="2" t="s">
        <v>53</v>
      </c>
      <c r="C141" s="1">
        <v>2016</v>
      </c>
      <c r="D141" s="1">
        <v>1</v>
      </c>
      <c r="E141" s="3">
        <v>3.3213033400000001E-2</v>
      </c>
      <c r="F141" s="3">
        <v>0.67251356100000004</v>
      </c>
      <c r="G141" s="3">
        <v>-0.14916666670000001</v>
      </c>
      <c r="H141" s="3">
        <v>3.2459579999999999</v>
      </c>
      <c r="I141" s="3">
        <v>1</v>
      </c>
      <c r="J141" s="4">
        <v>0.29499999999999998</v>
      </c>
      <c r="K141" s="3">
        <v>146373.69215956499</v>
      </c>
      <c r="L141" s="3">
        <v>0.51223882721299996</v>
      </c>
      <c r="M141" s="3">
        <v>2.4026473333333334</v>
      </c>
      <c r="N141" s="5">
        <v>0.35173908363129663</v>
      </c>
      <c r="O141" s="3">
        <v>0.32083333333333303</v>
      </c>
      <c r="P141" s="1">
        <v>0</v>
      </c>
      <c r="Q141" s="1">
        <v>0</v>
      </c>
      <c r="R141" s="1">
        <v>0</v>
      </c>
      <c r="S141" s="1">
        <v>0</v>
      </c>
      <c r="T141" s="4">
        <v>15.82563492063492</v>
      </c>
      <c r="V141" s="1">
        <f t="shared" si="2"/>
        <v>0</v>
      </c>
      <c r="W141" s="1">
        <f>INDEX([1]Hoja3!$D$2:$D$23,MATCH([1]Dataset!$B141,[1]Hoja3!$A$2:$A$23,0))</f>
        <v>2</v>
      </c>
      <c r="X141" s="1">
        <v>0</v>
      </c>
      <c r="Y141" s="1">
        <v>1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1</v>
      </c>
      <c r="AF141" s="1">
        <v>0</v>
      </c>
      <c r="AG141" s="1">
        <v>52.664999999999999</v>
      </c>
      <c r="AH141" s="1">
        <v>52.591000000000001</v>
      </c>
      <c r="AI141" s="1">
        <v>311.988</v>
      </c>
      <c r="AJ141" s="1">
        <v>1977</v>
      </c>
      <c r="AK141" s="1">
        <v>1931.3999999999999</v>
      </c>
      <c r="AL141" s="1">
        <v>98122.674654581089</v>
      </c>
      <c r="AM141" s="1">
        <v>48888.614000000001</v>
      </c>
      <c r="AN141" s="1">
        <v>346401.446</v>
      </c>
      <c r="AO141" s="1">
        <v>1.7000000000000001E-2</v>
      </c>
      <c r="AP141" s="1">
        <v>7.9169999999999998</v>
      </c>
      <c r="AQ141" s="1">
        <v>6.1920000000000002</v>
      </c>
      <c r="AR141" s="1">
        <v>0.05</v>
      </c>
      <c r="AS141" s="1">
        <v>0.1</v>
      </c>
      <c r="AT141" s="1">
        <v>0</v>
      </c>
      <c r="AU141" s="1">
        <v>0.2733127068425007</v>
      </c>
      <c r="AV141" s="1">
        <v>-0.22900000000000001</v>
      </c>
      <c r="AW141" s="1">
        <v>0.69717240724926399</v>
      </c>
      <c r="AX141" s="1">
        <v>0.442</v>
      </c>
      <c r="AY141" s="1">
        <v>-7.2999999999999995E-2</v>
      </c>
      <c r="AZ141" s="1">
        <v>16.506</v>
      </c>
    </row>
    <row r="142" spans="1:52" x14ac:dyDescent="0.35">
      <c r="A142" s="1">
        <v>6</v>
      </c>
      <c r="B142" s="2" t="s">
        <v>54</v>
      </c>
      <c r="C142" s="1">
        <v>2017</v>
      </c>
      <c r="D142" s="1">
        <v>1</v>
      </c>
      <c r="E142" s="3">
        <v>-1.0920646097</v>
      </c>
      <c r="F142" s="3">
        <v>0.2193899658</v>
      </c>
      <c r="G142" s="3">
        <v>-0.32905000000000001</v>
      </c>
      <c r="H142" s="3">
        <v>3.0512809999999999</v>
      </c>
      <c r="I142" s="3"/>
      <c r="J142" s="4">
        <v>0.33700000000000002</v>
      </c>
      <c r="K142" s="3">
        <v>95832.56480932339</v>
      </c>
      <c r="L142" s="3">
        <v>0.73312221803900002</v>
      </c>
      <c r="M142" s="3">
        <v>2.079958</v>
      </c>
      <c r="N142" s="5">
        <v>7.2997444306035955E-4</v>
      </c>
      <c r="O142" s="3">
        <v>0.54666666666666697</v>
      </c>
      <c r="Q142" s="1">
        <v>0</v>
      </c>
      <c r="R142" s="1">
        <v>0</v>
      </c>
      <c r="S142" s="1">
        <v>0</v>
      </c>
      <c r="T142" s="4">
        <v>11.090239043824701</v>
      </c>
      <c r="V142" s="1">
        <f t="shared" si="2"/>
        <v>0</v>
      </c>
      <c r="W142" s="1">
        <f>INDEX([1]Hoja3!$D$2:$D$23,MATCH([1]Dataset!$B142,[1]Hoja3!$A$2:$A$23,0))</f>
        <v>2</v>
      </c>
      <c r="X142" s="1">
        <v>0</v>
      </c>
      <c r="Y142" s="1">
        <v>1</v>
      </c>
      <c r="Z142" s="1">
        <v>1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54.182000000000002</v>
      </c>
      <c r="AH142" s="1">
        <v>53.378</v>
      </c>
      <c r="AI142" s="1">
        <v>252.86699999999999</v>
      </c>
      <c r="AJ142" s="1">
        <v>198.547</v>
      </c>
      <c r="AK142" s="1">
        <v>192.90533333333335</v>
      </c>
      <c r="AL142" s="1">
        <v>1398.3069624032698</v>
      </c>
      <c r="AM142" s="1">
        <v>44825.902000000002</v>
      </c>
      <c r="AN142" s="1">
        <v>36077.828000000001</v>
      </c>
      <c r="AO142" s="1">
        <v>0.83899999999999997</v>
      </c>
      <c r="AP142" s="1">
        <v>-0.73</v>
      </c>
      <c r="AQ142" s="1">
        <v>8.5749999999999993</v>
      </c>
      <c r="AU142" s="1">
        <v>0.27728323057353943</v>
      </c>
      <c r="AV142" s="1">
        <v>-0.72799999999999998</v>
      </c>
      <c r="AW142" s="1">
        <v>0.26175343800518203</v>
      </c>
      <c r="AX142" s="1">
        <v>-0.58799999999999997</v>
      </c>
      <c r="AY142" s="1">
        <v>-0.80400000000000005</v>
      </c>
      <c r="AZ142" s="1">
        <v>22.138999999999999</v>
      </c>
    </row>
    <row r="143" spans="1:52" x14ac:dyDescent="0.35">
      <c r="A143" s="1">
        <v>7</v>
      </c>
      <c r="B143" s="2" t="s">
        <v>55</v>
      </c>
      <c r="C143" s="1">
        <v>2018</v>
      </c>
      <c r="D143" s="1">
        <v>1</v>
      </c>
      <c r="E143" s="3">
        <v>-0.54621917399999997</v>
      </c>
      <c r="F143" s="3">
        <v>-0.32090363399999999</v>
      </c>
      <c r="G143" s="3">
        <v>-0.3220916667</v>
      </c>
      <c r="H143" s="3">
        <v>1.7248810000000001</v>
      </c>
      <c r="I143" s="3"/>
      <c r="J143" s="4">
        <v>0.31900000000000001</v>
      </c>
      <c r="K143" s="3">
        <v>893052.11999679694</v>
      </c>
      <c r="L143" s="3">
        <v>1.225183024438</v>
      </c>
      <c r="M143" s="3">
        <v>1.693516</v>
      </c>
      <c r="N143" s="5">
        <v>1.7610874629765544E-2</v>
      </c>
      <c r="O143" s="3">
        <v>0.78416666666666701</v>
      </c>
      <c r="Q143" s="1">
        <v>0</v>
      </c>
      <c r="R143" s="1">
        <v>0</v>
      </c>
      <c r="S143" s="1">
        <v>0</v>
      </c>
      <c r="T143" s="4">
        <v>16.639840637450199</v>
      </c>
      <c r="V143" s="1">
        <f t="shared" si="2"/>
        <v>0</v>
      </c>
      <c r="W143" s="1">
        <f>INDEX([1]Hoja3!$D$2:$D$23,MATCH([1]Dataset!$B143,[1]Hoja3!$A$2:$A$23,0))</f>
        <v>2</v>
      </c>
      <c r="X143" s="1">
        <v>0</v>
      </c>
      <c r="Y143" s="1">
        <v>1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56.039000000000001</v>
      </c>
      <c r="AH143" s="1">
        <v>53.51</v>
      </c>
      <c r="AI143" s="1">
        <v>2780.152</v>
      </c>
      <c r="AJ143" s="1">
        <v>2285.931</v>
      </c>
      <c r="AK143" s="1">
        <v>2243.5343333333335</v>
      </c>
      <c r="AL143" s="1">
        <v>201289.24949017304</v>
      </c>
      <c r="AM143" s="1">
        <v>45893.046000000002</v>
      </c>
      <c r="AN143" s="1">
        <v>35317.561000000002</v>
      </c>
      <c r="AO143" s="1">
        <v>2.1019999999999999</v>
      </c>
      <c r="AP143" s="1">
        <v>-0.58099999999999996</v>
      </c>
      <c r="AQ143" s="1">
        <v>9.0500000000000007</v>
      </c>
      <c r="AV143" s="1">
        <v>-2.4710000000000001</v>
      </c>
      <c r="AW143" s="1">
        <v>1.6204092051407</v>
      </c>
      <c r="AX143" s="1">
        <v>-0.90700000000000003</v>
      </c>
      <c r="AY143" s="1">
        <v>-2.5289999999999999</v>
      </c>
      <c r="AZ143" s="1">
        <v>89.533000000000001</v>
      </c>
    </row>
    <row r="144" spans="1:52" x14ac:dyDescent="0.35">
      <c r="A144" s="1">
        <v>8</v>
      </c>
      <c r="B144" s="2" t="s">
        <v>56</v>
      </c>
      <c r="C144" s="1">
        <v>2019</v>
      </c>
      <c r="D144" s="1">
        <v>1</v>
      </c>
      <c r="E144" s="3">
        <v>0.68947455940000002</v>
      </c>
      <c r="F144" s="3">
        <v>1.3058008543999999</v>
      </c>
      <c r="G144" s="3">
        <v>-0.35559166669999998</v>
      </c>
      <c r="H144" s="3">
        <v>0.56417499999999998</v>
      </c>
      <c r="I144" s="3"/>
      <c r="J144" s="4"/>
      <c r="K144" s="3">
        <v>1592356.4921214499</v>
      </c>
      <c r="L144" s="3">
        <v>0.68471019655700005</v>
      </c>
      <c r="M144" s="3"/>
      <c r="N144" s="5"/>
      <c r="O144" s="3">
        <v>-0.2525</v>
      </c>
      <c r="Q144" s="1">
        <v>0</v>
      </c>
      <c r="R144" s="1">
        <v>0</v>
      </c>
      <c r="S144" s="1">
        <v>0</v>
      </c>
      <c r="T144" s="4">
        <v>15.387857142857143</v>
      </c>
      <c r="V144" s="1">
        <f t="shared" si="2"/>
        <v>0</v>
      </c>
      <c r="W144" s="1">
        <f>INDEX([1]Hoja3!$D$2:$D$23,MATCH([1]Dataset!$B144,[1]Hoja3!$A$2:$A$23,0))</f>
        <v>2</v>
      </c>
      <c r="X144" s="1">
        <v>0</v>
      </c>
      <c r="Y144" s="1">
        <v>1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1</v>
      </c>
      <c r="AF144" s="1">
        <v>0</v>
      </c>
      <c r="AJ144" s="1">
        <v>3239.8470000000002</v>
      </c>
      <c r="AK144" s="1">
        <v>3212.0556666666666</v>
      </c>
      <c r="AL144" s="1">
        <v>497680.98716186429</v>
      </c>
      <c r="AV144" s="1">
        <v>0.85699999999999998</v>
      </c>
      <c r="AW144" s="1">
        <v>0.60054866402329599</v>
      </c>
      <c r="AX144" s="1">
        <v>1.7549999999999999</v>
      </c>
      <c r="AY144" s="1">
        <v>1.109</v>
      </c>
      <c r="AZ144" s="1">
        <v>40.121000000000002</v>
      </c>
    </row>
    <row r="145" spans="1:52" x14ac:dyDescent="0.35">
      <c r="A145" s="1">
        <v>9</v>
      </c>
      <c r="B145" s="2" t="s">
        <v>57</v>
      </c>
      <c r="C145" s="1">
        <v>1985</v>
      </c>
      <c r="D145" s="1">
        <v>1</v>
      </c>
      <c r="E145" s="3"/>
      <c r="F145" s="3"/>
      <c r="G145" s="3"/>
      <c r="H145" s="3">
        <v>2.509557</v>
      </c>
      <c r="I145" s="3">
        <v>2</v>
      </c>
      <c r="J145" s="4">
        <v>0.20300000000000001</v>
      </c>
      <c r="K145" s="3"/>
      <c r="L145" s="3"/>
      <c r="M145" s="3">
        <v>1.1471716666666667</v>
      </c>
      <c r="N145" s="5">
        <v>1.5462269059844679E-2</v>
      </c>
      <c r="O145" s="3"/>
      <c r="P145" s="1">
        <v>1</v>
      </c>
      <c r="Q145" s="1">
        <v>0</v>
      </c>
      <c r="R145" s="1">
        <v>0</v>
      </c>
      <c r="S145" s="1">
        <v>0</v>
      </c>
      <c r="T145" s="4"/>
      <c r="U145" s="1">
        <v>0.56586998701095581</v>
      </c>
      <c r="V145" s="1">
        <f t="shared" si="2"/>
        <v>0</v>
      </c>
      <c r="W145" s="1">
        <f>INDEX([1]Hoja3!$D$2:$D$23,MATCH([1]Dataset!$B145,[1]Hoja3!$A$2:$A$23,0))</f>
        <v>1</v>
      </c>
      <c r="Y145" s="1">
        <v>0</v>
      </c>
      <c r="AB145" s="1">
        <v>0</v>
      </c>
      <c r="AG145" s="1">
        <v>33.762999999999998</v>
      </c>
      <c r="AH145" s="1">
        <v>24.334</v>
      </c>
      <c r="AI145" s="1">
        <v>47.936</v>
      </c>
      <c r="AJ145" s="1">
        <v>140.32400000000001</v>
      </c>
      <c r="AK145" s="1">
        <v>137.13300000000001</v>
      </c>
      <c r="AL145" s="1">
        <v>2245.9962477746985</v>
      </c>
      <c r="AM145" s="1">
        <v>11441.064</v>
      </c>
      <c r="AN145" s="1">
        <v>14146.298000000001</v>
      </c>
      <c r="AO145" s="1">
        <v>19.530999999999999</v>
      </c>
      <c r="AP145" s="1">
        <v>-6.8339999999999996</v>
      </c>
      <c r="AQ145" s="1">
        <v>7.8</v>
      </c>
      <c r="AU145" s="1">
        <v>0.21141475186434411</v>
      </c>
      <c r="AY145" s="1">
        <v>-9.4280000000000008</v>
      </c>
    </row>
    <row r="146" spans="1:52" x14ac:dyDescent="0.35">
      <c r="A146" s="1">
        <v>10</v>
      </c>
      <c r="B146" s="2" t="s">
        <v>58</v>
      </c>
      <c r="C146" s="1">
        <v>1986</v>
      </c>
      <c r="D146" s="1">
        <v>0</v>
      </c>
      <c r="E146" s="3">
        <v>0.67885564939999998</v>
      </c>
      <c r="F146" s="3">
        <v>-0.6696792399</v>
      </c>
      <c r="G146" s="3"/>
      <c r="H146" s="3">
        <v>6.2705419999999998</v>
      </c>
      <c r="I146" s="3">
        <v>3</v>
      </c>
      <c r="J146" s="4">
        <v>0.16200000000000001</v>
      </c>
      <c r="K146" s="3"/>
      <c r="L146" s="3"/>
      <c r="M146" s="3">
        <v>4.5641670000000003</v>
      </c>
      <c r="N146" s="5">
        <v>2.4268632357511031</v>
      </c>
      <c r="O146" s="3"/>
      <c r="P146" s="1">
        <v>1</v>
      </c>
      <c r="Q146" s="1">
        <v>0</v>
      </c>
      <c r="R146" s="1">
        <v>0</v>
      </c>
      <c r="S146" s="1">
        <v>0</v>
      </c>
      <c r="T146" s="4"/>
      <c r="U146" s="1">
        <v>0.38944000005722046</v>
      </c>
      <c r="V146" s="1">
        <f t="shared" si="2"/>
        <v>0</v>
      </c>
      <c r="W146" s="1">
        <f>INDEX([1]Hoja3!$D$2:$D$23,MATCH([1]Dataset!$B146,[1]Hoja3!$A$2:$A$23,0))</f>
        <v>2</v>
      </c>
      <c r="X146" s="1">
        <v>26.4</v>
      </c>
      <c r="Y146" s="1">
        <v>0</v>
      </c>
      <c r="Z146" s="1">
        <v>1</v>
      </c>
      <c r="AB146" s="1">
        <v>0</v>
      </c>
      <c r="AE146" s="1">
        <v>0</v>
      </c>
      <c r="AG146" s="1">
        <v>39.176000000000002</v>
      </c>
      <c r="AH146" s="1">
        <v>35.195999999999998</v>
      </c>
      <c r="AI146" s="1">
        <v>4.0170000000000003</v>
      </c>
      <c r="AJ146" s="1">
        <v>601.49</v>
      </c>
      <c r="AK146" s="1">
        <v>571.81499999999994</v>
      </c>
      <c r="AL146" s="1">
        <v>126692.04967767095</v>
      </c>
      <c r="AM146" s="1">
        <v>16264.19</v>
      </c>
      <c r="AN146" s="1">
        <v>2483411.608</v>
      </c>
      <c r="AO146" s="1">
        <v>21.273</v>
      </c>
      <c r="AP146" s="1">
        <v>0.52900000000000003</v>
      </c>
      <c r="AQ146" s="1">
        <v>0.65600000000000003</v>
      </c>
      <c r="AU146" s="1">
        <v>0.27852100952064723</v>
      </c>
      <c r="AV146" s="1">
        <v>-3.9950000000000001</v>
      </c>
      <c r="AW146" s="1">
        <v>0.52753864614950996</v>
      </c>
      <c r="AX146" s="1">
        <v>-3.3540000000000001</v>
      </c>
      <c r="AY146" s="1">
        <v>-3.98</v>
      </c>
      <c r="AZ146" s="1">
        <v>8.7769999999999992</v>
      </c>
    </row>
    <row r="147" spans="1:52" x14ac:dyDescent="0.35">
      <c r="A147" s="1">
        <v>11</v>
      </c>
      <c r="B147" s="2" t="s">
        <v>59</v>
      </c>
      <c r="C147" s="1">
        <v>1987</v>
      </c>
      <c r="D147" s="1">
        <v>1</v>
      </c>
      <c r="E147" s="3"/>
      <c r="F147" s="3"/>
      <c r="G147" s="3"/>
      <c r="H147" s="3">
        <v>4.6630909999999997</v>
      </c>
      <c r="I147" s="3">
        <v>2</v>
      </c>
      <c r="J147" s="4">
        <v>0.18099999999999999</v>
      </c>
      <c r="K147" s="3"/>
      <c r="L147" s="3"/>
      <c r="M147" s="3">
        <v>2.4401250000000001</v>
      </c>
      <c r="N147" s="5">
        <v>7.6024621092598279</v>
      </c>
      <c r="O147" s="3">
        <v>11.259166666666699</v>
      </c>
      <c r="P147" s="1">
        <v>0</v>
      </c>
      <c r="Q147" s="1">
        <v>0</v>
      </c>
      <c r="R147" s="1">
        <v>0</v>
      </c>
      <c r="S147" s="1">
        <v>0</v>
      </c>
      <c r="T147" s="4"/>
      <c r="U147" s="1">
        <v>0.43724000453948975</v>
      </c>
      <c r="V147" s="1">
        <f t="shared" si="2"/>
        <v>0</v>
      </c>
      <c r="W147" s="1">
        <f>INDEX([1]Hoja3!$D$2:$D$23,MATCH([1]Dataset!$B147,[1]Hoja3!$A$2:$A$23,0))</f>
        <v>1</v>
      </c>
      <c r="Y147" s="1">
        <v>0</v>
      </c>
      <c r="AB147" s="1">
        <v>0</v>
      </c>
      <c r="AI147" s="1">
        <v>33.648000000000003</v>
      </c>
      <c r="AJ147" s="1">
        <v>62.094999999999999</v>
      </c>
      <c r="AK147" s="1">
        <v>60.556000000000004</v>
      </c>
      <c r="AL147" s="1">
        <v>7894.2006490416279</v>
      </c>
      <c r="AM147" s="1">
        <v>10870.216</v>
      </c>
      <c r="AN147" s="1">
        <v>17376.713</v>
      </c>
      <c r="AO147" s="1">
        <v>3.1539999999999999</v>
      </c>
      <c r="AP147" s="1">
        <v>-0.26100000000000001</v>
      </c>
      <c r="AQ147" s="1">
        <v>18.8</v>
      </c>
      <c r="AU147" s="1">
        <v>0.40544171431226522</v>
      </c>
    </row>
    <row r="148" spans="1:52" x14ac:dyDescent="0.35">
      <c r="A148" s="1">
        <v>12</v>
      </c>
      <c r="B148" s="2" t="s">
        <v>60</v>
      </c>
      <c r="C148" s="1">
        <v>1988</v>
      </c>
      <c r="D148" s="1">
        <v>1</v>
      </c>
      <c r="E148" s="3">
        <v>0.8778924736</v>
      </c>
      <c r="F148" s="3">
        <v>-3.2658144209</v>
      </c>
      <c r="G148" s="3">
        <v>10.81765</v>
      </c>
      <c r="H148" s="3">
        <v>4.1943770000000002</v>
      </c>
      <c r="I148" s="3">
        <v>2</v>
      </c>
      <c r="J148" s="4">
        <v>0.20799999999999999</v>
      </c>
      <c r="K148" s="3"/>
      <c r="L148" s="3">
        <v>0.97204875674500002</v>
      </c>
      <c r="M148" s="3">
        <v>3.4154366666666669</v>
      </c>
      <c r="N148" s="5">
        <v>4.947215534770721</v>
      </c>
      <c r="O148" s="3"/>
      <c r="P148" s="1">
        <v>0</v>
      </c>
      <c r="Q148" s="1">
        <v>0</v>
      </c>
      <c r="R148" s="1">
        <v>0</v>
      </c>
      <c r="S148" s="1">
        <v>0</v>
      </c>
      <c r="T148" s="4"/>
      <c r="U148" s="1">
        <v>0.25055998563766479</v>
      </c>
      <c r="V148" s="1">
        <f t="shared" si="2"/>
        <v>0</v>
      </c>
      <c r="W148" s="1">
        <f>INDEX([1]Hoja3!$D$2:$D$23,MATCH([1]Dataset!$B148,[1]Hoja3!$A$2:$A$23,0))</f>
        <v>1</v>
      </c>
      <c r="Y148" s="1">
        <v>0</v>
      </c>
      <c r="Z148" s="1">
        <v>0</v>
      </c>
      <c r="AA148" s="1">
        <v>1</v>
      </c>
      <c r="AB148" s="1">
        <v>0</v>
      </c>
      <c r="AC148" s="1">
        <v>0</v>
      </c>
      <c r="AD148" s="1">
        <v>0</v>
      </c>
      <c r="AE148" s="1">
        <v>1</v>
      </c>
      <c r="AF148" s="1">
        <v>0</v>
      </c>
      <c r="AG148" s="1">
        <v>48.076000000000001</v>
      </c>
      <c r="AH148" s="1">
        <v>37.536000000000001</v>
      </c>
      <c r="AI148" s="1">
        <v>902.14400000000001</v>
      </c>
      <c r="AJ148" s="1">
        <v>1260.0809999999999</v>
      </c>
      <c r="AK148" s="1">
        <v>1215.5309999999999</v>
      </c>
      <c r="AL148" s="1">
        <v>66699.762411115036</v>
      </c>
      <c r="AM148" s="1">
        <v>17691.837</v>
      </c>
      <c r="AN148" s="1">
        <v>22259.227999999999</v>
      </c>
      <c r="AO148" s="1">
        <v>5.09</v>
      </c>
      <c r="AP148" s="1">
        <v>-0.89300000000000002</v>
      </c>
      <c r="AQ148" s="1">
        <v>9.6829999999999998</v>
      </c>
      <c r="AU148" s="1">
        <v>0.15357977186318705</v>
      </c>
      <c r="AV148" s="1">
        <v>-10.938000000000001</v>
      </c>
      <c r="AW148" s="1">
        <v>7.48742453744216</v>
      </c>
      <c r="AX148" s="1">
        <v>-3.073</v>
      </c>
      <c r="AY148" s="1">
        <v>-10.54</v>
      </c>
      <c r="AZ148" s="1">
        <v>86.460999999999999</v>
      </c>
    </row>
    <row r="149" spans="1:52" x14ac:dyDescent="0.35">
      <c r="A149" s="1">
        <v>13</v>
      </c>
      <c r="B149" s="2" t="s">
        <v>61</v>
      </c>
      <c r="C149" s="1">
        <v>1989</v>
      </c>
      <c r="D149" s="1">
        <v>0</v>
      </c>
      <c r="E149" s="3">
        <v>2.4398186178999999</v>
      </c>
      <c r="F149" s="3">
        <v>1.984312868</v>
      </c>
      <c r="G149" s="3">
        <v>5.4636814957000004</v>
      </c>
      <c r="H149" s="3">
        <v>4.8580379999999996</v>
      </c>
      <c r="I149" s="3">
        <v>4</v>
      </c>
      <c r="J149" s="4">
        <v>0.16700000000000001</v>
      </c>
      <c r="K149" s="3"/>
      <c r="L149" s="3">
        <v>0.68956436968299994</v>
      </c>
      <c r="M149" s="3">
        <v>5.4579079999999998</v>
      </c>
      <c r="N149" s="5">
        <v>13.468903598039455</v>
      </c>
      <c r="O149" s="3">
        <v>5.1272500000000001</v>
      </c>
      <c r="P149" s="1">
        <v>0</v>
      </c>
      <c r="Q149" s="1">
        <v>0</v>
      </c>
      <c r="R149" s="1">
        <v>0</v>
      </c>
      <c r="S149" s="1">
        <v>0</v>
      </c>
      <c r="T149" s="4"/>
      <c r="U149" s="1">
        <v>0.19495999813079834</v>
      </c>
      <c r="V149" s="1">
        <f t="shared" si="2"/>
        <v>0</v>
      </c>
      <c r="W149" s="1">
        <f>INDEX([1]Hoja3!$D$2:$D$23,MATCH([1]Dataset!$B149,[1]Hoja3!$A$2:$A$23,0))</f>
        <v>3</v>
      </c>
      <c r="X149" s="1">
        <v>6.4479199999999999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1</v>
      </c>
      <c r="AE149" s="1">
        <v>1</v>
      </c>
      <c r="AF149" s="1">
        <v>1</v>
      </c>
      <c r="AG149" s="1">
        <v>29.71</v>
      </c>
      <c r="AH149" s="1">
        <v>30.963999999999999</v>
      </c>
      <c r="AI149" s="1">
        <v>3054.9140000000002</v>
      </c>
      <c r="AJ149" s="1">
        <v>387069.6</v>
      </c>
      <c r="AK149" s="1">
        <v>367296.1333333333</v>
      </c>
      <c r="AL149" s="1">
        <v>7074351925.3715115</v>
      </c>
      <c r="AM149" s="1">
        <v>18312.825000000001</v>
      </c>
      <c r="AN149" s="1">
        <v>3146184.7179999999</v>
      </c>
      <c r="AO149" s="1">
        <v>2.2719999999999998</v>
      </c>
      <c r="AP149" s="1">
        <v>2.0670000000000002</v>
      </c>
      <c r="AQ149" s="1">
        <v>2.25</v>
      </c>
      <c r="AU149" s="1">
        <v>6.8642815408593169E-2</v>
      </c>
      <c r="AW149" s="1">
        <v>1.2948022479882599</v>
      </c>
      <c r="AX149" s="1">
        <v>2.7069999999999999</v>
      </c>
      <c r="AY149" s="1">
        <v>1.2529999999999999</v>
      </c>
      <c r="AZ149" s="1">
        <v>22.795999999999999</v>
      </c>
    </row>
    <row r="150" spans="1:52" x14ac:dyDescent="0.35">
      <c r="A150" s="1">
        <v>14</v>
      </c>
      <c r="B150" s="2" t="s">
        <v>62</v>
      </c>
      <c r="C150" s="1">
        <v>1990</v>
      </c>
      <c r="D150" s="1">
        <v>1</v>
      </c>
      <c r="E150" s="3">
        <v>1.1663030269000001</v>
      </c>
      <c r="F150" s="3">
        <v>-1.8552741575</v>
      </c>
      <c r="G150" s="3">
        <v>8.6824999999999992</v>
      </c>
      <c r="H150" s="3">
        <v>4.1831269999999998</v>
      </c>
      <c r="I150" s="3">
        <v>1</v>
      </c>
      <c r="J150" s="4">
        <v>0.186</v>
      </c>
      <c r="K150" s="3"/>
      <c r="L150" s="3">
        <v>0.83659568678899998</v>
      </c>
      <c r="M150" s="3">
        <v>4.014866333333333</v>
      </c>
      <c r="N150" s="5">
        <v>2.9749231693294864</v>
      </c>
      <c r="O150" s="3">
        <v>8.9208333333333307</v>
      </c>
      <c r="P150" s="1">
        <v>0</v>
      </c>
      <c r="Q150" s="1">
        <v>0</v>
      </c>
      <c r="R150" s="1">
        <v>0</v>
      </c>
      <c r="S150" s="1">
        <v>0</v>
      </c>
      <c r="T150" s="4">
        <v>23.063478260869566</v>
      </c>
      <c r="U150" s="1">
        <v>0.45337998867034912</v>
      </c>
      <c r="V150" s="1">
        <f t="shared" si="2"/>
        <v>0</v>
      </c>
      <c r="W150" s="1">
        <f>INDEX([1]Hoja3!$D$2:$D$23,MATCH([1]Dataset!$B150,[1]Hoja3!$A$2:$A$23,0))</f>
        <v>2</v>
      </c>
      <c r="Y150" s="1">
        <v>0</v>
      </c>
      <c r="Z150" s="1">
        <v>1</v>
      </c>
      <c r="AA150" s="1">
        <v>0</v>
      </c>
      <c r="AB150" s="1">
        <v>0</v>
      </c>
      <c r="AC150" s="1">
        <v>0</v>
      </c>
      <c r="AD150" s="1">
        <v>1</v>
      </c>
      <c r="AE150" s="1">
        <v>0</v>
      </c>
      <c r="AF150" s="1">
        <v>0</v>
      </c>
      <c r="AG150" s="1">
        <v>48.899000000000001</v>
      </c>
      <c r="AH150" s="1">
        <v>44.814999999999998</v>
      </c>
      <c r="AI150" s="1">
        <v>321.37599999999998</v>
      </c>
      <c r="AJ150" s="1">
        <v>420.846</v>
      </c>
      <c r="AK150" s="1">
        <v>403.82133333333331</v>
      </c>
      <c r="AL150" s="1">
        <v>22800.654858448968</v>
      </c>
      <c r="AM150" s="1">
        <v>21241.850999999999</v>
      </c>
      <c r="AN150" s="1">
        <v>28258.781999999999</v>
      </c>
      <c r="AO150" s="1">
        <v>2.5</v>
      </c>
      <c r="AP150" s="1">
        <v>2.5169999999999999</v>
      </c>
      <c r="AQ150" s="1">
        <v>5.1120000000000001</v>
      </c>
      <c r="AV150" s="1">
        <v>-4.75</v>
      </c>
      <c r="AW150" s="1">
        <v>3.53533461375214</v>
      </c>
      <c r="AY150" s="1">
        <v>-4.0830000000000002</v>
      </c>
    </row>
    <row r="151" spans="1:52" x14ac:dyDescent="0.35">
      <c r="A151" s="1">
        <v>15</v>
      </c>
      <c r="B151" s="2" t="s">
        <v>63</v>
      </c>
      <c r="C151" s="1">
        <v>1991</v>
      </c>
      <c r="D151" s="1">
        <v>0</v>
      </c>
      <c r="E151" s="3">
        <v>-5.1643291300999996</v>
      </c>
      <c r="F151" s="3">
        <v>2.6570884047000001</v>
      </c>
      <c r="G151" s="3">
        <v>9.9658333333000009</v>
      </c>
      <c r="H151" s="3">
        <v>-1.6243989999999999</v>
      </c>
      <c r="I151" s="3">
        <v>3</v>
      </c>
      <c r="J151" s="4">
        <v>0.17</v>
      </c>
      <c r="K151" s="3"/>
      <c r="L151" s="3"/>
      <c r="M151" s="3">
        <v>-0.15247666666666668</v>
      </c>
      <c r="N151" s="5">
        <v>7.4073434478233686</v>
      </c>
      <c r="O151" s="3">
        <v>10.11</v>
      </c>
      <c r="P151" s="1">
        <v>0</v>
      </c>
      <c r="Q151" s="1">
        <v>0</v>
      </c>
      <c r="R151" s="1">
        <v>0</v>
      </c>
      <c r="S151" s="1">
        <v>0</v>
      </c>
      <c r="T151" s="4">
        <v>18.373373015873018</v>
      </c>
      <c r="U151" s="1">
        <v>0.45875000953674316</v>
      </c>
      <c r="V151" s="1">
        <f t="shared" si="2"/>
        <v>0</v>
      </c>
      <c r="W151" s="1">
        <f>INDEX([1]Hoja3!$D$2:$D$23,MATCH([1]Dataset!$B151,[1]Hoja3!$A$2:$A$23,0))</f>
        <v>3</v>
      </c>
      <c r="X151" s="1">
        <v>8.3000000000000007</v>
      </c>
      <c r="Y151" s="1">
        <v>0</v>
      </c>
      <c r="Z151" s="1">
        <v>1</v>
      </c>
      <c r="AA151" s="1">
        <v>0</v>
      </c>
      <c r="AB151" s="1">
        <v>0</v>
      </c>
      <c r="AC151" s="1">
        <v>0</v>
      </c>
      <c r="AD151" s="1">
        <v>1</v>
      </c>
      <c r="AE151" s="1">
        <v>0</v>
      </c>
      <c r="AF151" s="1">
        <v>0</v>
      </c>
      <c r="AG151" s="1">
        <v>53.006</v>
      </c>
      <c r="AH151" s="1">
        <v>46.719000000000001</v>
      </c>
      <c r="AI151" s="1">
        <v>43.445999999999998</v>
      </c>
      <c r="AJ151" s="1">
        <v>108.613</v>
      </c>
      <c r="AK151" s="1">
        <v>109.83066666666666</v>
      </c>
      <c r="AL151" s="1">
        <v>2524.8174773728847</v>
      </c>
      <c r="AM151" s="1">
        <v>14742.793</v>
      </c>
      <c r="AN151" s="1">
        <v>30891.069</v>
      </c>
      <c r="AO151" s="1">
        <v>2.645</v>
      </c>
      <c r="AP151" s="1">
        <v>-2.3929999999999998</v>
      </c>
      <c r="AQ151" s="1">
        <v>10.625</v>
      </c>
      <c r="AU151" s="1">
        <v>0.19290680090270931</v>
      </c>
      <c r="AW151" s="1">
        <v>4.5694364048742298</v>
      </c>
      <c r="AX151" s="1">
        <v>1.2170000000000001</v>
      </c>
      <c r="AY151" s="1">
        <v>-6.2869999999999999</v>
      </c>
      <c r="AZ151" s="1">
        <v>67.421999999999997</v>
      </c>
    </row>
    <row r="152" spans="1:52" x14ac:dyDescent="0.35">
      <c r="A152" s="1">
        <v>16</v>
      </c>
      <c r="B152" s="2" t="s">
        <v>64</v>
      </c>
      <c r="C152" s="1">
        <v>1992</v>
      </c>
      <c r="D152" s="1">
        <v>0</v>
      </c>
      <c r="E152" s="3">
        <v>-2.8908883648999999</v>
      </c>
      <c r="F152" s="3">
        <v>-7.9835801280999998</v>
      </c>
      <c r="G152" s="3">
        <v>11.833435</v>
      </c>
      <c r="H152" s="3">
        <v>3.5743960000000001</v>
      </c>
      <c r="I152" s="3">
        <v>3</v>
      </c>
      <c r="J152" s="4">
        <v>0.251</v>
      </c>
      <c r="K152" s="3"/>
      <c r="L152" s="3">
        <v>0.30103516437</v>
      </c>
      <c r="M152" s="3">
        <v>2.8638456666666667</v>
      </c>
      <c r="N152" s="5">
        <v>0.15766060643941213</v>
      </c>
      <c r="O152" s="3">
        <v>9.6066666666666691</v>
      </c>
      <c r="P152" s="1">
        <v>0</v>
      </c>
      <c r="Q152" s="1">
        <v>0</v>
      </c>
      <c r="R152" s="1">
        <v>0</v>
      </c>
      <c r="S152" s="1">
        <v>0</v>
      </c>
      <c r="T152" s="4">
        <v>15.452047244094489</v>
      </c>
      <c r="U152" s="1">
        <v>0.17891000211238861</v>
      </c>
      <c r="V152" s="1">
        <f t="shared" si="2"/>
        <v>0</v>
      </c>
      <c r="W152" s="1">
        <f>INDEX([1]Hoja3!$D$2:$D$23,MATCH([1]Dataset!$B152,[1]Hoja3!$A$2:$A$23,0))</f>
        <v>3</v>
      </c>
      <c r="X152" s="1">
        <v>10.833333333333334</v>
      </c>
      <c r="Y152" s="1">
        <v>0</v>
      </c>
      <c r="Z152" s="1">
        <v>1</v>
      </c>
      <c r="AA152" s="1">
        <v>0</v>
      </c>
      <c r="AB152" s="1">
        <v>0</v>
      </c>
      <c r="AC152" s="1">
        <v>0</v>
      </c>
      <c r="AD152" s="1">
        <v>1</v>
      </c>
      <c r="AE152" s="1">
        <v>0</v>
      </c>
      <c r="AF152" s="1">
        <v>0</v>
      </c>
      <c r="AG152" s="1">
        <v>50.847999999999999</v>
      </c>
      <c r="AH152" s="1">
        <v>48.957999999999998</v>
      </c>
      <c r="AI152" s="1">
        <v>130.83799999999999</v>
      </c>
      <c r="AJ152" s="1">
        <v>1860.46</v>
      </c>
      <c r="AK152" s="1">
        <v>1799.7383333333335</v>
      </c>
      <c r="AL152" s="1">
        <v>438605.19854624168</v>
      </c>
      <c r="AM152" s="1">
        <v>31292.578000000001</v>
      </c>
      <c r="AN152" s="1">
        <v>432742.50699999998</v>
      </c>
      <c r="AO152" s="1">
        <v>2.3279999999999998</v>
      </c>
      <c r="AP152" s="1">
        <v>3.4159999999999999</v>
      </c>
      <c r="AQ152" s="1">
        <v>5.915</v>
      </c>
      <c r="AU152" s="1">
        <v>0.19927057438146714</v>
      </c>
      <c r="AV152" s="1">
        <v>-9.7370000000000001</v>
      </c>
      <c r="AW152" s="1">
        <v>-2.8730995432262398</v>
      </c>
      <c r="AX152" s="1">
        <v>-4.694</v>
      </c>
      <c r="AY152" s="1">
        <v>-1.89</v>
      </c>
      <c r="AZ152" s="1">
        <v>-11.324</v>
      </c>
    </row>
    <row r="153" spans="1:52" x14ac:dyDescent="0.35">
      <c r="A153" s="1">
        <v>17</v>
      </c>
      <c r="B153" s="2" t="s">
        <v>65</v>
      </c>
      <c r="C153" s="1">
        <v>1993</v>
      </c>
      <c r="D153" s="1">
        <v>1</v>
      </c>
      <c r="E153" s="3">
        <v>5.3989966100000002E-2</v>
      </c>
      <c r="F153" s="3">
        <v>-2.0306691082000001</v>
      </c>
      <c r="G153" s="3">
        <v>13.2450833333</v>
      </c>
      <c r="H153" s="3">
        <v>-2.0432769999999998</v>
      </c>
      <c r="I153" s="3">
        <v>2</v>
      </c>
      <c r="J153" s="4">
        <v>0.214</v>
      </c>
      <c r="K153" s="3"/>
      <c r="L153" s="3"/>
      <c r="M153" s="3">
        <v>1.1381350000000001</v>
      </c>
      <c r="N153" s="5">
        <v>0.71752386444050908</v>
      </c>
      <c r="O153" s="3"/>
      <c r="P153" s="1">
        <v>0</v>
      </c>
      <c r="Q153" s="1">
        <v>0</v>
      </c>
      <c r="R153" s="1">
        <v>0</v>
      </c>
      <c r="S153" s="1">
        <v>0</v>
      </c>
      <c r="T153" s="4">
        <v>12.686245059288538</v>
      </c>
      <c r="U153" s="1">
        <v>0.55845999717712402</v>
      </c>
      <c r="V153" s="1">
        <f t="shared" si="2"/>
        <v>0</v>
      </c>
      <c r="W153" s="1">
        <f>INDEX([1]Hoja3!$D$2:$D$23,MATCH([1]Dataset!$B153,[1]Hoja3!$A$2:$A$23,0))</f>
        <v>1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1</v>
      </c>
      <c r="AE153" s="1">
        <v>1</v>
      </c>
      <c r="AF153" s="1">
        <v>1</v>
      </c>
      <c r="AG153" s="1">
        <v>46.587000000000003</v>
      </c>
      <c r="AH153" s="1">
        <v>38.420999999999999</v>
      </c>
      <c r="AI153" s="1">
        <v>95.138999999999996</v>
      </c>
      <c r="AJ153" s="1">
        <v>139.773</v>
      </c>
      <c r="AK153" s="1">
        <v>138.994</v>
      </c>
      <c r="AL153" s="1">
        <v>501.33086512798315</v>
      </c>
      <c r="AM153" s="1">
        <v>14749.99</v>
      </c>
      <c r="AN153" s="1">
        <v>14026.793</v>
      </c>
      <c r="AO153" s="1">
        <v>5.93</v>
      </c>
      <c r="AP153" s="1">
        <v>0.245</v>
      </c>
      <c r="AQ153" s="1">
        <v>5.1269999999999998</v>
      </c>
      <c r="AU153" s="1">
        <v>0.25580454209649567</v>
      </c>
      <c r="AW153" s="1">
        <v>5.6119156474845804</v>
      </c>
      <c r="AX153" s="1">
        <v>-0.81599999999999995</v>
      </c>
      <c r="AY153" s="1">
        <v>-8.1660000000000004</v>
      </c>
    </row>
    <row r="154" spans="1:52" x14ac:dyDescent="0.35">
      <c r="A154" s="1">
        <v>18</v>
      </c>
      <c r="B154" s="2" t="s">
        <v>66</v>
      </c>
      <c r="C154" s="1">
        <v>1994</v>
      </c>
      <c r="D154" s="1">
        <v>1</v>
      </c>
      <c r="E154" s="3">
        <v>-2.4094051420000002</v>
      </c>
      <c r="F154" s="3">
        <v>-1.075846348</v>
      </c>
      <c r="G154" s="3">
        <v>8.0084999999999997</v>
      </c>
      <c r="H154" s="3">
        <v>2.3831950000000002</v>
      </c>
      <c r="I154" s="3">
        <v>1</v>
      </c>
      <c r="J154" s="4">
        <v>0.33752399999999999</v>
      </c>
      <c r="K154" s="3"/>
      <c r="L154" s="3">
        <v>0.63322655095899993</v>
      </c>
      <c r="M154" s="3">
        <v>0.76030600000000004</v>
      </c>
      <c r="N154" s="5">
        <v>2.7126879919868232</v>
      </c>
      <c r="O154" s="3">
        <v>9.9977911246666693</v>
      </c>
      <c r="P154" s="1">
        <v>0</v>
      </c>
      <c r="Q154" s="1">
        <v>0</v>
      </c>
      <c r="R154" s="1">
        <v>0</v>
      </c>
      <c r="S154" s="1">
        <v>0</v>
      </c>
      <c r="T154" s="4">
        <v>13.925515873015874</v>
      </c>
      <c r="U154" s="1">
        <v>0.74874997138977051</v>
      </c>
      <c r="V154" s="1">
        <f t="shared" si="2"/>
        <v>0</v>
      </c>
      <c r="W154" s="1">
        <f>INDEX([1]Hoja3!$D$2:$D$23,MATCH([1]Dataset!$B154,[1]Hoja3!$A$2:$A$23,0))</f>
        <v>1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46.253999999999998</v>
      </c>
      <c r="AH154" s="1">
        <v>39.512</v>
      </c>
      <c r="AI154" s="1">
        <v>529.82399999999996</v>
      </c>
      <c r="AJ154" s="1">
        <v>681.64</v>
      </c>
      <c r="AK154" s="1">
        <v>674.22866666666675</v>
      </c>
      <c r="AL154" s="1">
        <v>36707.618542733377</v>
      </c>
      <c r="AM154" s="1">
        <v>17519.367999999999</v>
      </c>
      <c r="AN154" s="1">
        <v>17222.198</v>
      </c>
      <c r="AO154" s="1">
        <v>4.718</v>
      </c>
      <c r="AP154" s="1">
        <v>-1.8959999999999999</v>
      </c>
      <c r="AQ154" s="1">
        <v>24.117999999999999</v>
      </c>
      <c r="AU154" s="1">
        <v>0.17460337026858863</v>
      </c>
      <c r="AW154" s="1">
        <v>4.1285809290675699</v>
      </c>
      <c r="AX154" s="1">
        <v>-2.633</v>
      </c>
      <c r="AY154" s="1">
        <v>-6.742</v>
      </c>
      <c r="AZ154" s="1">
        <v>43.74</v>
      </c>
    </row>
    <row r="155" spans="1:52" x14ac:dyDescent="0.35">
      <c r="A155" s="1">
        <v>19</v>
      </c>
      <c r="B155" s="2" t="s">
        <v>67</v>
      </c>
      <c r="C155" s="1">
        <v>1995</v>
      </c>
      <c r="D155" s="1">
        <v>1</v>
      </c>
      <c r="E155" s="3">
        <v>-2.0492657187000001</v>
      </c>
      <c r="F155" s="3">
        <v>-2.8499359962000002</v>
      </c>
      <c r="G155" s="3">
        <v>8.8295166667</v>
      </c>
      <c r="H155" s="3">
        <v>3.9984289999999998</v>
      </c>
      <c r="I155" s="3">
        <v>3</v>
      </c>
      <c r="J155" s="4">
        <v>0.27400000000000002</v>
      </c>
      <c r="K155" s="3"/>
      <c r="L155" s="3">
        <v>0.77357254553900001</v>
      </c>
      <c r="M155" s="3">
        <v>1.9682760000000001</v>
      </c>
      <c r="N155" s="5">
        <v>0.10054876027429549</v>
      </c>
      <c r="O155" s="3">
        <v>10.2441666666667</v>
      </c>
      <c r="P155" s="1">
        <v>0</v>
      </c>
      <c r="Q155" s="1">
        <v>0</v>
      </c>
      <c r="R155" s="1">
        <v>0</v>
      </c>
      <c r="S155" s="1">
        <v>0</v>
      </c>
      <c r="T155" s="4">
        <v>12.388769841269841</v>
      </c>
      <c r="U155" s="1">
        <v>0.25725001096725464</v>
      </c>
      <c r="V155" s="1">
        <f t="shared" si="2"/>
        <v>0</v>
      </c>
      <c r="W155" s="1">
        <f>INDEX([1]Hoja3!$D$2:$D$23,MATCH([1]Dataset!$B155,[1]Hoja3!$A$2:$A$23,0))</f>
        <v>2</v>
      </c>
      <c r="X155" s="1">
        <v>7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1</v>
      </c>
      <c r="AE155" s="1">
        <v>1</v>
      </c>
      <c r="AF155" s="1">
        <v>1</v>
      </c>
      <c r="AG155" s="1">
        <v>62.194000000000003</v>
      </c>
      <c r="AH155" s="1">
        <v>55.201999999999998</v>
      </c>
      <c r="AI155" s="1">
        <v>265.39400000000001</v>
      </c>
      <c r="AJ155" s="1">
        <v>2716.9409999999998</v>
      </c>
      <c r="AK155" s="1">
        <v>2614.0336666666667</v>
      </c>
      <c r="AL155" s="1">
        <v>555318.28492446395</v>
      </c>
      <c r="AM155" s="1">
        <v>22720.937999999998</v>
      </c>
      <c r="AN155" s="1">
        <v>307433.34999999998</v>
      </c>
      <c r="AO155" s="1">
        <v>2.4689999999999999</v>
      </c>
      <c r="AP155" s="1">
        <v>3.1749999999999998</v>
      </c>
      <c r="AQ155" s="1">
        <v>10.417</v>
      </c>
      <c r="AR155" s="1">
        <v>5.5555555555555552E-2</v>
      </c>
      <c r="AS155" s="1">
        <v>0.1111111111111111</v>
      </c>
      <c r="AT155" s="1">
        <v>0</v>
      </c>
      <c r="AU155" s="1">
        <v>0.24394223216307453</v>
      </c>
      <c r="AV155" s="1">
        <v>-9.4079999999999995</v>
      </c>
      <c r="AW155" s="1">
        <v>2.3328473014665501</v>
      </c>
      <c r="AX155" s="1">
        <v>-4.5940000000000003</v>
      </c>
      <c r="AY155" s="1">
        <v>-6.9930000000000003</v>
      </c>
      <c r="AZ155" s="1">
        <v>44.762</v>
      </c>
    </row>
    <row r="156" spans="1:52" x14ac:dyDescent="0.35">
      <c r="A156" s="1">
        <v>20</v>
      </c>
      <c r="B156" s="2" t="s">
        <v>68</v>
      </c>
      <c r="C156" s="1">
        <v>1996</v>
      </c>
      <c r="D156" s="1">
        <v>0</v>
      </c>
      <c r="E156" s="3">
        <v>-2.4446606103000001</v>
      </c>
      <c r="F156" s="3">
        <v>-0.74432087420000004</v>
      </c>
      <c r="G156" s="3">
        <v>2.0195325</v>
      </c>
      <c r="H156" s="3">
        <v>0.54002799999999995</v>
      </c>
      <c r="I156" s="3">
        <v>3</v>
      </c>
      <c r="J156" s="4">
        <v>0.22</v>
      </c>
      <c r="K156" s="3">
        <v>125309.028904384</v>
      </c>
      <c r="L156" s="3">
        <v>0.52735959192800008</v>
      </c>
      <c r="M156" s="3">
        <v>0.7635506666666666</v>
      </c>
      <c r="N156" s="5">
        <v>1.2125840055428305</v>
      </c>
      <c r="O156" s="3">
        <v>3.9980247499999999</v>
      </c>
      <c r="P156" s="1">
        <v>0</v>
      </c>
      <c r="Q156" s="1">
        <v>0</v>
      </c>
      <c r="R156" s="1">
        <v>0</v>
      </c>
      <c r="S156" s="1">
        <v>0</v>
      </c>
      <c r="T156" s="4">
        <v>16.442165354330708</v>
      </c>
      <c r="U156" s="1">
        <v>0.47663000226020813</v>
      </c>
      <c r="V156" s="1">
        <f t="shared" si="2"/>
        <v>0</v>
      </c>
      <c r="W156" s="1">
        <f>INDEX([1]Hoja3!$D$2:$D$23,MATCH([1]Dataset!$B156,[1]Hoja3!$A$2:$A$23,0))</f>
        <v>2</v>
      </c>
      <c r="X156" s="1">
        <v>1.875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1</v>
      </c>
      <c r="AE156" s="1">
        <v>0</v>
      </c>
      <c r="AF156" s="1">
        <v>0</v>
      </c>
      <c r="AG156" s="1">
        <v>33.621000000000002</v>
      </c>
      <c r="AH156" s="1">
        <v>31.571000000000002</v>
      </c>
      <c r="AI156" s="1">
        <v>330.24700000000001</v>
      </c>
      <c r="AJ156" s="1">
        <v>456.15600000000001</v>
      </c>
      <c r="AK156" s="1">
        <v>453.73766666666666</v>
      </c>
      <c r="AL156" s="1">
        <v>4995.5318111391189</v>
      </c>
      <c r="AM156" s="1">
        <v>33537.527000000002</v>
      </c>
      <c r="AN156" s="1">
        <v>64593.004999999997</v>
      </c>
      <c r="AO156" s="1">
        <v>0.81</v>
      </c>
      <c r="AP156" s="1">
        <v>5.8029999999999999</v>
      </c>
      <c r="AQ156" s="1">
        <v>4.6559999999999997</v>
      </c>
      <c r="AR156" s="1">
        <v>5.5555555555555552E-2</v>
      </c>
      <c r="AS156" s="1">
        <v>0.1111111111111111</v>
      </c>
      <c r="AT156" s="1">
        <v>0</v>
      </c>
      <c r="AU156" s="1">
        <v>0.22547216973764578</v>
      </c>
      <c r="AV156" s="1">
        <v>-1.256</v>
      </c>
      <c r="AW156" s="1">
        <v>0.79271483702867496</v>
      </c>
      <c r="AX156" s="1">
        <v>-1.258</v>
      </c>
      <c r="AY156" s="1">
        <v>-2.0499999999999998</v>
      </c>
      <c r="AZ156" s="1">
        <v>27.702000000000002</v>
      </c>
    </row>
    <row r="157" spans="1:52" x14ac:dyDescent="0.35">
      <c r="A157" s="1">
        <v>21</v>
      </c>
      <c r="B157" s="2" t="s">
        <v>69</v>
      </c>
      <c r="C157" s="1">
        <v>1997</v>
      </c>
      <c r="D157" s="1">
        <v>1</v>
      </c>
      <c r="E157" s="3">
        <v>-0.914922813</v>
      </c>
      <c r="F157" s="3">
        <v>1.0986098816000001</v>
      </c>
      <c r="G157" s="3">
        <v>6.9117224999999998</v>
      </c>
      <c r="H157" s="3">
        <v>3.8548300000000002</v>
      </c>
      <c r="I157" s="3">
        <v>3</v>
      </c>
      <c r="J157" s="4">
        <v>0.245</v>
      </c>
      <c r="K157" s="3">
        <v>390825.77295696602</v>
      </c>
      <c r="L157" s="3">
        <v>0.470205379476</v>
      </c>
      <c r="M157" s="3">
        <v>2.9593443333333336</v>
      </c>
      <c r="N157" s="5">
        <v>0.36052390811940122</v>
      </c>
      <c r="O157" s="3">
        <v>7.0525916666666699</v>
      </c>
      <c r="P157" s="1">
        <v>0</v>
      </c>
      <c r="Q157" s="1">
        <v>0</v>
      </c>
      <c r="R157" s="1">
        <v>0</v>
      </c>
      <c r="S157" s="1">
        <v>0</v>
      </c>
      <c r="T157" s="4">
        <v>22.363984063745018</v>
      </c>
      <c r="U157" s="1">
        <v>0.25499999523162842</v>
      </c>
      <c r="V157" s="1">
        <f t="shared" si="2"/>
        <v>0</v>
      </c>
      <c r="W157" s="1">
        <f>INDEX([1]Hoja3!$D$2:$D$23,MATCH([1]Dataset!$B157,[1]Hoja3!$A$2:$A$23,0))</f>
        <v>2</v>
      </c>
      <c r="X157" s="1">
        <v>6.479166666666667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1</v>
      </c>
      <c r="AE157" s="1">
        <v>1</v>
      </c>
      <c r="AF157" s="1">
        <v>1</v>
      </c>
      <c r="AG157" s="1">
        <v>34.588999999999999</v>
      </c>
      <c r="AH157" s="1">
        <v>32.585000000000001</v>
      </c>
      <c r="AI157" s="1">
        <v>1553.9490000000001</v>
      </c>
      <c r="AJ157" s="1">
        <v>1347.4780000000001</v>
      </c>
      <c r="AK157" s="1">
        <v>1299.8513333333333</v>
      </c>
      <c r="AL157" s="1">
        <v>40130.574959229445</v>
      </c>
      <c r="AM157" s="1">
        <v>23281.527999999998</v>
      </c>
      <c r="AN157" s="1">
        <v>23107.280999999999</v>
      </c>
      <c r="AO157" s="1">
        <v>1.825</v>
      </c>
      <c r="AP157" s="1">
        <v>-4.5999999999999999E-2</v>
      </c>
      <c r="AQ157" s="1">
        <v>6.95</v>
      </c>
      <c r="AR157" s="1">
        <v>0</v>
      </c>
      <c r="AS157" s="1">
        <v>0</v>
      </c>
      <c r="AT157" s="1">
        <v>0</v>
      </c>
      <c r="AU157" s="1">
        <v>0.19420633727149153</v>
      </c>
      <c r="AV157" s="1">
        <v>-1.175</v>
      </c>
      <c r="AW157" s="1">
        <v>2.74371354824076</v>
      </c>
      <c r="AX157" s="1">
        <v>0.19500000000000001</v>
      </c>
      <c r="AY157" s="1">
        <v>-2.004</v>
      </c>
      <c r="AZ157" s="1">
        <v>39.573</v>
      </c>
    </row>
    <row r="158" spans="1:52" x14ac:dyDescent="0.35">
      <c r="A158" s="1">
        <v>22</v>
      </c>
      <c r="B158" s="2" t="s">
        <v>70</v>
      </c>
      <c r="C158" s="1">
        <v>1998</v>
      </c>
      <c r="D158" s="1">
        <v>0</v>
      </c>
      <c r="E158" s="3">
        <v>0.31119087579999999</v>
      </c>
      <c r="F158" s="3">
        <v>2.7367337558</v>
      </c>
      <c r="G158" s="3">
        <v>5.5</v>
      </c>
      <c r="H158" s="3">
        <v>4.4814080000000001</v>
      </c>
      <c r="I158" s="3">
        <v>4</v>
      </c>
      <c r="J158" s="4">
        <v>0.19</v>
      </c>
      <c r="K158" s="3">
        <v>1115689.75</v>
      </c>
      <c r="L158" s="3">
        <v>0.62252731745900003</v>
      </c>
      <c r="M158" s="3">
        <v>4.2337083333333334</v>
      </c>
      <c r="N158" s="5">
        <v>2.119532592997035</v>
      </c>
      <c r="O158" s="3">
        <v>5.2641666666666698</v>
      </c>
      <c r="P158" s="1">
        <v>0</v>
      </c>
      <c r="Q158" s="1">
        <v>0</v>
      </c>
      <c r="R158" s="1">
        <v>0</v>
      </c>
      <c r="S158" s="1">
        <v>0</v>
      </c>
      <c r="T158" s="4">
        <v>25.602976190476191</v>
      </c>
      <c r="U158" s="1">
        <v>0.3991599977016449</v>
      </c>
      <c r="V158" s="1">
        <f t="shared" si="2"/>
        <v>0</v>
      </c>
      <c r="W158" s="1">
        <f>INDEX([1]Hoja3!$D$2:$D$23,MATCH([1]Dataset!$B158,[1]Hoja3!$A$2:$A$23,0))</f>
        <v>3</v>
      </c>
      <c r="X158" s="1">
        <v>5.3125</v>
      </c>
      <c r="Y158" s="1">
        <v>0</v>
      </c>
      <c r="Z158" s="1">
        <v>0</v>
      </c>
      <c r="AA158" s="1">
        <v>1</v>
      </c>
      <c r="AB158" s="1">
        <v>0</v>
      </c>
      <c r="AC158" s="1">
        <v>0</v>
      </c>
      <c r="AD158" s="1">
        <v>0</v>
      </c>
      <c r="AE158" s="1">
        <v>1</v>
      </c>
      <c r="AF158" s="1">
        <v>0</v>
      </c>
      <c r="AI158" s="1">
        <v>9062.8250000000007</v>
      </c>
      <c r="AJ158" s="1">
        <v>12038.275</v>
      </c>
      <c r="AK158" s="1">
        <v>11530.516666666668</v>
      </c>
      <c r="AL158" s="1">
        <v>2129336.1830923771</v>
      </c>
      <c r="AM158" s="1">
        <v>32833.665999999997</v>
      </c>
      <c r="AN158" s="1">
        <v>43613.409</v>
      </c>
      <c r="AO158" s="1">
        <v>1.5469999999999999</v>
      </c>
      <c r="AP158" s="1">
        <v>-2.3730000000000002</v>
      </c>
      <c r="AQ158" s="1">
        <v>4.5</v>
      </c>
      <c r="AR158" s="1">
        <v>0.125</v>
      </c>
      <c r="AS158" s="1">
        <v>0.1</v>
      </c>
      <c r="AT158" s="1">
        <v>0.15</v>
      </c>
      <c r="AU158" s="1">
        <v>0.1042007100435019</v>
      </c>
      <c r="AW158" s="1">
        <v>3.8757652249782</v>
      </c>
    </row>
    <row r="159" spans="1:52" x14ac:dyDescent="0.35">
      <c r="A159" s="1">
        <v>1</v>
      </c>
      <c r="B159" s="2" t="s">
        <v>49</v>
      </c>
      <c r="C159" s="1">
        <v>1999</v>
      </c>
      <c r="D159" s="1">
        <v>0</v>
      </c>
      <c r="E159" s="3">
        <v>9.3871117899999995E-2</v>
      </c>
      <c r="F159" s="3">
        <v>3.5565402591000002</v>
      </c>
      <c r="G159" s="3">
        <v>5.0116666667000001</v>
      </c>
      <c r="H159" s="3">
        <v>3.9330970000000001</v>
      </c>
      <c r="I159" s="3">
        <v>4</v>
      </c>
      <c r="J159" s="4">
        <v>0.185</v>
      </c>
      <c r="K159" s="3">
        <v>85451.138455673703</v>
      </c>
      <c r="L159" s="3">
        <v>0.28062625935800001</v>
      </c>
      <c r="M159" s="3">
        <v>4.5277919999999998</v>
      </c>
      <c r="N159" s="5">
        <v>1.6715713461170991</v>
      </c>
      <c r="O159" s="3">
        <v>6.0093119430000002</v>
      </c>
      <c r="P159" s="1">
        <v>0</v>
      </c>
      <c r="Q159" s="1">
        <v>0</v>
      </c>
      <c r="R159" s="1">
        <v>0</v>
      </c>
      <c r="S159" s="1">
        <v>0</v>
      </c>
      <c r="T159" s="4">
        <v>24.372976190476191</v>
      </c>
      <c r="U159" s="1">
        <v>0.35356000065803528</v>
      </c>
      <c r="V159" s="1">
        <f t="shared" si="2"/>
        <v>0</v>
      </c>
      <c r="W159" s="1">
        <f>INDEX([1]Hoja3!$D$2:$D$23,MATCH([1]Dataset!$B159,[1]Hoja3!$A$2:$A$23,0))</f>
        <v>3</v>
      </c>
      <c r="X159" s="1">
        <v>4.791666666666667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1</v>
      </c>
      <c r="AF159" s="1">
        <v>0</v>
      </c>
      <c r="AG159" s="1">
        <v>36.299999999999997</v>
      </c>
      <c r="AH159" s="1">
        <v>36.966999999999999</v>
      </c>
      <c r="AI159" s="1">
        <v>411.04500000000002</v>
      </c>
      <c r="AJ159" s="1">
        <v>1062.4690000000001</v>
      </c>
      <c r="AK159" s="1">
        <v>1017.0279999999999</v>
      </c>
      <c r="AL159" s="1">
        <v>21518.291392734689</v>
      </c>
      <c r="AM159" s="1">
        <v>27871.633999999998</v>
      </c>
      <c r="AN159" s="1">
        <v>56158.212</v>
      </c>
      <c r="AO159" s="1">
        <v>1.4079999999999999</v>
      </c>
      <c r="AP159" s="1">
        <v>-5.484</v>
      </c>
      <c r="AQ159" s="1">
        <v>6.867</v>
      </c>
      <c r="AR159" s="1">
        <v>0.32499999999999996</v>
      </c>
      <c r="AS159" s="1">
        <v>0.3</v>
      </c>
      <c r="AT159" s="1">
        <v>0.35</v>
      </c>
      <c r="AU159" s="1">
        <v>0.15939911900933426</v>
      </c>
      <c r="AV159" s="1">
        <v>0.94199999999999995</v>
      </c>
      <c r="AW159" s="1">
        <v>0.81274254671895496</v>
      </c>
      <c r="AX159" s="1">
        <v>1.65</v>
      </c>
      <c r="AY159" s="1">
        <v>0.66700000000000004</v>
      </c>
      <c r="AZ159" s="1">
        <v>11.052</v>
      </c>
    </row>
    <row r="160" spans="1:52" x14ac:dyDescent="0.35">
      <c r="A160" s="1">
        <v>2</v>
      </c>
      <c r="B160" s="2" t="s">
        <v>50</v>
      </c>
      <c r="C160" s="1">
        <v>2000</v>
      </c>
      <c r="D160" s="1">
        <v>1</v>
      </c>
      <c r="E160" s="3">
        <v>2.3581383317000002</v>
      </c>
      <c r="F160" s="3">
        <v>-1.3055147452</v>
      </c>
      <c r="G160" s="3">
        <v>4.3917666666999997</v>
      </c>
      <c r="H160" s="3">
        <v>3.3757220000000001</v>
      </c>
      <c r="I160" s="3">
        <v>1</v>
      </c>
      <c r="J160" s="4">
        <v>0.22800000000000001</v>
      </c>
      <c r="K160" s="3">
        <v>82888.617491864599</v>
      </c>
      <c r="L160" s="3">
        <v>0.70943129200599997</v>
      </c>
      <c r="M160" s="3">
        <v>3.5044930000000001</v>
      </c>
      <c r="N160" s="5">
        <v>2.0731408912975891</v>
      </c>
      <c r="O160" s="3">
        <v>5.5566666666666702</v>
      </c>
      <c r="P160" s="1">
        <v>0</v>
      </c>
      <c r="Q160" s="1">
        <v>0</v>
      </c>
      <c r="R160" s="1">
        <v>0</v>
      </c>
      <c r="S160" s="1">
        <v>0</v>
      </c>
      <c r="T160" s="4">
        <v>23.315000000000001</v>
      </c>
      <c r="U160" s="1">
        <v>0.79562997817993164</v>
      </c>
      <c r="V160" s="1">
        <f t="shared" si="2"/>
        <v>0</v>
      </c>
      <c r="W160" s="1">
        <f>INDEX([1]Hoja3!$D$2:$D$23,MATCH([1]Dataset!$B160,[1]Hoja3!$A$2:$A$23,0))</f>
        <v>2</v>
      </c>
      <c r="X160" s="1">
        <v>3.8302175027579799</v>
      </c>
      <c r="Y160" s="1">
        <v>0</v>
      </c>
      <c r="Z160" s="1">
        <v>1</v>
      </c>
      <c r="AA160" s="1">
        <v>0</v>
      </c>
      <c r="AB160" s="1">
        <v>0</v>
      </c>
      <c r="AC160" s="1">
        <v>0</v>
      </c>
      <c r="AD160" s="1">
        <v>1</v>
      </c>
      <c r="AE160" s="1">
        <v>0</v>
      </c>
      <c r="AF160" s="1">
        <v>0</v>
      </c>
      <c r="AG160" s="1">
        <v>50.654000000000003</v>
      </c>
      <c r="AH160" s="1">
        <v>48.591000000000001</v>
      </c>
      <c r="AI160" s="1">
        <v>197.37700000000001</v>
      </c>
      <c r="AJ160" s="1">
        <v>254.06899999999999</v>
      </c>
      <c r="AK160" s="1">
        <v>245.72466666666665</v>
      </c>
      <c r="AL160" s="1">
        <v>43.31507668036285</v>
      </c>
      <c r="AM160" s="1">
        <v>30960.845000000001</v>
      </c>
      <c r="AN160" s="1">
        <v>31712.800999999999</v>
      </c>
      <c r="AO160" s="1">
        <v>1.956</v>
      </c>
      <c r="AP160" s="1">
        <v>-0.70599999999999996</v>
      </c>
      <c r="AQ160" s="1">
        <v>3.883</v>
      </c>
      <c r="AR160" s="1">
        <v>0.05</v>
      </c>
      <c r="AS160" s="1">
        <v>0.1</v>
      </c>
      <c r="AT160" s="1">
        <v>0</v>
      </c>
      <c r="AU160" s="1">
        <v>0.34951459455708667</v>
      </c>
      <c r="AV160" s="1">
        <v>-3.9430000000000001</v>
      </c>
      <c r="AW160" s="1">
        <v>2.7228423113973101</v>
      </c>
      <c r="AX160" s="1">
        <v>0.67800000000000005</v>
      </c>
      <c r="AY160" s="1">
        <v>-2.0630000000000002</v>
      </c>
      <c r="AZ160" s="1">
        <v>43.731999999999999</v>
      </c>
    </row>
    <row r="161" spans="1:52" x14ac:dyDescent="0.35">
      <c r="A161" s="1">
        <v>3</v>
      </c>
      <c r="B161" s="2" t="s">
        <v>51</v>
      </c>
      <c r="C161" s="1">
        <v>2001</v>
      </c>
      <c r="D161" s="1">
        <v>1</v>
      </c>
      <c r="E161" s="3">
        <v>0.456010837</v>
      </c>
      <c r="F161" s="3">
        <v>5.8833342052999997</v>
      </c>
      <c r="G161" s="3">
        <v>4.2617833333000004</v>
      </c>
      <c r="H161" s="3">
        <v>1.0996159999999999</v>
      </c>
      <c r="I161" s="3">
        <v>1</v>
      </c>
      <c r="J161" s="4">
        <v>0.25800000000000001</v>
      </c>
      <c r="K161" s="3">
        <v>160869.147837358</v>
      </c>
      <c r="L161" s="3">
        <v>1.2004681955400001</v>
      </c>
      <c r="M161" s="3">
        <v>2.7863423333333333</v>
      </c>
      <c r="N161" s="5">
        <v>0.6055759835177853</v>
      </c>
      <c r="O161" s="3">
        <v>5.1308333333333298</v>
      </c>
      <c r="P161" s="1">
        <v>0</v>
      </c>
      <c r="Q161" s="1">
        <v>0</v>
      </c>
      <c r="R161" s="1">
        <v>0</v>
      </c>
      <c r="S161" s="1">
        <v>0</v>
      </c>
      <c r="T161" s="4">
        <v>25.749677419354839</v>
      </c>
      <c r="U161" s="1">
        <v>0.79562997817993164</v>
      </c>
      <c r="V161" s="1">
        <f t="shared" si="2"/>
        <v>0</v>
      </c>
      <c r="W161" s="1">
        <f>INDEX([1]Hoja3!$D$2:$D$23,MATCH([1]Dataset!$B161,[1]Hoja3!$A$2:$A$23,0))</f>
        <v>2</v>
      </c>
      <c r="X161" s="1">
        <v>3.9375</v>
      </c>
      <c r="Y161" s="1">
        <v>0</v>
      </c>
      <c r="Z161" s="1">
        <v>1</v>
      </c>
      <c r="AA161" s="1">
        <v>0</v>
      </c>
      <c r="AB161" s="1">
        <v>0</v>
      </c>
      <c r="AC161" s="1">
        <v>0</v>
      </c>
      <c r="AD161" s="1">
        <v>1</v>
      </c>
      <c r="AE161" s="1">
        <v>0</v>
      </c>
      <c r="AF161" s="1">
        <v>0</v>
      </c>
      <c r="AG161" s="1">
        <v>49.188000000000002</v>
      </c>
      <c r="AH161" s="1">
        <v>49.36</v>
      </c>
      <c r="AI161" s="1">
        <v>238.04900000000001</v>
      </c>
      <c r="AJ161" s="1">
        <v>341.14600000000002</v>
      </c>
      <c r="AK161" s="1">
        <v>335.36100000000005</v>
      </c>
      <c r="AL161" s="1">
        <v>2.7444497785941939</v>
      </c>
      <c r="AM161" s="1">
        <v>30195.281999999999</v>
      </c>
      <c r="AN161" s="1">
        <v>33239.036999999997</v>
      </c>
      <c r="AO161" s="1">
        <v>2.4350000000000001</v>
      </c>
      <c r="AP161" s="1">
        <v>3.3170000000000002</v>
      </c>
      <c r="AQ161" s="1">
        <v>6.5670000000000002</v>
      </c>
      <c r="AR161" s="1">
        <v>0</v>
      </c>
      <c r="AS161" s="1">
        <v>0</v>
      </c>
      <c r="AT161" s="1">
        <v>0</v>
      </c>
      <c r="AU161" s="1">
        <v>0.75075806063761241</v>
      </c>
      <c r="AV161" s="1">
        <v>7.5999999999999998E-2</v>
      </c>
      <c r="AW161" s="1">
        <v>6.0062269704237803</v>
      </c>
      <c r="AX161" s="1">
        <v>6.1449999999999996</v>
      </c>
      <c r="AY161" s="1">
        <v>0.17199999999999999</v>
      </c>
      <c r="AZ161" s="1">
        <v>97.947999999999993</v>
      </c>
    </row>
    <row r="162" spans="1:52" x14ac:dyDescent="0.35">
      <c r="A162" s="1">
        <v>4</v>
      </c>
      <c r="B162" s="2" t="s">
        <v>52</v>
      </c>
      <c r="C162" s="1">
        <v>2002</v>
      </c>
      <c r="D162" s="1">
        <v>0</v>
      </c>
      <c r="E162" s="3">
        <v>2.1116303465000001</v>
      </c>
      <c r="F162" s="3">
        <v>1.0402105955000001</v>
      </c>
      <c r="G162" s="3">
        <v>2.6236883118000001</v>
      </c>
      <c r="H162" s="3">
        <v>3.0180509999999998</v>
      </c>
      <c r="I162" s="3">
        <v>4</v>
      </c>
      <c r="J162" s="4">
        <v>0.17799999999999999</v>
      </c>
      <c r="K162" s="3">
        <v>270746.28121323197</v>
      </c>
      <c r="L162" s="3">
        <v>0.83351079470599998</v>
      </c>
      <c r="M162" s="3">
        <v>3.3285533333333333</v>
      </c>
      <c r="N162" s="5">
        <v>0.69728973856152632</v>
      </c>
      <c r="O162" s="3">
        <v>5.2909071067499998</v>
      </c>
      <c r="P162" s="1">
        <v>0</v>
      </c>
      <c r="Q162" s="1">
        <v>0</v>
      </c>
      <c r="R162" s="1">
        <v>0</v>
      </c>
      <c r="S162" s="1">
        <v>0</v>
      </c>
      <c r="T162" s="4">
        <v>27.292460317460318</v>
      </c>
      <c r="U162" s="1">
        <v>0.47788000106811523</v>
      </c>
      <c r="V162" s="1">
        <f t="shared" si="2"/>
        <v>0</v>
      </c>
      <c r="W162" s="1">
        <f>INDEX([1]Hoja3!$D$2:$D$23,MATCH([1]Dataset!$B162,[1]Hoja3!$A$2:$A$23,0))</f>
        <v>3</v>
      </c>
      <c r="X162" s="1">
        <v>2.4583333333333335</v>
      </c>
      <c r="Y162" s="1">
        <v>0</v>
      </c>
      <c r="Z162" s="1">
        <v>1</v>
      </c>
      <c r="AA162" s="1">
        <v>1</v>
      </c>
      <c r="AB162" s="1">
        <v>0</v>
      </c>
      <c r="AC162" s="1">
        <v>1</v>
      </c>
      <c r="AD162" s="1">
        <v>0</v>
      </c>
      <c r="AE162" s="1">
        <v>0</v>
      </c>
      <c r="AF162" s="1">
        <v>0</v>
      </c>
      <c r="AG162" s="1">
        <v>40.393999999999998</v>
      </c>
      <c r="AH162" s="1">
        <v>40.159999999999997</v>
      </c>
      <c r="AI162" s="1">
        <v>760.14400000000001</v>
      </c>
      <c r="AJ162" s="1">
        <v>1517.856</v>
      </c>
      <c r="AK162" s="1">
        <v>1479.5903333333333</v>
      </c>
      <c r="AL162" s="1">
        <v>435.48574614429913</v>
      </c>
      <c r="AM162" s="1">
        <v>31843.481</v>
      </c>
      <c r="AN162" s="1">
        <v>48480.396999999997</v>
      </c>
      <c r="AO162" s="1">
        <v>2.2759999999999998</v>
      </c>
      <c r="AP162" s="1">
        <v>1.6459999999999999</v>
      </c>
      <c r="AQ162" s="1">
        <v>7.6669999999999998</v>
      </c>
      <c r="AR162" s="1">
        <v>0.05</v>
      </c>
      <c r="AS162" s="1">
        <v>0.1</v>
      </c>
      <c r="AT162" s="1">
        <v>0</v>
      </c>
      <c r="AV162" s="1">
        <v>-0.08</v>
      </c>
      <c r="AW162" s="1">
        <v>2.4897649048703698</v>
      </c>
      <c r="AX162" s="1">
        <v>2.2559999999999998</v>
      </c>
      <c r="AY162" s="1">
        <v>-0.23400000000000001</v>
      </c>
      <c r="AZ162" s="1">
        <v>39.249000000000002</v>
      </c>
    </row>
    <row r="163" spans="1:52" x14ac:dyDescent="0.35">
      <c r="A163" s="1">
        <v>5</v>
      </c>
      <c r="B163" s="2" t="s">
        <v>53</v>
      </c>
      <c r="C163" s="1">
        <v>2003</v>
      </c>
      <c r="D163" s="1">
        <v>1</v>
      </c>
      <c r="E163" s="3">
        <v>-1.1641197324000001</v>
      </c>
      <c r="F163" s="3">
        <v>2.6943966440999998</v>
      </c>
      <c r="G163" s="3">
        <v>2.4230749999999999</v>
      </c>
      <c r="H163" s="3">
        <v>0.39005899999999999</v>
      </c>
      <c r="I163" s="3">
        <v>1</v>
      </c>
      <c r="J163" s="4">
        <v>0.22500000000000001</v>
      </c>
      <c r="K163" s="3">
        <v>81119.4639931946</v>
      </c>
      <c r="L163" s="3">
        <v>0.56067232739399997</v>
      </c>
      <c r="M163" s="3">
        <v>0.55985266666666667</v>
      </c>
      <c r="N163" s="5">
        <v>1.5617968683365511</v>
      </c>
      <c r="O163" s="3">
        <v>4.3077416666666704</v>
      </c>
      <c r="P163" s="1">
        <v>0</v>
      </c>
      <c r="Q163" s="1">
        <v>0</v>
      </c>
      <c r="R163" s="1">
        <v>0</v>
      </c>
      <c r="S163" s="1">
        <v>0</v>
      </c>
      <c r="T163" s="4">
        <v>21.982857142857142</v>
      </c>
      <c r="U163" s="1">
        <v>0.48532000184059143</v>
      </c>
      <c r="V163" s="1">
        <f t="shared" si="2"/>
        <v>0</v>
      </c>
      <c r="W163" s="1">
        <f>INDEX([1]Hoja3!$D$2:$D$23,MATCH([1]Dataset!$B163,[1]Hoja3!$A$2:$A$23,0))</f>
        <v>2</v>
      </c>
      <c r="X163" s="1">
        <v>2.2258333333333336</v>
      </c>
      <c r="Y163" s="1">
        <v>0</v>
      </c>
      <c r="Z163" s="1">
        <v>1</v>
      </c>
      <c r="AA163" s="1">
        <v>0</v>
      </c>
      <c r="AB163" s="1">
        <v>0</v>
      </c>
      <c r="AC163" s="1">
        <v>0</v>
      </c>
      <c r="AD163" s="1">
        <v>1</v>
      </c>
      <c r="AE163" s="1">
        <v>0</v>
      </c>
      <c r="AF163" s="1">
        <v>0</v>
      </c>
      <c r="AG163" s="1">
        <v>53.639000000000003</v>
      </c>
      <c r="AH163" s="1">
        <v>53.506</v>
      </c>
      <c r="AI163" s="1">
        <v>218.09700000000001</v>
      </c>
      <c r="AJ163" s="1">
        <v>1705.5</v>
      </c>
      <c r="AK163" s="1">
        <v>1698.4666666666665</v>
      </c>
      <c r="AL163" s="1">
        <v>6450.0265225175535</v>
      </c>
      <c r="AM163" s="1">
        <v>34888.307000000001</v>
      </c>
      <c r="AN163" s="1">
        <v>316800.92499999999</v>
      </c>
      <c r="AO163" s="1">
        <v>1.9610000000000001</v>
      </c>
      <c r="AP163" s="1">
        <v>3.931</v>
      </c>
      <c r="AQ163" s="1">
        <v>5.4329999999999998</v>
      </c>
      <c r="AR163" s="1">
        <v>0.05</v>
      </c>
      <c r="AS163" s="1">
        <v>0.1</v>
      </c>
      <c r="AT163" s="1">
        <v>0</v>
      </c>
      <c r="AU163" s="1">
        <v>0.2577590984093055</v>
      </c>
      <c r="AV163" s="1">
        <v>1.8939999999999999</v>
      </c>
      <c r="AW163" s="1">
        <v>2.0190005567928702</v>
      </c>
      <c r="AX163" s="1">
        <v>1.512</v>
      </c>
      <c r="AY163" s="1">
        <v>-0.13300000000000001</v>
      </c>
      <c r="AZ163" s="1">
        <v>35.212000000000003</v>
      </c>
    </row>
    <row r="164" spans="1:52" x14ac:dyDescent="0.35">
      <c r="A164" s="1">
        <v>6</v>
      </c>
      <c r="B164" s="2" t="s">
        <v>54</v>
      </c>
      <c r="C164" s="1">
        <v>2004</v>
      </c>
      <c r="D164" s="1">
        <v>1</v>
      </c>
      <c r="E164" s="3">
        <v>0.26335040659999998</v>
      </c>
      <c r="F164" s="3">
        <v>2.0361547075000002</v>
      </c>
      <c r="G164" s="3">
        <v>2.106325</v>
      </c>
      <c r="H164" s="3">
        <v>3.9923380000000002</v>
      </c>
      <c r="I164" s="3">
        <v>1</v>
      </c>
      <c r="J164" s="4">
        <v>0.23599999999999999</v>
      </c>
      <c r="K164" s="3">
        <v>63865.9781328233</v>
      </c>
      <c r="L164" s="3">
        <v>0.49470892805399996</v>
      </c>
      <c r="M164" s="3">
        <v>2.5677140000000001</v>
      </c>
      <c r="N164" s="5">
        <v>0.21227946850768792</v>
      </c>
      <c r="O164" s="3">
        <v>4.1091666666666704</v>
      </c>
      <c r="P164" s="1">
        <v>0</v>
      </c>
      <c r="Q164" s="1">
        <v>0</v>
      </c>
      <c r="R164" s="1">
        <v>0</v>
      </c>
      <c r="S164" s="1">
        <v>0</v>
      </c>
      <c r="T164" s="4">
        <v>15.480357142857143</v>
      </c>
      <c r="U164" s="1">
        <v>0.79562997817993164</v>
      </c>
      <c r="V164" s="1">
        <f t="shared" si="2"/>
        <v>0</v>
      </c>
      <c r="W164" s="1">
        <f>INDEX([1]Hoja3!$D$2:$D$23,MATCH([1]Dataset!$B164,[1]Hoja3!$A$2:$A$23,0))</f>
        <v>2</v>
      </c>
      <c r="X164" s="1">
        <v>2.25</v>
      </c>
      <c r="Y164" s="1">
        <v>0</v>
      </c>
      <c r="Z164" s="1">
        <v>1</v>
      </c>
      <c r="AA164" s="1">
        <v>1</v>
      </c>
      <c r="AB164" s="1">
        <v>0</v>
      </c>
      <c r="AC164" s="1">
        <v>1</v>
      </c>
      <c r="AD164" s="1">
        <v>0</v>
      </c>
      <c r="AE164" s="1">
        <v>0</v>
      </c>
      <c r="AF164" s="1">
        <v>0</v>
      </c>
      <c r="AG164" s="1">
        <v>48.271000000000001</v>
      </c>
      <c r="AH164" s="1">
        <v>50.432000000000002</v>
      </c>
      <c r="AI164" s="1">
        <v>197.04</v>
      </c>
      <c r="AJ164" s="1">
        <v>174.786</v>
      </c>
      <c r="AK164" s="1">
        <v>169.28799999999998</v>
      </c>
      <c r="AL164" s="1">
        <v>189.79496997152012</v>
      </c>
      <c r="AM164" s="1">
        <v>32722.535</v>
      </c>
      <c r="AN164" s="1">
        <v>33485.627</v>
      </c>
      <c r="AO164" s="1">
        <v>0.14699999999999999</v>
      </c>
      <c r="AP164" s="1">
        <v>5.9550000000000001</v>
      </c>
      <c r="AQ164" s="1">
        <v>8.875</v>
      </c>
      <c r="AR164" s="1">
        <v>0.05</v>
      </c>
      <c r="AS164" s="1">
        <v>0.1</v>
      </c>
      <c r="AT164" s="1">
        <v>0</v>
      </c>
      <c r="AU164" s="1">
        <v>0.25719962656911999</v>
      </c>
      <c r="AV164" s="1">
        <v>1.5229999999999999</v>
      </c>
      <c r="AW164" s="1">
        <v>5.6690056564080004E-3</v>
      </c>
      <c r="AX164" s="1">
        <v>2.089</v>
      </c>
      <c r="AY164" s="1">
        <v>2.161</v>
      </c>
      <c r="AZ164" s="1">
        <v>-2.056</v>
      </c>
    </row>
    <row r="165" spans="1:52" x14ac:dyDescent="0.35">
      <c r="A165" s="1">
        <v>7</v>
      </c>
      <c r="B165" s="2" t="s">
        <v>55</v>
      </c>
      <c r="C165" s="1">
        <v>2005</v>
      </c>
      <c r="D165" s="1">
        <v>1</v>
      </c>
      <c r="E165" s="3">
        <v>1.0888259336999999</v>
      </c>
      <c r="F165" s="3">
        <v>-1.7021366483</v>
      </c>
      <c r="G165" s="3">
        <v>2.1846749999999999</v>
      </c>
      <c r="H165" s="3">
        <v>1.6632199999999999</v>
      </c>
      <c r="I165" s="3">
        <v>1</v>
      </c>
      <c r="J165" s="4">
        <v>0.251</v>
      </c>
      <c r="K165" s="3">
        <v>590250.99120847799</v>
      </c>
      <c r="L165" s="3">
        <v>0.82227586077899995</v>
      </c>
      <c r="M165" s="3">
        <v>1.7720446666666667</v>
      </c>
      <c r="N165" s="5">
        <v>2.9351802602100015E-3</v>
      </c>
      <c r="O165" s="3">
        <v>3.4094316982500001</v>
      </c>
      <c r="P165" s="1">
        <v>1</v>
      </c>
      <c r="Q165" s="1">
        <v>0</v>
      </c>
      <c r="R165" s="1">
        <v>0</v>
      </c>
      <c r="S165" s="1">
        <v>0</v>
      </c>
      <c r="T165" s="4">
        <v>12.807063492063492</v>
      </c>
      <c r="U165" s="1">
        <v>0.79562997817993164</v>
      </c>
      <c r="V165" s="1">
        <f t="shared" si="2"/>
        <v>0</v>
      </c>
      <c r="W165" s="1">
        <f>INDEX([1]Hoja3!$D$2:$D$23,MATCH([1]Dataset!$B165,[1]Hoja3!$A$2:$A$23,0))</f>
        <v>2</v>
      </c>
      <c r="X165" s="1">
        <v>2.25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53.293999999999997</v>
      </c>
      <c r="AH165" s="1">
        <v>49.939</v>
      </c>
      <c r="AI165" s="1">
        <v>2198.16</v>
      </c>
      <c r="AJ165" s="1">
        <v>1982.6289999999999</v>
      </c>
      <c r="AK165" s="1">
        <v>1943.116</v>
      </c>
      <c r="AL165" s="1">
        <v>21973.428872823672</v>
      </c>
      <c r="AM165" s="1">
        <v>33457.660000000003</v>
      </c>
      <c r="AN165" s="1">
        <v>32521.7</v>
      </c>
      <c r="AO165" s="1">
        <v>1.8879999999999999</v>
      </c>
      <c r="AP165" s="1">
        <v>0.441</v>
      </c>
      <c r="AQ165" s="1">
        <v>8.8919999999999995</v>
      </c>
      <c r="AR165" s="1">
        <v>0.05</v>
      </c>
      <c r="AS165" s="1">
        <v>0</v>
      </c>
      <c r="AT165" s="1">
        <v>0.1</v>
      </c>
      <c r="AU165" s="1">
        <v>0.22303631646110886</v>
      </c>
      <c r="AV165" s="1">
        <v>-3.7130000000000001</v>
      </c>
      <c r="AW165" s="1">
        <v>2.44139833374054</v>
      </c>
      <c r="AX165" s="1">
        <v>-0.91700000000000004</v>
      </c>
      <c r="AY165" s="1">
        <v>-3.3559999999999999</v>
      </c>
      <c r="AZ165" s="1">
        <v>58.978000000000002</v>
      </c>
    </row>
    <row r="166" spans="1:52" x14ac:dyDescent="0.35">
      <c r="A166" s="1">
        <v>8</v>
      </c>
      <c r="B166" s="2" t="s">
        <v>56</v>
      </c>
      <c r="C166" s="1">
        <v>2006</v>
      </c>
      <c r="D166" s="1">
        <v>1</v>
      </c>
      <c r="E166" s="3">
        <v>0.96486332909999994</v>
      </c>
      <c r="F166" s="3">
        <v>0.35039926430000001</v>
      </c>
      <c r="G166" s="3">
        <v>3.0792250000000001</v>
      </c>
      <c r="H166" s="3">
        <v>3.8145880000000001</v>
      </c>
      <c r="I166" s="3">
        <v>1</v>
      </c>
      <c r="J166" s="4">
        <v>0.29399999999999998</v>
      </c>
      <c r="K166" s="3">
        <v>1079952.56624031</v>
      </c>
      <c r="L166" s="3">
        <v>0.69465431266600008</v>
      </c>
      <c r="M166" s="3">
        <v>1.9087856666666667</v>
      </c>
      <c r="N166" s="5">
        <v>4.0197116641756377E-3</v>
      </c>
      <c r="O166" s="3">
        <v>3.7625000000000002</v>
      </c>
      <c r="P166" s="1">
        <v>0</v>
      </c>
      <c r="Q166" s="1">
        <v>0</v>
      </c>
      <c r="R166" s="1">
        <v>0</v>
      </c>
      <c r="S166" s="1">
        <v>0</v>
      </c>
      <c r="T166" s="4">
        <v>12.806533864541832</v>
      </c>
      <c r="U166" s="1">
        <v>0.79562002420425415</v>
      </c>
      <c r="V166" s="1">
        <f t="shared" si="2"/>
        <v>0</v>
      </c>
      <c r="W166" s="1">
        <f>INDEX([1]Hoja3!$D$2:$D$23,MATCH([1]Dataset!$B166,[1]Hoja3!$A$2:$A$23,0))</f>
        <v>2</v>
      </c>
      <c r="X166" s="1">
        <v>3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1</v>
      </c>
      <c r="AE166" s="1">
        <v>1</v>
      </c>
      <c r="AF166" s="1">
        <v>1</v>
      </c>
      <c r="AG166" s="1">
        <v>45.234999999999999</v>
      </c>
      <c r="AH166" s="1">
        <v>43.582000000000001</v>
      </c>
      <c r="AI166" s="1">
        <v>2994.8620000000001</v>
      </c>
      <c r="AJ166" s="1">
        <v>2721.39</v>
      </c>
      <c r="AK166" s="1">
        <v>2648.4066666666663</v>
      </c>
      <c r="AL166" s="1">
        <v>20111.802167321497</v>
      </c>
      <c r="AM166" s="1">
        <v>36855.463000000003</v>
      </c>
      <c r="AN166" s="1">
        <v>33525.493000000002</v>
      </c>
      <c r="AO166" s="1">
        <v>1.7849999999999999</v>
      </c>
      <c r="AP166" s="1">
        <v>5.7720000000000002</v>
      </c>
      <c r="AQ166" s="1">
        <v>10.042</v>
      </c>
      <c r="AR166" s="1">
        <v>0.3</v>
      </c>
      <c r="AS166" s="1">
        <v>0.1</v>
      </c>
      <c r="AT166" s="1">
        <v>0.5</v>
      </c>
      <c r="AU166" s="1">
        <v>0.30799241515911951</v>
      </c>
      <c r="AV166" s="1">
        <v>-1.944</v>
      </c>
      <c r="AW166" s="1">
        <v>2.3526758617451899</v>
      </c>
      <c r="AX166" s="1">
        <v>0.751</v>
      </c>
      <c r="AY166" s="1">
        <v>-1.653</v>
      </c>
      <c r="AZ166" s="1">
        <v>56.02</v>
      </c>
    </row>
    <row r="167" spans="1:52" x14ac:dyDescent="0.35">
      <c r="A167" s="1">
        <v>9</v>
      </c>
      <c r="B167" s="2" t="s">
        <v>57</v>
      </c>
      <c r="C167" s="1">
        <v>2007</v>
      </c>
      <c r="D167" s="1">
        <v>1</v>
      </c>
      <c r="E167" s="3">
        <v>10.9443342805</v>
      </c>
      <c r="F167" s="3">
        <v>-8.7310179850999994</v>
      </c>
      <c r="G167" s="3">
        <v>4.2776083332999999</v>
      </c>
      <c r="H167" s="3">
        <v>3.2737470000000002</v>
      </c>
      <c r="I167" s="3">
        <v>1</v>
      </c>
      <c r="J167" s="4">
        <v>0.27900000000000003</v>
      </c>
      <c r="K167" s="3"/>
      <c r="L167" s="3">
        <v>1.142484911793</v>
      </c>
      <c r="M167" s="3">
        <v>3.1751076666666669</v>
      </c>
      <c r="N167" s="5">
        <v>4.6323237157509825</v>
      </c>
      <c r="O167" s="3">
        <v>4.5</v>
      </c>
      <c r="P167" s="1">
        <v>0</v>
      </c>
      <c r="Q167" s="1">
        <v>0</v>
      </c>
      <c r="R167" s="1">
        <v>0</v>
      </c>
      <c r="S167" s="1">
        <v>0</v>
      </c>
      <c r="T167" s="4">
        <v>17.535936254980079</v>
      </c>
      <c r="U167" s="1">
        <v>0.79562002420425415</v>
      </c>
      <c r="V167" s="1">
        <f t="shared" si="2"/>
        <v>0</v>
      </c>
      <c r="W167" s="1">
        <f>INDEX([1]Hoja3!$D$2:$D$23,MATCH([1]Dataset!$B167,[1]Hoja3!$A$2:$A$23,0))</f>
        <v>1</v>
      </c>
      <c r="X167" s="1">
        <v>3.875</v>
      </c>
      <c r="Y167" s="1">
        <v>0</v>
      </c>
      <c r="Z167" s="1">
        <v>1</v>
      </c>
      <c r="AA167" s="1">
        <v>0</v>
      </c>
      <c r="AB167" s="1">
        <v>0</v>
      </c>
      <c r="AC167" s="1">
        <v>0</v>
      </c>
      <c r="AD167" s="1">
        <v>1</v>
      </c>
      <c r="AE167" s="1">
        <v>0</v>
      </c>
      <c r="AF167" s="1">
        <v>0</v>
      </c>
      <c r="AG167" s="1">
        <v>47.069000000000003</v>
      </c>
      <c r="AH167" s="1">
        <v>40.362000000000002</v>
      </c>
      <c r="AI167" s="1">
        <v>318.94</v>
      </c>
      <c r="AJ167" s="1">
        <v>250.71799999999999</v>
      </c>
      <c r="AK167" s="1">
        <v>241.09033333333332</v>
      </c>
      <c r="AL167" s="1">
        <v>3199.6433997238919</v>
      </c>
      <c r="AM167" s="1">
        <v>31139.232</v>
      </c>
      <c r="AN167" s="1">
        <v>22718.191999999999</v>
      </c>
      <c r="AO167" s="1">
        <v>2.9889999999999999</v>
      </c>
      <c r="AP167" s="1">
        <v>-13.920999999999999</v>
      </c>
      <c r="AQ167" s="1">
        <v>8.4</v>
      </c>
      <c r="AR167" s="1">
        <v>7.4999999999999997E-2</v>
      </c>
      <c r="AS167" s="1">
        <v>0.15</v>
      </c>
      <c r="AT167" s="1">
        <v>0</v>
      </c>
      <c r="AU167" s="1">
        <v>0.26604578314561894</v>
      </c>
      <c r="AV167" s="1">
        <v>-9.1069999999999993</v>
      </c>
      <c r="AW167" s="1">
        <v>4.3205287721508299</v>
      </c>
      <c r="AX167" s="1">
        <v>-2.2080000000000002</v>
      </c>
      <c r="AY167" s="1">
        <v>-6.7069999999999999</v>
      </c>
    </row>
    <row r="168" spans="1:52" x14ac:dyDescent="0.35">
      <c r="A168" s="1">
        <v>10</v>
      </c>
      <c r="B168" s="2" t="s">
        <v>58</v>
      </c>
      <c r="C168" s="1">
        <v>2008</v>
      </c>
      <c r="D168" s="1">
        <v>0</v>
      </c>
      <c r="E168" s="3">
        <v>7.3926346872000002</v>
      </c>
      <c r="F168" s="3">
        <v>-5.2338429677000002</v>
      </c>
      <c r="G168" s="3">
        <v>15.8238333333</v>
      </c>
      <c r="H168" s="3">
        <v>1.991981</v>
      </c>
      <c r="I168" s="3">
        <v>3</v>
      </c>
      <c r="J168" s="4">
        <v>0.17199999999999999</v>
      </c>
      <c r="K168" s="3">
        <v>8091.0536818618502</v>
      </c>
      <c r="L168" s="3">
        <v>0.69437960015100009</v>
      </c>
      <c r="M168" s="3">
        <v>5.5353736666666657</v>
      </c>
      <c r="N168" s="5">
        <v>6.3960734221703142</v>
      </c>
      <c r="O168" s="3">
        <v>4.300186665</v>
      </c>
      <c r="P168" s="1">
        <v>1</v>
      </c>
      <c r="Q168" s="1">
        <v>0</v>
      </c>
      <c r="R168" s="1">
        <v>1</v>
      </c>
      <c r="S168" s="1">
        <v>1</v>
      </c>
      <c r="T168" s="4">
        <v>32.692608695652176</v>
      </c>
      <c r="U168" s="1">
        <v>0.73874998092651367</v>
      </c>
      <c r="V168" s="1">
        <f t="shared" si="2"/>
        <v>1</v>
      </c>
      <c r="W168" s="1">
        <f>INDEX([1]Hoja3!$D$2:$D$23,MATCH([1]Dataset!$B168,[1]Hoja3!$A$2:$A$23,0))</f>
        <v>2</v>
      </c>
      <c r="X168" s="1">
        <v>15.791666666666666</v>
      </c>
      <c r="Y168" s="1">
        <v>0</v>
      </c>
      <c r="Z168" s="1">
        <v>0</v>
      </c>
      <c r="AA168" s="1">
        <v>1</v>
      </c>
      <c r="AB168" s="1">
        <v>0</v>
      </c>
      <c r="AC168" s="1">
        <v>0</v>
      </c>
      <c r="AD168" s="1">
        <v>0</v>
      </c>
      <c r="AE168" s="1">
        <v>1</v>
      </c>
      <c r="AF168" s="1">
        <v>0</v>
      </c>
      <c r="AG168" s="1">
        <v>54.496000000000002</v>
      </c>
      <c r="AH168" s="1">
        <v>41.645000000000003</v>
      </c>
      <c r="AI168" s="1">
        <v>17.905000000000001</v>
      </c>
      <c r="AJ168" s="1">
        <v>1243.1130000000001</v>
      </c>
      <c r="AK168" s="1">
        <v>1192.1356666666668</v>
      </c>
      <c r="AL168" s="1">
        <v>69898.053429760213</v>
      </c>
      <c r="AM168" s="1">
        <v>43709.046999999999</v>
      </c>
      <c r="AN168" s="1">
        <v>3940648.389</v>
      </c>
      <c r="AO168" s="1">
        <v>12.678000000000001</v>
      </c>
      <c r="AP168" s="1">
        <v>-22.288</v>
      </c>
      <c r="AQ168" s="1">
        <v>2.9830000000000001</v>
      </c>
      <c r="AR168" s="1">
        <v>0.22500000000000001</v>
      </c>
      <c r="AS168" s="1">
        <v>0.25</v>
      </c>
      <c r="AT168" s="1">
        <v>0.2</v>
      </c>
      <c r="AU168" s="1">
        <v>0.34654790581816253</v>
      </c>
      <c r="AV168" s="1">
        <v>-6.5460000000000003</v>
      </c>
      <c r="AW168" s="1">
        <v>-0.13116540113738201</v>
      </c>
      <c r="AX168" s="1">
        <v>-12.981999999999999</v>
      </c>
      <c r="AY168" s="1">
        <v>-12.85</v>
      </c>
      <c r="AZ168" s="1">
        <v>52.69</v>
      </c>
    </row>
    <row r="169" spans="1:52" x14ac:dyDescent="0.35">
      <c r="A169" s="1">
        <v>11</v>
      </c>
      <c r="B169" s="2" t="s">
        <v>59</v>
      </c>
      <c r="C169" s="1">
        <v>2009</v>
      </c>
      <c r="D169" s="1">
        <v>1</v>
      </c>
      <c r="E169" s="3">
        <v>-5.7947927670999997</v>
      </c>
      <c r="F169" s="3">
        <v>-6.5017607327000002</v>
      </c>
      <c r="G169" s="3">
        <v>1.2283583333000001</v>
      </c>
      <c r="H169" s="3">
        <v>-5.0792130000000002</v>
      </c>
      <c r="I169" s="3">
        <v>1</v>
      </c>
      <c r="J169" s="4">
        <v>0.161</v>
      </c>
      <c r="K169" s="3">
        <v>188631.08388159299</v>
      </c>
      <c r="L169" s="3">
        <v>0.68500624535599997</v>
      </c>
      <c r="M169" s="3">
        <v>-1.4117763333333333</v>
      </c>
      <c r="N169" s="5">
        <v>43.680964155719479</v>
      </c>
      <c r="O169" s="3">
        <v>5.2324999999999999</v>
      </c>
      <c r="P169" s="1">
        <v>0</v>
      </c>
      <c r="Q169" s="1">
        <v>0</v>
      </c>
      <c r="R169" s="1">
        <v>0</v>
      </c>
      <c r="S169" s="1">
        <v>0</v>
      </c>
      <c r="T169" s="4">
        <v>31.478571428571428</v>
      </c>
      <c r="U169" s="1">
        <v>0.79562002420425415</v>
      </c>
      <c r="V169" s="1">
        <f t="shared" si="2"/>
        <v>1</v>
      </c>
      <c r="W169" s="1">
        <f>INDEX([1]Hoja3!$D$2:$D$23,MATCH([1]Dataset!$B169,[1]Hoja3!$A$2:$A$23,0))</f>
        <v>1</v>
      </c>
      <c r="X169" s="1">
        <v>1.2787671232876712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1</v>
      </c>
      <c r="AE169" s="1">
        <v>1</v>
      </c>
      <c r="AF169" s="1">
        <v>1</v>
      </c>
      <c r="AG169" s="1">
        <v>47.012</v>
      </c>
      <c r="AH169" s="1">
        <v>33.213999999999999</v>
      </c>
      <c r="AI169" s="1">
        <v>236.96100000000001</v>
      </c>
      <c r="AJ169" s="1">
        <v>187.892</v>
      </c>
      <c r="AK169" s="1">
        <v>197.77533333333335</v>
      </c>
      <c r="AL169" s="1">
        <v>2339.6587426670326</v>
      </c>
      <c r="AM169" s="1">
        <v>43049.127</v>
      </c>
      <c r="AN169" s="1">
        <v>41322.463000000003</v>
      </c>
      <c r="AO169" s="1">
        <v>-1.6839999999999999</v>
      </c>
      <c r="AP169" s="1">
        <v>-4.6520000000000001</v>
      </c>
      <c r="AQ169" s="1">
        <v>12.625</v>
      </c>
      <c r="AR169" s="1">
        <v>0.05</v>
      </c>
      <c r="AS169" s="1">
        <v>0.1</v>
      </c>
      <c r="AT169" s="1">
        <v>0</v>
      </c>
      <c r="AU169" s="1">
        <v>0.26372941138158729</v>
      </c>
      <c r="AV169" s="1">
        <v>-9.4339999999999993</v>
      </c>
      <c r="AW169" s="1">
        <v>1.4378763404327499</v>
      </c>
      <c r="AX169" s="1">
        <v>-12.36</v>
      </c>
      <c r="AY169" s="1">
        <v>-13.798</v>
      </c>
      <c r="AZ169" s="1">
        <v>37.359000000000002</v>
      </c>
    </row>
    <row r="170" spans="1:52" x14ac:dyDescent="0.35">
      <c r="A170" s="1">
        <v>12</v>
      </c>
      <c r="B170" s="2" t="s">
        <v>60</v>
      </c>
      <c r="C170" s="1">
        <v>2010</v>
      </c>
      <c r="D170" s="1">
        <v>1</v>
      </c>
      <c r="E170" s="3">
        <v>-2.2642812262000001</v>
      </c>
      <c r="F170" s="3">
        <v>0.96304621810000002</v>
      </c>
      <c r="G170" s="3">
        <v>0.81094999999999995</v>
      </c>
      <c r="H170" s="3">
        <v>1.7132959999999999</v>
      </c>
      <c r="I170" s="3">
        <v>1</v>
      </c>
      <c r="J170" s="4">
        <v>0.313</v>
      </c>
      <c r="K170" s="3">
        <v>572622.57190099999</v>
      </c>
      <c r="L170" s="3">
        <v>1.258741045851</v>
      </c>
      <c r="M170" s="3">
        <v>-1.5098846666666665</v>
      </c>
      <c r="N170" s="5">
        <v>7.2958744241312665</v>
      </c>
      <c r="O170" s="3">
        <v>4.0357083333333303</v>
      </c>
      <c r="P170" s="1">
        <v>0</v>
      </c>
      <c r="Q170" s="1">
        <v>0</v>
      </c>
      <c r="R170" s="1">
        <v>0</v>
      </c>
      <c r="S170" s="1">
        <v>0</v>
      </c>
      <c r="T170" s="4">
        <v>22.548888888888889</v>
      </c>
      <c r="U170" s="1">
        <v>0.79562002420425415</v>
      </c>
      <c r="V170" s="1">
        <f t="shared" si="2"/>
        <v>0</v>
      </c>
      <c r="W170" s="1">
        <f>INDEX([1]Hoja3!$D$2:$D$23,MATCH([1]Dataset!$B170,[1]Hoja3!$A$2:$A$23,0))</f>
        <v>1</v>
      </c>
      <c r="X170" s="1">
        <v>1</v>
      </c>
      <c r="Y170" s="1">
        <v>0</v>
      </c>
      <c r="Z170" s="1">
        <v>0</v>
      </c>
      <c r="AA170" s="1">
        <v>1</v>
      </c>
      <c r="AB170" s="1">
        <v>0</v>
      </c>
      <c r="AC170" s="1">
        <v>0</v>
      </c>
      <c r="AD170" s="1">
        <v>0</v>
      </c>
      <c r="AE170" s="1">
        <v>1</v>
      </c>
      <c r="AF170" s="1">
        <v>0</v>
      </c>
      <c r="AG170" s="1">
        <v>49.89</v>
      </c>
      <c r="AH170" s="1">
        <v>45.679000000000002</v>
      </c>
      <c r="AI170" s="1">
        <v>2128.87</v>
      </c>
      <c r="AJ170" s="1">
        <v>1604.5150000000001</v>
      </c>
      <c r="AK170" s="1">
        <v>1617.2796666666666</v>
      </c>
      <c r="AL170" s="1">
        <v>20588.144737959574</v>
      </c>
      <c r="AM170" s="1">
        <v>34758.947</v>
      </c>
      <c r="AN170" s="1">
        <v>26873.019</v>
      </c>
      <c r="AO170" s="1">
        <v>1.62</v>
      </c>
      <c r="AP170" s="1">
        <v>-3.4119999999999999</v>
      </c>
      <c r="AQ170" s="1">
        <v>8.35</v>
      </c>
      <c r="AR170" s="1">
        <v>2.5000000000000001E-2</v>
      </c>
      <c r="AS170" s="1">
        <v>0</v>
      </c>
      <c r="AT170" s="1">
        <v>0.05</v>
      </c>
      <c r="AU170" s="1">
        <v>0.2287261525780489</v>
      </c>
      <c r="AV170" s="1">
        <v>-3.7120000000000002</v>
      </c>
      <c r="AW170" s="1">
        <v>4.1171830262065603</v>
      </c>
      <c r="AX170" s="1">
        <v>-8.4000000000000005E-2</v>
      </c>
      <c r="AY170" s="1">
        <v>-4.2110000000000003</v>
      </c>
      <c r="AZ170" s="1">
        <v>104.729</v>
      </c>
    </row>
    <row r="171" spans="1:52" x14ac:dyDescent="0.35">
      <c r="A171" s="1">
        <v>13</v>
      </c>
      <c r="B171" s="2" t="s">
        <v>61</v>
      </c>
      <c r="C171" s="1">
        <v>2011</v>
      </c>
      <c r="D171" s="1">
        <v>0</v>
      </c>
      <c r="E171" s="3">
        <v>-1.9917912713999999</v>
      </c>
      <c r="F171" s="3">
        <v>-7.2387807976999996</v>
      </c>
      <c r="G171" s="3">
        <v>0.19437309019999999</v>
      </c>
      <c r="H171" s="3">
        <v>-0.115421</v>
      </c>
      <c r="I171" s="3">
        <v>4</v>
      </c>
      <c r="J171" s="4">
        <v>0.36599999999999999</v>
      </c>
      <c r="K171" s="3">
        <v>955077.64856401598</v>
      </c>
      <c r="L171" s="3">
        <v>2.0176693153800001</v>
      </c>
      <c r="M171" s="3">
        <v>-0.44669833333333342</v>
      </c>
      <c r="N171" s="5">
        <v>4.9934632741831617</v>
      </c>
      <c r="O171" s="3">
        <v>1.1024166666666699</v>
      </c>
      <c r="P171" s="1">
        <v>0</v>
      </c>
      <c r="Q171" s="1">
        <v>0</v>
      </c>
      <c r="R171" s="1">
        <v>0</v>
      </c>
      <c r="S171" s="1">
        <v>0</v>
      </c>
      <c r="T171" s="4">
        <v>24.202579365079366</v>
      </c>
      <c r="U171" s="1">
        <v>0.54596000909805298</v>
      </c>
      <c r="V171" s="1">
        <f t="shared" si="2"/>
        <v>0</v>
      </c>
      <c r="W171" s="1">
        <f>INDEX([1]Hoja3!$D$2:$D$23,MATCH([1]Dataset!$B171,[1]Hoja3!$A$2:$A$23,0))</f>
        <v>3</v>
      </c>
      <c r="X171" s="1">
        <v>4.9999999999999996E-2</v>
      </c>
      <c r="Y171" s="1">
        <v>1</v>
      </c>
      <c r="Z171" s="1">
        <v>1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39.417999999999999</v>
      </c>
      <c r="AH171" s="1">
        <v>29.977</v>
      </c>
      <c r="AI171" s="1">
        <v>6157.4579999999996</v>
      </c>
      <c r="AJ171" s="1">
        <v>491455.4</v>
      </c>
      <c r="AK171" s="1">
        <v>485235.8666666667</v>
      </c>
      <c r="AL171" s="1">
        <v>1144507237.7658219</v>
      </c>
      <c r="AM171" s="1">
        <v>35775.296000000002</v>
      </c>
      <c r="AN171" s="1">
        <v>3844576.361</v>
      </c>
      <c r="AO171" s="1">
        <v>-0.27300000000000002</v>
      </c>
      <c r="AP171" s="1">
        <v>2.109</v>
      </c>
      <c r="AQ171" s="1">
        <v>4.5830000000000002</v>
      </c>
      <c r="AR171" s="1">
        <v>0</v>
      </c>
      <c r="AS171" s="1">
        <v>0</v>
      </c>
      <c r="AT171" s="1">
        <v>0</v>
      </c>
      <c r="AU171" s="1">
        <v>0.13885566902732069</v>
      </c>
      <c r="AV171" s="1">
        <v>-7.9809999999999999</v>
      </c>
      <c r="AW171" s="1">
        <v>0.74762661769721395</v>
      </c>
      <c r="AX171" s="1">
        <v>-8.34</v>
      </c>
      <c r="AY171" s="1">
        <v>-9.4410000000000007</v>
      </c>
      <c r="AZ171" s="1">
        <v>142.441</v>
      </c>
    </row>
    <row r="172" spans="1:52" x14ac:dyDescent="0.35">
      <c r="A172" s="1">
        <v>14</v>
      </c>
      <c r="B172" s="2" t="s">
        <v>62</v>
      </c>
      <c r="C172" s="1">
        <v>2012</v>
      </c>
      <c r="D172" s="1">
        <v>1</v>
      </c>
      <c r="E172" s="3">
        <v>-1.8517944896</v>
      </c>
      <c r="F172" s="3">
        <v>-1.8022793263000001</v>
      </c>
      <c r="G172" s="3">
        <v>0.57318333330000004</v>
      </c>
      <c r="H172" s="3">
        <v>-1.030354</v>
      </c>
      <c r="I172" s="3">
        <v>1</v>
      </c>
      <c r="J172" s="4">
        <v>0.25</v>
      </c>
      <c r="K172" s="3">
        <v>585164.3718964759</v>
      </c>
      <c r="L172" s="3">
        <v>0.79587190051599999</v>
      </c>
      <c r="M172" s="3">
        <v>0.62119133333333332</v>
      </c>
      <c r="N172" s="5">
        <v>2.7851552514236069</v>
      </c>
      <c r="O172" s="3">
        <v>1.9335</v>
      </c>
      <c r="P172" s="1">
        <v>0</v>
      </c>
      <c r="Q172" s="1">
        <v>0</v>
      </c>
      <c r="R172" s="1">
        <v>0</v>
      </c>
      <c r="S172" s="1">
        <v>0</v>
      </c>
      <c r="T172" s="4">
        <v>17.79888</v>
      </c>
      <c r="U172" s="1">
        <v>0.79562002420425415</v>
      </c>
      <c r="V172" s="1">
        <f t="shared" si="2"/>
        <v>0</v>
      </c>
      <c r="W172" s="1">
        <f>INDEX([1]Hoja3!$D$2:$D$23,MATCH([1]Dataset!$B172,[1]Hoja3!$A$2:$A$23,0))</f>
        <v>2</v>
      </c>
      <c r="X172" s="1">
        <v>0.88114754098360659</v>
      </c>
      <c r="Y172" s="1">
        <v>0</v>
      </c>
      <c r="Z172" s="1">
        <v>1</v>
      </c>
      <c r="AA172" s="1">
        <v>0</v>
      </c>
      <c r="AB172" s="1">
        <v>0</v>
      </c>
      <c r="AC172" s="1">
        <v>0</v>
      </c>
      <c r="AD172" s="1">
        <v>1</v>
      </c>
      <c r="AE172" s="1">
        <v>0</v>
      </c>
      <c r="AF172" s="1">
        <v>0</v>
      </c>
      <c r="AG172" s="1">
        <v>45.942999999999998</v>
      </c>
      <c r="AH172" s="1">
        <v>42.024000000000001</v>
      </c>
      <c r="AI172" s="1">
        <v>839.45500000000004</v>
      </c>
      <c r="AJ172" s="1">
        <v>668.101</v>
      </c>
      <c r="AK172" s="1">
        <v>669.30833333333339</v>
      </c>
      <c r="AL172" s="1">
        <v>13107.534854877578</v>
      </c>
      <c r="AM172" s="1">
        <v>47144.873</v>
      </c>
      <c r="AN172" s="1">
        <v>39933.478999999999</v>
      </c>
      <c r="AO172" s="1">
        <v>2.819</v>
      </c>
      <c r="AP172" s="1">
        <v>10.194000000000001</v>
      </c>
      <c r="AQ172" s="1">
        <v>5.8319999999999999</v>
      </c>
      <c r="AR172" s="1">
        <v>0</v>
      </c>
      <c r="AS172" s="1">
        <v>0</v>
      </c>
      <c r="AT172" s="1">
        <v>0</v>
      </c>
      <c r="AV172" s="1">
        <v>-2.722</v>
      </c>
      <c r="AW172" s="1">
        <v>1.1539127463613701</v>
      </c>
      <c r="AX172" s="1">
        <v>-2.5409999999999999</v>
      </c>
      <c r="AY172" s="1">
        <v>-3.9180000000000001</v>
      </c>
      <c r="AZ172" s="1">
        <v>52.093000000000004</v>
      </c>
    </row>
    <row r="173" spans="1:52" x14ac:dyDescent="0.35">
      <c r="A173" s="1">
        <v>15</v>
      </c>
      <c r="B173" s="2" t="s">
        <v>63</v>
      </c>
      <c r="C173" s="1">
        <v>2013</v>
      </c>
      <c r="D173" s="1">
        <v>0</v>
      </c>
      <c r="E173" s="3">
        <v>-1.996488719</v>
      </c>
      <c r="F173" s="3">
        <v>1.6145337363000001</v>
      </c>
      <c r="G173" s="3">
        <v>2.6566666667000001</v>
      </c>
      <c r="H173" s="3">
        <v>2.0159940000000001</v>
      </c>
      <c r="I173" s="3">
        <v>3</v>
      </c>
      <c r="J173" s="4">
        <v>0.215</v>
      </c>
      <c r="K173" s="3">
        <v>51313.434823273201</v>
      </c>
      <c r="L173" s="3">
        <v>0.40272934240500002</v>
      </c>
      <c r="M173" s="3">
        <v>2.4034903333333335</v>
      </c>
      <c r="N173" s="5">
        <v>2.7448709149367957E-2</v>
      </c>
      <c r="O173" s="3">
        <v>4.0933333333333302</v>
      </c>
      <c r="P173" s="1">
        <v>0</v>
      </c>
      <c r="Q173" s="1">
        <v>0</v>
      </c>
      <c r="R173" s="1">
        <v>0</v>
      </c>
      <c r="S173" s="1">
        <v>0</v>
      </c>
      <c r="T173" s="4">
        <v>14.230119047619048</v>
      </c>
      <c r="V173" s="1">
        <f t="shared" si="2"/>
        <v>0</v>
      </c>
      <c r="W173" s="1">
        <f>INDEX([1]Hoja3!$D$2:$D$23,MATCH([1]Dataset!$B173,[1]Hoja3!$A$2:$A$23,0))</f>
        <v>3</v>
      </c>
      <c r="X173" s="1">
        <v>2.5</v>
      </c>
      <c r="Y173" s="1">
        <v>0</v>
      </c>
      <c r="Z173" s="1">
        <v>1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38.639000000000003</v>
      </c>
      <c r="AH173" s="1">
        <v>37.247</v>
      </c>
      <c r="AI173" s="1">
        <v>186.98</v>
      </c>
      <c r="AJ173" s="1">
        <v>209.40700000000001</v>
      </c>
      <c r="AK173" s="1">
        <v>204.71400000000003</v>
      </c>
      <c r="AL173" s="1">
        <v>1992.3520910236723</v>
      </c>
      <c r="AM173" s="1">
        <v>34517.038</v>
      </c>
      <c r="AN173" s="1">
        <v>46786.495999999999</v>
      </c>
      <c r="AO173" s="1">
        <v>1.1279999999999999</v>
      </c>
      <c r="AP173" s="1">
        <v>-3.1739999999999999</v>
      </c>
      <c r="AQ173" s="1">
        <v>5.75</v>
      </c>
      <c r="AR173" s="1">
        <v>0.1</v>
      </c>
      <c r="AS173" s="1">
        <v>0.2</v>
      </c>
      <c r="AT173" s="1">
        <v>0</v>
      </c>
      <c r="AU173" s="1">
        <v>0.21200594779526685</v>
      </c>
      <c r="AV173" s="1">
        <v>-0.39</v>
      </c>
      <c r="AW173" s="1">
        <v>0.81108230577232698</v>
      </c>
      <c r="AX173" s="1">
        <v>-0.61</v>
      </c>
      <c r="AY173" s="1">
        <v>-1.3919999999999999</v>
      </c>
      <c r="AZ173" s="1">
        <v>10.992000000000001</v>
      </c>
    </row>
    <row r="174" spans="1:52" x14ac:dyDescent="0.35">
      <c r="A174" s="1">
        <v>16</v>
      </c>
      <c r="B174" s="2" t="s">
        <v>64</v>
      </c>
      <c r="C174" s="1">
        <v>2014</v>
      </c>
      <c r="D174" s="1">
        <v>0</v>
      </c>
      <c r="E174" s="3">
        <v>-0.62641573149999996</v>
      </c>
      <c r="F174" s="3">
        <v>-2.8111403347000001</v>
      </c>
      <c r="G174" s="3">
        <v>1.6991666667000001</v>
      </c>
      <c r="H174" s="3">
        <v>1.969544</v>
      </c>
      <c r="I174" s="3">
        <v>3</v>
      </c>
      <c r="J174" s="4">
        <v>0.24299999999999999</v>
      </c>
      <c r="K174" s="3">
        <v>148162.89321702399</v>
      </c>
      <c r="L174" s="3">
        <v>0.350910305418</v>
      </c>
      <c r="M174" s="3">
        <v>1.9022303333333335</v>
      </c>
      <c r="N174" s="5">
        <v>0.31871708993639181</v>
      </c>
      <c r="O174" s="3">
        <v>2.5150000000000001</v>
      </c>
      <c r="P174" s="1">
        <v>1</v>
      </c>
      <c r="Q174" s="1">
        <v>0</v>
      </c>
      <c r="R174" s="1">
        <v>0</v>
      </c>
      <c r="S174" s="1">
        <v>0</v>
      </c>
      <c r="T174" s="4">
        <v>14.175992063492064</v>
      </c>
      <c r="V174" s="1">
        <f t="shared" si="2"/>
        <v>0</v>
      </c>
      <c r="W174" s="1">
        <f>INDEX([1]Hoja3!$D$2:$D$23,MATCH([1]Dataset!$B174,[1]Hoja3!$A$2:$A$23,0))</f>
        <v>3</v>
      </c>
      <c r="X174" s="1">
        <v>1.4791666666666667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45.15</v>
      </c>
      <c r="AH174" s="1">
        <v>53.914000000000001</v>
      </c>
      <c r="AI174" s="1">
        <v>498.41</v>
      </c>
      <c r="AJ174" s="1">
        <v>3124.9430000000002</v>
      </c>
      <c r="AK174" s="1">
        <v>3074.25</v>
      </c>
      <c r="AL174" s="1">
        <v>374836.48816575058</v>
      </c>
      <c r="AM174" s="1">
        <v>67460.035000000003</v>
      </c>
      <c r="AN174" s="1">
        <v>606025.92799999996</v>
      </c>
      <c r="AO174" s="1">
        <v>2.0419999999999998</v>
      </c>
      <c r="AP174" s="1">
        <v>10.536</v>
      </c>
      <c r="AQ174" s="1">
        <v>3.617</v>
      </c>
      <c r="AR174" s="1">
        <v>7.5000000000000011E-2</v>
      </c>
      <c r="AS174" s="1">
        <v>0.1</v>
      </c>
      <c r="AT174" s="1">
        <v>0.05</v>
      </c>
      <c r="AU174" s="1">
        <v>0.17949027694595335</v>
      </c>
      <c r="AV174" s="1">
        <v>-5.6529999999999996</v>
      </c>
      <c r="AW174" s="1">
        <v>-2.4229387668292399</v>
      </c>
      <c r="AX174" s="1">
        <v>6.45</v>
      </c>
      <c r="AY174" s="1">
        <v>8.7650000000000006</v>
      </c>
      <c r="AZ174" s="1">
        <v>-76.03</v>
      </c>
    </row>
    <row r="175" spans="1:52" x14ac:dyDescent="0.35">
      <c r="A175" s="1">
        <v>17</v>
      </c>
      <c r="B175" s="2" t="s">
        <v>65</v>
      </c>
      <c r="C175" s="1">
        <v>2015</v>
      </c>
      <c r="D175" s="1">
        <v>1</v>
      </c>
      <c r="E175" s="3">
        <v>-5.8223524889</v>
      </c>
      <c r="F175" s="3">
        <v>3.7276500517</v>
      </c>
      <c r="G175" s="3">
        <v>-1.93666667E-2</v>
      </c>
      <c r="H175" s="3">
        <v>1.792046</v>
      </c>
      <c r="I175" s="3">
        <v>1</v>
      </c>
      <c r="J175" s="4">
        <v>0.314</v>
      </c>
      <c r="K175" s="3">
        <v>221589.022177746</v>
      </c>
      <c r="L175" s="3">
        <v>1.507347439149</v>
      </c>
      <c r="M175" s="3">
        <v>0.55386433333333329</v>
      </c>
      <c r="N175" s="5">
        <v>2.048729817385869</v>
      </c>
      <c r="O175" s="3">
        <v>2.4233333333333298</v>
      </c>
      <c r="P175" s="1">
        <v>0</v>
      </c>
      <c r="Q175" s="1">
        <v>0</v>
      </c>
      <c r="R175" s="1">
        <v>0</v>
      </c>
      <c r="S175" s="1">
        <v>0</v>
      </c>
      <c r="T175" s="4">
        <v>16.674126984126985</v>
      </c>
      <c r="V175" s="1">
        <f t="shared" si="2"/>
        <v>0</v>
      </c>
      <c r="W175" s="1">
        <f>INDEX([1]Hoja3!$D$2:$D$23,MATCH([1]Dataset!$B175,[1]Hoja3!$A$2:$A$23,0))</f>
        <v>1</v>
      </c>
      <c r="X175" s="1">
        <v>5.0000000000000343E-2</v>
      </c>
      <c r="Y175" s="1">
        <v>0</v>
      </c>
      <c r="Z175" s="1">
        <v>1</v>
      </c>
      <c r="AA175" s="1">
        <v>1</v>
      </c>
      <c r="AB175" s="1">
        <v>0</v>
      </c>
      <c r="AC175" s="1">
        <v>1</v>
      </c>
      <c r="AD175" s="1">
        <v>0</v>
      </c>
      <c r="AE175" s="1">
        <v>0</v>
      </c>
      <c r="AF175" s="1">
        <v>0</v>
      </c>
      <c r="AG175" s="1">
        <v>48.124000000000002</v>
      </c>
      <c r="AH175" s="1">
        <v>43.82</v>
      </c>
      <c r="AI175" s="1">
        <v>199.41399999999999</v>
      </c>
      <c r="AJ175" s="1">
        <v>182.798</v>
      </c>
      <c r="AK175" s="1">
        <v>180.18233333333333</v>
      </c>
      <c r="AL175" s="1">
        <v>353.3615814930601</v>
      </c>
      <c r="AM175" s="1">
        <v>28196.627</v>
      </c>
      <c r="AN175" s="1">
        <v>17647.849999999999</v>
      </c>
      <c r="AO175" s="1">
        <v>0.50800000000000001</v>
      </c>
      <c r="AP175" s="1">
        <v>0.11600000000000001</v>
      </c>
      <c r="AQ175" s="1">
        <v>12.444000000000001</v>
      </c>
      <c r="AR175" s="1">
        <v>0.25</v>
      </c>
      <c r="AS175" s="1">
        <v>0.3</v>
      </c>
      <c r="AT175" s="1">
        <v>0.2</v>
      </c>
      <c r="AU175" s="1">
        <v>0.33555274516648381</v>
      </c>
      <c r="AV175" s="1">
        <v>-0.41299999999999998</v>
      </c>
      <c r="AW175" s="1">
        <v>4.2769489127949702</v>
      </c>
      <c r="AX175" s="1">
        <v>-4.2999999999999997E-2</v>
      </c>
      <c r="AY175" s="1">
        <v>-4.3029999999999999</v>
      </c>
      <c r="AZ175" s="1">
        <v>121.455</v>
      </c>
    </row>
    <row r="176" spans="1:52" x14ac:dyDescent="0.35">
      <c r="A176" s="1">
        <v>18</v>
      </c>
      <c r="B176" s="2" t="s">
        <v>66</v>
      </c>
      <c r="C176" s="1">
        <v>2016</v>
      </c>
      <c r="D176" s="1">
        <v>1</v>
      </c>
      <c r="E176" s="3">
        <v>-5.6866230613999997</v>
      </c>
      <c r="F176" s="3">
        <v>1.6618758873999999</v>
      </c>
      <c r="G176" s="3">
        <v>-0.26369166669999999</v>
      </c>
      <c r="H176" s="3">
        <v>3.031301</v>
      </c>
      <c r="I176" s="3">
        <v>1</v>
      </c>
      <c r="J176" s="4">
        <v>0.221329</v>
      </c>
      <c r="K176" s="3">
        <v>368201.75585390901</v>
      </c>
      <c r="L176" s="3">
        <v>1.1736829347120001</v>
      </c>
      <c r="M176" s="3">
        <v>2.7501273333333334</v>
      </c>
      <c r="N176" s="5">
        <v>0.1175100251834777</v>
      </c>
      <c r="O176" s="3">
        <v>1.3933022203333301</v>
      </c>
      <c r="P176" s="1">
        <v>0</v>
      </c>
      <c r="Q176" s="1">
        <v>0</v>
      </c>
      <c r="R176" s="1">
        <v>0</v>
      </c>
      <c r="S176" s="1">
        <v>0</v>
      </c>
      <c r="T176" s="4">
        <v>15.82563492063492</v>
      </c>
      <c r="V176" s="1">
        <f t="shared" si="2"/>
        <v>0</v>
      </c>
      <c r="W176" s="1">
        <f>INDEX([1]Hoja3!$D$2:$D$23,MATCH([1]Dataset!$B176,[1]Hoja3!$A$2:$A$23,0))</f>
        <v>1</v>
      </c>
      <c r="X176" s="1">
        <v>1.0245901639344248E-2</v>
      </c>
      <c r="Y176" s="1">
        <v>1</v>
      </c>
      <c r="Z176" s="1">
        <v>1</v>
      </c>
      <c r="AA176" s="1">
        <v>1</v>
      </c>
      <c r="AB176" s="1">
        <v>0</v>
      </c>
      <c r="AC176" s="1">
        <v>1</v>
      </c>
      <c r="AD176" s="1">
        <v>0</v>
      </c>
      <c r="AE176" s="1">
        <v>0</v>
      </c>
      <c r="AF176" s="1">
        <v>0</v>
      </c>
      <c r="AG176" s="1">
        <v>42.204000000000001</v>
      </c>
      <c r="AH176" s="1">
        <v>37.734999999999999</v>
      </c>
      <c r="AI176" s="1">
        <v>1237.998</v>
      </c>
      <c r="AJ176" s="1">
        <v>1106.932</v>
      </c>
      <c r="AK176" s="1">
        <v>1071.675</v>
      </c>
      <c r="AL176" s="1">
        <v>42375.873237028653</v>
      </c>
      <c r="AM176" s="1">
        <v>36476.428999999996</v>
      </c>
      <c r="AN176" s="1">
        <v>23856.799999999999</v>
      </c>
      <c r="AO176" s="1">
        <v>-0.20300000000000001</v>
      </c>
      <c r="AP176" s="1">
        <v>2.2570000000000001</v>
      </c>
      <c r="AQ176" s="1">
        <v>19.635000000000002</v>
      </c>
      <c r="AR176" s="1">
        <v>0</v>
      </c>
      <c r="AS176" s="1">
        <v>0</v>
      </c>
      <c r="AT176" s="1">
        <v>0</v>
      </c>
      <c r="AU176" s="1">
        <v>0.25090128329139388</v>
      </c>
      <c r="AV176" s="1">
        <v>-2.794</v>
      </c>
      <c r="AW176" s="1">
        <v>2.4357178768943499</v>
      </c>
      <c r="AX176" s="1">
        <v>-1.94</v>
      </c>
      <c r="AY176" s="1">
        <v>-4.4690000000000003</v>
      </c>
      <c r="AZ176" s="1">
        <v>86.123000000000005</v>
      </c>
    </row>
    <row r="177" spans="1:52" x14ac:dyDescent="0.35">
      <c r="A177" s="1">
        <v>19</v>
      </c>
      <c r="B177" s="2" t="s">
        <v>67</v>
      </c>
      <c r="C177" s="1">
        <v>2017</v>
      </c>
      <c r="D177" s="1">
        <v>1</v>
      </c>
      <c r="E177" s="3">
        <v>0.65015770100000003</v>
      </c>
      <c r="F177" s="3">
        <v>0.9511839071</v>
      </c>
      <c r="G177" s="3">
        <v>-0.50255000000000005</v>
      </c>
      <c r="H177" s="3">
        <v>2.411851</v>
      </c>
      <c r="I177" s="3"/>
      <c r="J177" s="4">
        <v>0.317</v>
      </c>
      <c r="K177" s="3">
        <v>223237.416741628</v>
      </c>
      <c r="L177" s="3">
        <v>0.51641685353</v>
      </c>
      <c r="M177" s="3">
        <v>3.0818963333333333</v>
      </c>
      <c r="N177" s="5">
        <v>0.63445380923941908</v>
      </c>
      <c r="O177" s="3">
        <v>0.65500000000000003</v>
      </c>
      <c r="Q177" s="1">
        <v>0</v>
      </c>
      <c r="R177" s="1">
        <v>0</v>
      </c>
      <c r="S177" s="1">
        <v>0</v>
      </c>
      <c r="T177" s="4">
        <v>11.090239043824701</v>
      </c>
      <c r="V177" s="1">
        <f t="shared" si="2"/>
        <v>0</v>
      </c>
      <c r="W177" s="1">
        <f>INDEX([1]Hoja3!$D$2:$D$23,MATCH([1]Dataset!$B177,[1]Hoja3!$A$2:$A$23,0))</f>
        <v>2</v>
      </c>
      <c r="X177" s="1">
        <v>-0.5</v>
      </c>
      <c r="Y177" s="1">
        <v>1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47.951000000000001</v>
      </c>
      <c r="AH177" s="1">
        <v>49.433999999999997</v>
      </c>
      <c r="AI177" s="1">
        <v>540.54499999999996</v>
      </c>
      <c r="AJ177" s="1">
        <v>4723.8879999999999</v>
      </c>
      <c r="AK177" s="1">
        <v>4613.4939999999997</v>
      </c>
      <c r="AL177" s="1">
        <v>1573176.9871590845</v>
      </c>
      <c r="AM177" s="1">
        <v>51742.207000000002</v>
      </c>
      <c r="AN177" s="1">
        <v>466776.19</v>
      </c>
      <c r="AO177" s="1">
        <v>1.867</v>
      </c>
      <c r="AP177" s="1">
        <v>2.7919999999999998</v>
      </c>
      <c r="AQ177" s="1">
        <v>6.6829999999999998</v>
      </c>
      <c r="AU177" s="1">
        <v>0.28526108034919939</v>
      </c>
      <c r="AV177" s="1">
        <v>0.67400000000000004</v>
      </c>
      <c r="AW177" s="1">
        <v>-4.4388299581849998E-2</v>
      </c>
      <c r="AX177" s="1">
        <v>1.4470000000000001</v>
      </c>
      <c r="AY177" s="1">
        <v>1.4830000000000001</v>
      </c>
      <c r="AZ177" s="1">
        <v>6.0949999999999998</v>
      </c>
    </row>
    <row r="178" spans="1:52" x14ac:dyDescent="0.35">
      <c r="A178" s="1">
        <v>20</v>
      </c>
      <c r="B178" s="2" t="s">
        <v>68</v>
      </c>
      <c r="C178" s="1">
        <v>2018</v>
      </c>
      <c r="D178" s="1">
        <v>0</v>
      </c>
      <c r="E178" s="3">
        <v>0.73986135119999996</v>
      </c>
      <c r="F178" s="3">
        <v>1.1845984632</v>
      </c>
      <c r="G178" s="3">
        <v>-0.73404999999999998</v>
      </c>
      <c r="H178" s="3">
        <v>2.7505540000000002</v>
      </c>
      <c r="I178" s="3"/>
      <c r="J178" s="4">
        <v>0.27600000000000002</v>
      </c>
      <c r="K178" s="3">
        <v>380384.36015483597</v>
      </c>
      <c r="L178" s="3">
        <v>0.41798347119200002</v>
      </c>
      <c r="M178" s="3">
        <v>2.0909013333333335</v>
      </c>
      <c r="N178" s="5">
        <v>5.11559200231433E-2</v>
      </c>
      <c r="O178" s="3">
        <v>3.3166666666666997E-2</v>
      </c>
      <c r="Q178" s="1">
        <v>0</v>
      </c>
      <c r="R178" s="1">
        <v>0</v>
      </c>
      <c r="S178" s="1">
        <v>0</v>
      </c>
      <c r="T178" s="4">
        <v>16.639840637450199</v>
      </c>
      <c r="V178" s="1">
        <f t="shared" si="2"/>
        <v>0</v>
      </c>
      <c r="W178" s="1">
        <f>INDEX([1]Hoja3!$D$2:$D$23,MATCH([1]Dataset!$B178,[1]Hoja3!$A$2:$A$23,0))</f>
        <v>2</v>
      </c>
      <c r="X178" s="1">
        <v>-0.25</v>
      </c>
      <c r="Y178" s="1">
        <v>1</v>
      </c>
      <c r="Z178" s="1">
        <v>1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32.430999999999997</v>
      </c>
      <c r="AH178" s="1">
        <v>33.728000000000002</v>
      </c>
      <c r="AI178" s="1">
        <v>705.54600000000005</v>
      </c>
      <c r="AJ178" s="1">
        <v>704.04300000000001</v>
      </c>
      <c r="AK178" s="1">
        <v>687.27733333333333</v>
      </c>
      <c r="AL178" s="1">
        <v>26523.571930253471</v>
      </c>
      <c r="AM178" s="1">
        <v>65009.82</v>
      </c>
      <c r="AN178" s="1">
        <v>82984.807000000001</v>
      </c>
      <c r="AO178" s="1">
        <v>0.93500000000000005</v>
      </c>
      <c r="AP178" s="1">
        <v>10.228999999999999</v>
      </c>
      <c r="AQ178" s="1">
        <v>2.5470000000000002</v>
      </c>
      <c r="AU178" s="1">
        <v>0.29261838169381726</v>
      </c>
      <c r="AV178" s="1">
        <v>1.052</v>
      </c>
      <c r="AW178" s="1">
        <v>0.10441759098888299</v>
      </c>
      <c r="AX178" s="1">
        <v>1.4730000000000001</v>
      </c>
      <c r="AY178" s="1">
        <v>1.2969999999999999</v>
      </c>
      <c r="AZ178" s="1">
        <v>20.84</v>
      </c>
    </row>
    <row r="179" spans="1:52" x14ac:dyDescent="0.35">
      <c r="A179" s="1">
        <v>21</v>
      </c>
      <c r="B179" s="2" t="s">
        <v>69</v>
      </c>
      <c r="C179" s="1">
        <v>2019</v>
      </c>
      <c r="D179" s="1">
        <v>1</v>
      </c>
      <c r="E179" s="3">
        <v>-0.74538678790000001</v>
      </c>
      <c r="F179" s="3">
        <v>-0.14009660609999999</v>
      </c>
      <c r="G179" s="3">
        <v>0.80284999999999995</v>
      </c>
      <c r="H179" s="3">
        <v>1.4029640000000001</v>
      </c>
      <c r="I179" s="3"/>
      <c r="J179" s="4"/>
      <c r="K179" s="3">
        <v>894562.44181900308</v>
      </c>
      <c r="L179" s="3">
        <v>1.118266886262</v>
      </c>
      <c r="M179" s="3"/>
      <c r="N179" s="5"/>
      <c r="O179" s="3">
        <v>0.93582500000000002</v>
      </c>
      <c r="Q179" s="1">
        <v>0</v>
      </c>
      <c r="R179" s="1">
        <v>0</v>
      </c>
      <c r="S179" s="1">
        <v>0</v>
      </c>
      <c r="T179" s="4">
        <v>15.387857142857143</v>
      </c>
      <c r="V179" s="1">
        <f t="shared" si="2"/>
        <v>0</v>
      </c>
      <c r="W179" s="1">
        <f>INDEX([1]Hoja3!$D$2:$D$23,MATCH([1]Dataset!$B179,[1]Hoja3!$A$2:$A$23,0))</f>
        <v>2</v>
      </c>
      <c r="X179" s="1">
        <v>0.5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1</v>
      </c>
      <c r="AF179" s="1">
        <v>0</v>
      </c>
      <c r="AJ179" s="1">
        <v>2058.567</v>
      </c>
      <c r="AK179" s="1">
        <v>2032.4829999999999</v>
      </c>
      <c r="AL179" s="1">
        <v>283349.14026067365</v>
      </c>
      <c r="AV179" s="1">
        <v>-1.349</v>
      </c>
      <c r="AW179" s="1">
        <v>2.0789981014710799</v>
      </c>
      <c r="AX179" s="1">
        <v>3.3000000000000002E-2</v>
      </c>
      <c r="AY179" s="1">
        <v>-1.389</v>
      </c>
      <c r="AZ179" s="1">
        <v>76.069999999999993</v>
      </c>
    </row>
    <row r="180" spans="1:52" x14ac:dyDescent="0.35">
      <c r="A180" s="1">
        <v>22</v>
      </c>
      <c r="B180" s="2" t="s">
        <v>70</v>
      </c>
      <c r="C180" s="1">
        <v>1985</v>
      </c>
      <c r="D180" s="1">
        <v>0</v>
      </c>
      <c r="E180" s="3">
        <v>-0.25903541619999998</v>
      </c>
      <c r="F180" s="3">
        <v>-1.8974720051</v>
      </c>
      <c r="G180" s="3">
        <v>8.3283333332999998</v>
      </c>
      <c r="H180" s="3">
        <v>4.1696559999999998</v>
      </c>
      <c r="I180" s="3">
        <v>4</v>
      </c>
      <c r="J180" s="4">
        <v>0.18</v>
      </c>
      <c r="K180" s="3"/>
      <c r="L180" s="3">
        <v>0.53910313724600001</v>
      </c>
      <c r="M180" s="3">
        <v>5.3300676666666673</v>
      </c>
      <c r="N180" s="5">
        <v>6.5138309819265148</v>
      </c>
      <c r="O180" s="3">
        <v>10.623333333333299</v>
      </c>
      <c r="P180" s="1">
        <v>0</v>
      </c>
      <c r="Q180" s="1">
        <v>0</v>
      </c>
      <c r="R180" s="1">
        <v>0</v>
      </c>
      <c r="S180" s="1">
        <v>0</v>
      </c>
      <c r="T180" s="4"/>
      <c r="U180" s="1">
        <v>0.3991599977016449</v>
      </c>
      <c r="V180" s="1">
        <f t="shared" si="2"/>
        <v>0</v>
      </c>
      <c r="W180" s="1">
        <f>INDEX([1]Hoja3!$D$2:$D$23,MATCH([1]Dataset!$B180,[1]Hoja3!$A$2:$A$23,0))</f>
        <v>3</v>
      </c>
      <c r="X180" s="1">
        <v>8.0158333333333331</v>
      </c>
      <c r="Y180" s="1">
        <v>0</v>
      </c>
      <c r="AB180" s="1">
        <v>0</v>
      </c>
      <c r="AI180" s="1">
        <v>4339</v>
      </c>
      <c r="AJ180" s="1">
        <v>7951.05</v>
      </c>
      <c r="AK180" s="1">
        <v>7567.208333333333</v>
      </c>
      <c r="AL180" s="1">
        <v>29403862.483507551</v>
      </c>
      <c r="AM180" s="1">
        <v>18199.32</v>
      </c>
      <c r="AN180" s="1">
        <v>33349.552000000003</v>
      </c>
      <c r="AO180" s="1">
        <v>3.528</v>
      </c>
      <c r="AP180" s="1">
        <v>-2.7229999999999999</v>
      </c>
      <c r="AQ180" s="1">
        <v>7.1920000000000002</v>
      </c>
      <c r="AU180" s="1">
        <v>8.1231389721133904E-2</v>
      </c>
    </row>
    <row r="181" spans="1:52" x14ac:dyDescent="0.35">
      <c r="A181" s="1">
        <v>1</v>
      </c>
      <c r="B181" s="2" t="s">
        <v>49</v>
      </c>
      <c r="C181" s="1">
        <v>1986</v>
      </c>
      <c r="D181" s="1">
        <v>0</v>
      </c>
      <c r="E181" s="3">
        <v>-1.1587147584999999</v>
      </c>
      <c r="F181" s="3"/>
      <c r="G181" s="3">
        <v>16.4516666667</v>
      </c>
      <c r="H181" s="3">
        <v>2.5532849999999998</v>
      </c>
      <c r="I181" s="3">
        <v>4</v>
      </c>
      <c r="J181" s="4">
        <v>0.158</v>
      </c>
      <c r="K181" s="3"/>
      <c r="L181" s="3"/>
      <c r="M181" s="3">
        <v>3.9465909999999993</v>
      </c>
      <c r="N181" s="5">
        <v>0.5065049725838241</v>
      </c>
      <c r="O181" s="3">
        <v>13.4166666666667</v>
      </c>
      <c r="P181" s="1">
        <v>1</v>
      </c>
      <c r="Q181" s="1">
        <v>0</v>
      </c>
      <c r="R181" s="1">
        <v>0</v>
      </c>
      <c r="S181" s="1">
        <v>0</v>
      </c>
      <c r="T181" s="4"/>
      <c r="U181" s="1">
        <v>0.37226998805999756</v>
      </c>
      <c r="V181" s="1">
        <f t="shared" si="2"/>
        <v>0</v>
      </c>
      <c r="W181" s="1">
        <f>INDEX([1]Hoja3!$D$2:$D$23,MATCH([1]Dataset!$B181,[1]Hoja3!$A$2:$A$23,0))</f>
        <v>3</v>
      </c>
      <c r="X181" s="1">
        <v>16.924999999833332</v>
      </c>
      <c r="Y181" s="1">
        <v>0</v>
      </c>
      <c r="AA181" s="1">
        <v>1</v>
      </c>
      <c r="AB181" s="1">
        <v>0</v>
      </c>
      <c r="AD181" s="1">
        <v>0</v>
      </c>
      <c r="AI181" s="1">
        <v>181.137</v>
      </c>
      <c r="AJ181" s="1">
        <v>674.91800000000001</v>
      </c>
      <c r="AK181" s="1">
        <v>652.80399999999997</v>
      </c>
      <c r="AL181" s="1">
        <v>261034.28320073462</v>
      </c>
      <c r="AM181" s="1">
        <v>15129.512000000001</v>
      </c>
      <c r="AN181" s="1">
        <v>41819.603000000003</v>
      </c>
      <c r="AO181" s="1">
        <v>9.0500000000000007</v>
      </c>
      <c r="AP181" s="1">
        <v>-5.0579999999999998</v>
      </c>
      <c r="AQ181" s="1">
        <v>8.1170000000000009</v>
      </c>
      <c r="AU181" s="1">
        <v>0.14411192574699594</v>
      </c>
    </row>
    <row r="182" spans="1:52" x14ac:dyDescent="0.35">
      <c r="A182" s="1">
        <v>2</v>
      </c>
      <c r="B182" s="2" t="s">
        <v>50</v>
      </c>
      <c r="C182" s="1">
        <v>1987</v>
      </c>
      <c r="D182" s="1">
        <v>1</v>
      </c>
      <c r="E182" s="3">
        <v>-1.3331038401999999</v>
      </c>
      <c r="F182" s="3">
        <v>-1.2864438591</v>
      </c>
      <c r="G182" s="3">
        <v>4.5416432524000001</v>
      </c>
      <c r="H182" s="3">
        <v>1.3571679999999999</v>
      </c>
      <c r="I182" s="3">
        <v>1</v>
      </c>
      <c r="J182" s="4">
        <v>0.215</v>
      </c>
      <c r="K182" s="3"/>
      <c r="L182" s="3"/>
      <c r="M182" s="3">
        <v>2.0524133333333334</v>
      </c>
      <c r="N182" s="5">
        <v>1.4979528083131918E-4</v>
      </c>
      <c r="O182" s="3"/>
      <c r="P182" s="1">
        <v>0</v>
      </c>
      <c r="Q182" s="1">
        <v>0</v>
      </c>
      <c r="R182" s="1">
        <v>0</v>
      </c>
      <c r="S182" s="1">
        <v>0</v>
      </c>
      <c r="T182" s="4"/>
      <c r="U182" s="1">
        <v>0.59549999237060547</v>
      </c>
      <c r="V182" s="1">
        <f t="shared" si="2"/>
        <v>0</v>
      </c>
      <c r="W182" s="1">
        <f>INDEX([1]Hoja3!$D$2:$D$23,MATCH([1]Dataset!$B182,[1]Hoja3!$A$2:$A$23,0))</f>
        <v>2</v>
      </c>
      <c r="Y182" s="1">
        <v>0</v>
      </c>
      <c r="Z182" s="1">
        <v>1</v>
      </c>
      <c r="AA182" s="1">
        <v>0</v>
      </c>
      <c r="AB182" s="1">
        <v>0</v>
      </c>
      <c r="AC182" s="1">
        <v>0</v>
      </c>
      <c r="AD182" s="1">
        <v>1</v>
      </c>
      <c r="AE182" s="1">
        <v>0</v>
      </c>
      <c r="AF182" s="1">
        <v>0</v>
      </c>
      <c r="AI182" s="1">
        <v>121.771</v>
      </c>
      <c r="AJ182" s="1">
        <v>179.422</v>
      </c>
      <c r="AK182" s="1">
        <v>176.1</v>
      </c>
      <c r="AL182" s="1">
        <v>5807.3674998930601</v>
      </c>
      <c r="AM182" s="1">
        <v>16914.300999999999</v>
      </c>
      <c r="AN182" s="1">
        <v>23712.1</v>
      </c>
      <c r="AO182" s="1">
        <v>1.4079999999999999</v>
      </c>
      <c r="AP182" s="1">
        <v>-0.216</v>
      </c>
      <c r="AQ182" s="1">
        <v>3.8</v>
      </c>
      <c r="AU182" s="1">
        <v>0.26873296183709255</v>
      </c>
      <c r="AW182" s="1">
        <v>2.6670954235381701</v>
      </c>
    </row>
    <row r="183" spans="1:52" x14ac:dyDescent="0.35">
      <c r="A183" s="1">
        <v>3</v>
      </c>
      <c r="B183" s="2" t="s">
        <v>51</v>
      </c>
      <c r="C183" s="1">
        <v>1988</v>
      </c>
      <c r="D183" s="1">
        <v>1</v>
      </c>
      <c r="E183" s="3">
        <v>7.5115485400000001E-2</v>
      </c>
      <c r="F183" s="3">
        <v>2.4311553549</v>
      </c>
      <c r="G183" s="3">
        <v>6.7291666667000003</v>
      </c>
      <c r="H183" s="3">
        <v>4.7232089999999998</v>
      </c>
      <c r="I183" s="3">
        <v>1</v>
      </c>
      <c r="J183" s="4">
        <v>0.215</v>
      </c>
      <c r="K183" s="3"/>
      <c r="L183" s="3">
        <v>1.420058647696</v>
      </c>
      <c r="M183" s="3">
        <v>2.9508766666666664</v>
      </c>
      <c r="N183" s="5">
        <v>0.88872469534502008</v>
      </c>
      <c r="O183" s="3">
        <v>8.0075000000000003</v>
      </c>
      <c r="P183" s="1">
        <v>0</v>
      </c>
      <c r="Q183" s="1">
        <v>0</v>
      </c>
      <c r="R183" s="1">
        <v>0</v>
      </c>
      <c r="S183" s="1">
        <v>0</v>
      </c>
      <c r="T183" s="4"/>
      <c r="U183" s="1">
        <v>0.13328999280929565</v>
      </c>
      <c r="V183" s="1">
        <f t="shared" si="2"/>
        <v>0</v>
      </c>
      <c r="W183" s="1">
        <f>INDEX([1]Hoja3!$D$2:$D$23,MATCH([1]Dataset!$B183,[1]Hoja3!$A$2:$A$23,0))</f>
        <v>2</v>
      </c>
      <c r="Y183" s="1">
        <v>0</v>
      </c>
      <c r="Z183" s="1">
        <v>1</v>
      </c>
      <c r="AA183" s="1">
        <v>1</v>
      </c>
      <c r="AB183" s="1">
        <v>0</v>
      </c>
      <c r="AC183" s="1">
        <v>1</v>
      </c>
      <c r="AD183" s="1">
        <v>0</v>
      </c>
      <c r="AE183" s="1">
        <v>0</v>
      </c>
      <c r="AF183" s="1">
        <v>0</v>
      </c>
      <c r="AG183" s="1">
        <v>55.709000000000003</v>
      </c>
      <c r="AH183" s="1">
        <v>48.281999999999996</v>
      </c>
      <c r="AI183" s="1">
        <v>158.94300000000001</v>
      </c>
      <c r="AJ183" s="1">
        <v>254.096</v>
      </c>
      <c r="AK183" s="1">
        <v>244.63233333333332</v>
      </c>
      <c r="AL183" s="1">
        <v>8535.0445359500391</v>
      </c>
      <c r="AM183" s="1">
        <v>17300.358</v>
      </c>
      <c r="AN183" s="1">
        <v>25729.350999999999</v>
      </c>
      <c r="AO183" s="1">
        <v>1.1619999999999999</v>
      </c>
      <c r="AP183" s="1">
        <v>2.2639999999999998</v>
      </c>
      <c r="AQ183" s="1">
        <v>8.8330000000000002</v>
      </c>
      <c r="AV183" s="1">
        <v>-7.2149999999999999</v>
      </c>
      <c r="AW183" s="1">
        <v>9.5480406202850201</v>
      </c>
      <c r="AX183" s="1">
        <v>2.0529999999999999</v>
      </c>
      <c r="AY183" s="1">
        <v>-7.4269999999999996</v>
      </c>
    </row>
    <row r="184" spans="1:52" x14ac:dyDescent="0.35">
      <c r="A184" s="1">
        <v>4</v>
      </c>
      <c r="B184" s="2" t="s">
        <v>52</v>
      </c>
      <c r="C184" s="1">
        <v>1989</v>
      </c>
      <c r="D184" s="1">
        <v>0</v>
      </c>
      <c r="E184" s="3">
        <v>1.4037640680000001</v>
      </c>
      <c r="F184" s="3"/>
      <c r="G184" s="3">
        <v>12.17675</v>
      </c>
      <c r="H184" s="3">
        <v>2.3169789999999999</v>
      </c>
      <c r="I184" s="3">
        <v>2</v>
      </c>
      <c r="J184" s="4">
        <v>0.16300000000000001</v>
      </c>
      <c r="K184" s="3"/>
      <c r="L184" s="3">
        <v>0.72553193415600004</v>
      </c>
      <c r="M184" s="3">
        <v>3.600016333333333</v>
      </c>
      <c r="N184" s="5">
        <v>1.2243461552972319</v>
      </c>
      <c r="O184" s="3">
        <v>9.7805416666666698</v>
      </c>
      <c r="P184" s="1">
        <v>0</v>
      </c>
      <c r="Q184" s="1">
        <v>0</v>
      </c>
      <c r="R184" s="1">
        <v>0</v>
      </c>
      <c r="S184" s="1">
        <v>0</v>
      </c>
      <c r="T184" s="4"/>
      <c r="U184" s="1">
        <v>0.4171299934387207</v>
      </c>
      <c r="V184" s="1">
        <f t="shared" si="2"/>
        <v>0</v>
      </c>
      <c r="W184" s="1">
        <f>INDEX([1]Hoja3!$D$2:$D$23,MATCH([1]Dataset!$B184,[1]Hoja3!$A$2:$A$23,0))</f>
        <v>3</v>
      </c>
      <c r="X184" s="1">
        <v>12.0625</v>
      </c>
      <c r="Y184" s="1">
        <v>0</v>
      </c>
      <c r="Z184" s="1">
        <v>1</v>
      </c>
      <c r="AA184" s="1">
        <v>0</v>
      </c>
      <c r="AB184" s="1">
        <v>0</v>
      </c>
      <c r="AC184" s="1">
        <v>0</v>
      </c>
      <c r="AD184" s="1">
        <v>0</v>
      </c>
      <c r="AG184" s="1">
        <v>45.253999999999998</v>
      </c>
      <c r="AH184" s="1">
        <v>40.536000000000001</v>
      </c>
      <c r="AI184" s="1">
        <v>567.21500000000003</v>
      </c>
      <c r="AJ184" s="1">
        <v>1090.366</v>
      </c>
      <c r="AK184" s="1">
        <v>1058.8983333333333</v>
      </c>
      <c r="AL184" s="1">
        <v>159858.99488953498</v>
      </c>
      <c r="AM184" s="1">
        <v>19926.954000000002</v>
      </c>
      <c r="AN184" s="1">
        <v>40065.044000000002</v>
      </c>
      <c r="AO184" s="1">
        <v>4.9950000000000001</v>
      </c>
      <c r="AP184" s="1">
        <v>-3.9220000000000002</v>
      </c>
      <c r="AQ184" s="1">
        <v>7.508</v>
      </c>
      <c r="AU184" s="1">
        <v>0.2000451161278598</v>
      </c>
      <c r="AV184" s="1">
        <v>-5.9960000000000004</v>
      </c>
      <c r="AW184" s="1">
        <v>4.5005189355641404</v>
      </c>
      <c r="AX184" s="1">
        <v>-0.218</v>
      </c>
      <c r="AY184" s="1">
        <v>-4.718</v>
      </c>
      <c r="AZ184" s="1">
        <v>40.540999999999997</v>
      </c>
    </row>
    <row r="185" spans="1:52" x14ac:dyDescent="0.35">
      <c r="A185" s="1">
        <v>5</v>
      </c>
      <c r="B185" s="2" t="s">
        <v>53</v>
      </c>
      <c r="C185" s="1">
        <v>1990</v>
      </c>
      <c r="D185" s="1">
        <v>1</v>
      </c>
      <c r="E185" s="3">
        <v>-2.2252859534999998</v>
      </c>
      <c r="F185" s="3">
        <v>3.9844444270000001</v>
      </c>
      <c r="G185" s="3">
        <v>11.050583333300001</v>
      </c>
      <c r="H185" s="3">
        <v>1.475244</v>
      </c>
      <c r="I185" s="3">
        <v>2</v>
      </c>
      <c r="J185" s="4">
        <v>0.23100000000000001</v>
      </c>
      <c r="K185" s="3"/>
      <c r="L185" s="3">
        <v>0.674857527959</v>
      </c>
      <c r="M185" s="3">
        <v>0.70227666666666666</v>
      </c>
      <c r="N185" s="5">
        <v>1.2261015873867473</v>
      </c>
      <c r="O185" s="3">
        <v>10.6287416666667</v>
      </c>
      <c r="P185" s="1">
        <v>0</v>
      </c>
      <c r="Q185" s="1">
        <v>0</v>
      </c>
      <c r="R185" s="1">
        <v>0</v>
      </c>
      <c r="S185" s="1">
        <v>0</v>
      </c>
      <c r="T185" s="4">
        <v>23.063478260869566</v>
      </c>
      <c r="U185" s="1">
        <v>0.48532000184059143</v>
      </c>
      <c r="V185" s="1">
        <f t="shared" si="2"/>
        <v>0</v>
      </c>
      <c r="W185" s="1">
        <f>INDEX([1]Hoja3!$D$2:$D$23,MATCH([1]Dataset!$B185,[1]Hoja3!$A$2:$A$23,0))</f>
        <v>2</v>
      </c>
      <c r="X185" s="1">
        <v>8.125</v>
      </c>
      <c r="Y185" s="1">
        <v>0</v>
      </c>
      <c r="Z185" s="1">
        <v>0</v>
      </c>
      <c r="AA185" s="1">
        <v>1</v>
      </c>
      <c r="AB185" s="1">
        <v>0</v>
      </c>
      <c r="AC185" s="1">
        <v>0</v>
      </c>
      <c r="AD185" s="1">
        <v>0</v>
      </c>
      <c r="AE185" s="1">
        <v>1</v>
      </c>
      <c r="AF185" s="1">
        <v>0</v>
      </c>
      <c r="AG185" s="1">
        <v>54.953000000000003</v>
      </c>
      <c r="AH185" s="1">
        <v>53.414999999999999</v>
      </c>
      <c r="AI185" s="1">
        <v>138.24799999999999</v>
      </c>
      <c r="AJ185" s="1">
        <v>1288.5999999999999</v>
      </c>
      <c r="AK185" s="1">
        <v>1273.4333333333332</v>
      </c>
      <c r="AL185" s="1">
        <v>118832.75825839053</v>
      </c>
      <c r="AM185" s="1">
        <v>21311.955000000002</v>
      </c>
      <c r="AN185" s="1">
        <v>250924.51300000001</v>
      </c>
      <c r="AO185" s="1">
        <v>6.8360000000000003</v>
      </c>
      <c r="AP185" s="1">
        <v>0.99199999999999999</v>
      </c>
      <c r="AQ185" s="1">
        <v>7.1669999999999998</v>
      </c>
      <c r="AU185" s="1">
        <v>0.24049709304675654</v>
      </c>
      <c r="AV185" s="1">
        <v>0.76100000000000001</v>
      </c>
      <c r="AW185" s="1">
        <v>4.03919861345753</v>
      </c>
      <c r="AX185" s="1">
        <v>2.6179999999999999</v>
      </c>
      <c r="AY185" s="1">
        <v>-1.538</v>
      </c>
    </row>
    <row r="186" spans="1:52" x14ac:dyDescent="0.35">
      <c r="A186" s="1">
        <v>6</v>
      </c>
      <c r="B186" s="2" t="s">
        <v>54</v>
      </c>
      <c r="C186" s="1">
        <v>1991</v>
      </c>
      <c r="D186" s="1">
        <v>1</v>
      </c>
      <c r="E186" s="3">
        <v>-3.4326744185</v>
      </c>
      <c r="F186" s="3">
        <v>-0.48726429859999998</v>
      </c>
      <c r="G186" s="3">
        <v>13.079166666700001</v>
      </c>
      <c r="H186" s="3">
        <v>-5.912388</v>
      </c>
      <c r="I186" s="3">
        <v>2</v>
      </c>
      <c r="J186" s="4">
        <v>0.20100000000000001</v>
      </c>
      <c r="K186" s="3"/>
      <c r="L186" s="3">
        <v>0.24344711310800002</v>
      </c>
      <c r="M186" s="3">
        <v>-7.2278666666666894E-2</v>
      </c>
      <c r="N186" s="5">
        <v>4.7491510731103821</v>
      </c>
      <c r="O186" s="3">
        <v>11.7116666666667</v>
      </c>
      <c r="P186" s="1">
        <v>0</v>
      </c>
      <c r="Q186" s="1">
        <v>0</v>
      </c>
      <c r="R186" s="1">
        <v>1</v>
      </c>
      <c r="S186" s="1">
        <v>1</v>
      </c>
      <c r="T186" s="4">
        <v>18.373373015873018</v>
      </c>
      <c r="U186" s="1">
        <v>0.32642000913619995</v>
      </c>
      <c r="V186" s="1">
        <f t="shared" si="2"/>
        <v>0</v>
      </c>
      <c r="W186" s="1">
        <f>INDEX([1]Hoja3!$D$2:$D$23,MATCH([1]Dataset!$B186,[1]Hoja3!$A$2:$A$23,0))</f>
        <v>2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1</v>
      </c>
      <c r="AE186" s="1">
        <v>1</v>
      </c>
      <c r="AF186" s="1">
        <v>1</v>
      </c>
      <c r="AG186" s="1">
        <v>55.731000000000002</v>
      </c>
      <c r="AH186" s="1">
        <v>56.030999999999999</v>
      </c>
      <c r="AI186" s="1">
        <v>128.28700000000001</v>
      </c>
      <c r="AJ186" s="1">
        <v>118.717</v>
      </c>
      <c r="AK186" s="1">
        <v>123.41033333333333</v>
      </c>
      <c r="AL186" s="1">
        <v>1030.4778696889769</v>
      </c>
      <c r="AM186" s="1">
        <v>18020.161</v>
      </c>
      <c r="AN186" s="1">
        <v>23750.63</v>
      </c>
      <c r="AO186" s="1">
        <v>4.5449999999999999</v>
      </c>
      <c r="AP186" s="1">
        <v>-5.2489999999999997</v>
      </c>
      <c r="AQ186" s="1">
        <v>6.7</v>
      </c>
      <c r="AU186" s="1">
        <v>0.16999900728597131</v>
      </c>
      <c r="AV186" s="1">
        <v>-0.38700000000000001</v>
      </c>
      <c r="AW186" s="1">
        <v>-2.0184351948814099</v>
      </c>
      <c r="AX186" s="1">
        <v>-1.716</v>
      </c>
      <c r="AY186" s="1">
        <v>0.30099999999999999</v>
      </c>
      <c r="AZ186" s="1">
        <v>70.224999999999994</v>
      </c>
    </row>
    <row r="187" spans="1:52" x14ac:dyDescent="0.35">
      <c r="A187" s="1">
        <v>7</v>
      </c>
      <c r="B187" s="2" t="s">
        <v>55</v>
      </c>
      <c r="C187" s="1">
        <v>1992</v>
      </c>
      <c r="D187" s="1">
        <v>1</v>
      </c>
      <c r="E187" s="3">
        <v>-0.33368053190000002</v>
      </c>
      <c r="F187" s="3">
        <v>-1.9012671513999999</v>
      </c>
      <c r="G187" s="3">
        <v>10.3446166667</v>
      </c>
      <c r="H187" s="3">
        <v>1.599343</v>
      </c>
      <c r="I187" s="3">
        <v>1</v>
      </c>
      <c r="J187" s="4">
        <v>0.218</v>
      </c>
      <c r="K187" s="3"/>
      <c r="L187" s="3">
        <v>0.473257606316</v>
      </c>
      <c r="M187" s="3">
        <v>1.8571513333333334</v>
      </c>
      <c r="N187" s="5">
        <v>9.5662547981786633E-4</v>
      </c>
      <c r="O187" s="3">
        <v>8.5878727195833306</v>
      </c>
      <c r="P187" s="1">
        <v>0</v>
      </c>
      <c r="Q187" s="1">
        <v>0</v>
      </c>
      <c r="R187" s="1">
        <v>0</v>
      </c>
      <c r="S187" s="1">
        <v>0</v>
      </c>
      <c r="T187" s="4">
        <v>15.452047244094489</v>
      </c>
      <c r="U187" s="1">
        <v>0.27583000063896179</v>
      </c>
      <c r="V187" s="1">
        <f t="shared" si="2"/>
        <v>0</v>
      </c>
      <c r="W187" s="1">
        <f>INDEX([1]Hoja3!$D$2:$D$23,MATCH([1]Dataset!$B187,[1]Hoja3!$A$2:$A$23,0))</f>
        <v>2</v>
      </c>
      <c r="Y187" s="1">
        <v>0</v>
      </c>
      <c r="Z187" s="1">
        <v>0</v>
      </c>
      <c r="AA187" s="1">
        <v>1</v>
      </c>
      <c r="AB187" s="1">
        <v>0</v>
      </c>
      <c r="AC187" s="1">
        <v>0</v>
      </c>
      <c r="AD187" s="1">
        <v>0</v>
      </c>
      <c r="AE187" s="1">
        <v>1</v>
      </c>
      <c r="AF187" s="1">
        <v>0</v>
      </c>
      <c r="AG187" s="1">
        <v>52.591000000000001</v>
      </c>
      <c r="AH187" s="1">
        <v>47.99</v>
      </c>
      <c r="AI187" s="1">
        <v>1404.3910000000001</v>
      </c>
      <c r="AJ187" s="1">
        <v>1519.7249999999999</v>
      </c>
      <c r="AK187" s="1">
        <v>1498.6043333333334</v>
      </c>
      <c r="AL187" s="1">
        <v>87780.235673601375</v>
      </c>
      <c r="AM187" s="1">
        <v>21082.996999999999</v>
      </c>
      <c r="AN187" s="1">
        <v>26610.240000000002</v>
      </c>
      <c r="AO187" s="1">
        <v>2.456</v>
      </c>
      <c r="AP187" s="1">
        <v>0.27300000000000002</v>
      </c>
      <c r="AQ187" s="1">
        <v>9.4420000000000002</v>
      </c>
      <c r="AU187" s="1">
        <v>0.17063480414334611</v>
      </c>
      <c r="AV187" s="1">
        <v>-4.7619999999999996</v>
      </c>
      <c r="AW187" s="1">
        <v>2.4631570379833301</v>
      </c>
      <c r="AX187" s="1">
        <v>-2.1389999999999998</v>
      </c>
      <c r="AY187" s="1">
        <v>-4.601</v>
      </c>
      <c r="AZ187" s="1">
        <v>31.344000000000001</v>
      </c>
    </row>
    <row r="188" spans="1:52" x14ac:dyDescent="0.35">
      <c r="A188" s="1">
        <v>8</v>
      </c>
      <c r="B188" s="2" t="s">
        <v>56</v>
      </c>
      <c r="C188" s="1">
        <v>1993</v>
      </c>
      <c r="D188" s="1">
        <v>1</v>
      </c>
      <c r="E188" s="3">
        <v>-2.6578568837000001</v>
      </c>
      <c r="F188" s="3">
        <v>0.59794477410000002</v>
      </c>
      <c r="G188" s="3">
        <v>7.2949999999999999</v>
      </c>
      <c r="H188" s="3">
        <v>-0.97933999999999999</v>
      </c>
      <c r="I188" s="3">
        <v>4</v>
      </c>
      <c r="J188" s="4">
        <v>0.221</v>
      </c>
      <c r="K188" s="3"/>
      <c r="L188" s="3">
        <v>0.44803208634999997</v>
      </c>
      <c r="M188" s="3">
        <v>2.0189983333333332</v>
      </c>
      <c r="N188" s="5">
        <v>3.0141773337273511E-2</v>
      </c>
      <c r="O188" s="3">
        <v>6.5108333333333297</v>
      </c>
      <c r="P188" s="1">
        <v>0</v>
      </c>
      <c r="Q188" s="1">
        <v>0</v>
      </c>
      <c r="R188" s="1">
        <v>0</v>
      </c>
      <c r="S188" s="1">
        <v>0</v>
      </c>
      <c r="T188" s="4">
        <v>12.686245059288538</v>
      </c>
      <c r="U188" s="1">
        <v>0.74238002300262451</v>
      </c>
      <c r="V188" s="1">
        <f t="shared" si="2"/>
        <v>0</v>
      </c>
      <c r="W188" s="1">
        <f>INDEX([1]Hoja3!$D$2:$D$23,MATCH([1]Dataset!$B188,[1]Hoja3!$A$2:$A$23,0))</f>
        <v>2</v>
      </c>
      <c r="Y188" s="1">
        <v>0</v>
      </c>
      <c r="Z188" s="1">
        <v>1</v>
      </c>
      <c r="AA188" s="1">
        <v>0</v>
      </c>
      <c r="AB188" s="1">
        <v>0</v>
      </c>
      <c r="AC188" s="1">
        <v>0</v>
      </c>
      <c r="AD188" s="1">
        <v>1</v>
      </c>
      <c r="AE188" s="1">
        <v>0</v>
      </c>
      <c r="AF188" s="1">
        <v>0</v>
      </c>
      <c r="AG188" s="1">
        <v>48.23</v>
      </c>
      <c r="AH188" s="1">
        <v>45.134999999999998</v>
      </c>
      <c r="AI188" s="1">
        <v>2072.4569999999999</v>
      </c>
      <c r="AJ188" s="1">
        <v>2236.5</v>
      </c>
      <c r="AK188" s="1">
        <v>2236.9766666666669</v>
      </c>
      <c r="AL188" s="1">
        <v>72691.662776464407</v>
      </c>
      <c r="AM188" s="1">
        <v>23242.341</v>
      </c>
      <c r="AN188" s="1">
        <v>27629.360000000001</v>
      </c>
      <c r="AO188" s="1">
        <v>4.476</v>
      </c>
      <c r="AP188" s="1">
        <v>-1.0369999999999999</v>
      </c>
      <c r="AQ188" s="1">
        <v>7.7750000000000004</v>
      </c>
      <c r="AU188" s="1">
        <v>0.16696455437996688</v>
      </c>
      <c r="AV188" s="1">
        <v>-2.7549999999999999</v>
      </c>
      <c r="AW188" s="1">
        <v>2.50174264244637</v>
      </c>
      <c r="AX188" s="1">
        <v>-0.38700000000000001</v>
      </c>
      <c r="AY188" s="1">
        <v>-3.0950000000000002</v>
      </c>
    </row>
    <row r="189" spans="1:52" x14ac:dyDescent="0.35">
      <c r="A189" s="1">
        <v>9</v>
      </c>
      <c r="B189" s="2" t="s">
        <v>57</v>
      </c>
      <c r="C189" s="1">
        <v>1994</v>
      </c>
      <c r="D189" s="1">
        <v>1</v>
      </c>
      <c r="E189" s="3"/>
      <c r="F189" s="3"/>
      <c r="G189" s="3"/>
      <c r="H189" s="3">
        <v>2</v>
      </c>
      <c r="I189" s="3">
        <v>1</v>
      </c>
      <c r="J189" s="4">
        <v>0.224</v>
      </c>
      <c r="K189" s="3"/>
      <c r="L189" s="3"/>
      <c r="M189" s="3">
        <v>0.36666666666666664</v>
      </c>
      <c r="N189" s="5">
        <v>0.43054283206209959</v>
      </c>
      <c r="O189" s="3"/>
      <c r="P189" s="1">
        <v>0</v>
      </c>
      <c r="Q189" s="1">
        <v>0</v>
      </c>
      <c r="R189" s="1">
        <v>0</v>
      </c>
      <c r="S189" s="1">
        <v>0</v>
      </c>
      <c r="T189" s="4">
        <v>13.925515873015874</v>
      </c>
      <c r="U189" s="1">
        <v>0.56586998701095581</v>
      </c>
      <c r="V189" s="1">
        <f t="shared" si="2"/>
        <v>0</v>
      </c>
      <c r="W189" s="1">
        <f>INDEX([1]Hoja3!$D$2:$D$23,MATCH([1]Dataset!$B189,[1]Hoja3!$A$2:$A$23,0))</f>
        <v>1</v>
      </c>
      <c r="Y189" s="1">
        <v>0</v>
      </c>
      <c r="Z189" s="1">
        <v>0</v>
      </c>
      <c r="AB189" s="1">
        <v>0</v>
      </c>
      <c r="AG189" s="1">
        <v>36.411000000000001</v>
      </c>
      <c r="AH189" s="1">
        <v>28.052</v>
      </c>
      <c r="AI189" s="1">
        <v>116.678</v>
      </c>
      <c r="AJ189" s="1">
        <v>155.51</v>
      </c>
      <c r="AK189" s="1">
        <v>154.30333333333331</v>
      </c>
      <c r="AL189" s="1">
        <v>913.34568220961944</v>
      </c>
      <c r="AM189" s="1">
        <v>15465.643</v>
      </c>
      <c r="AN189" s="1">
        <v>14824.806</v>
      </c>
      <c r="AO189" s="1">
        <v>10.881</v>
      </c>
      <c r="AP189" s="1">
        <v>-0.125</v>
      </c>
      <c r="AQ189" s="1">
        <v>9.6</v>
      </c>
      <c r="AV189" s="1">
        <v>-8.1790000000000003</v>
      </c>
      <c r="AX189" s="1">
        <v>1.143</v>
      </c>
      <c r="AY189" s="1">
        <v>-8.359</v>
      </c>
    </row>
    <row r="190" spans="1:52" x14ac:dyDescent="0.35">
      <c r="A190" s="1">
        <v>10</v>
      </c>
      <c r="B190" s="2" t="s">
        <v>58</v>
      </c>
      <c r="C190" s="1">
        <v>1995</v>
      </c>
      <c r="D190" s="1">
        <v>0</v>
      </c>
      <c r="E190" s="3">
        <v>-7.5625567445000001</v>
      </c>
      <c r="F190" s="3">
        <v>3.4729263126999999</v>
      </c>
      <c r="G190" s="3">
        <v>7.0041666666999998</v>
      </c>
      <c r="H190" s="3">
        <v>0.11658399999999999</v>
      </c>
      <c r="I190" s="3">
        <v>2</v>
      </c>
      <c r="J190" s="4">
        <v>0.17499999999999999</v>
      </c>
      <c r="K190" s="3"/>
      <c r="L190" s="3"/>
      <c r="M190" s="3">
        <v>1.6796303333333331</v>
      </c>
      <c r="N190" s="5">
        <v>1.7601259443421453</v>
      </c>
      <c r="O190" s="3">
        <v>5.65</v>
      </c>
      <c r="P190" s="1">
        <v>0</v>
      </c>
      <c r="Q190" s="1">
        <v>0</v>
      </c>
      <c r="R190" s="1">
        <v>0</v>
      </c>
      <c r="S190" s="1">
        <v>0</v>
      </c>
      <c r="T190" s="4">
        <v>12.388769841269841</v>
      </c>
      <c r="U190" s="1">
        <v>0.38944000005722046</v>
      </c>
      <c r="V190" s="1">
        <f t="shared" si="2"/>
        <v>0</v>
      </c>
      <c r="W190" s="1">
        <f>INDEX([1]Hoja3!$D$2:$D$23,MATCH([1]Dataset!$B190,[1]Hoja3!$A$2:$A$23,0))</f>
        <v>2</v>
      </c>
      <c r="X190" s="1">
        <v>7.0041666669999998</v>
      </c>
      <c r="Y190" s="1">
        <v>0</v>
      </c>
      <c r="Z190" s="1">
        <v>1</v>
      </c>
      <c r="AA190" s="1">
        <v>1</v>
      </c>
      <c r="AB190" s="1">
        <v>0</v>
      </c>
      <c r="AC190" s="1">
        <v>1</v>
      </c>
      <c r="AD190" s="1">
        <v>0</v>
      </c>
      <c r="AE190" s="1">
        <v>0</v>
      </c>
      <c r="AF190" s="1">
        <v>0</v>
      </c>
      <c r="AG190" s="1">
        <v>44.033999999999999</v>
      </c>
      <c r="AH190" s="1">
        <v>41.098999999999997</v>
      </c>
      <c r="AI190" s="1">
        <v>7.1310000000000002</v>
      </c>
      <c r="AJ190" s="1">
        <v>670.36900000000003</v>
      </c>
      <c r="AK190" s="1">
        <v>662.07433333333336</v>
      </c>
      <c r="AL190" s="1">
        <v>70585.295617137614</v>
      </c>
      <c r="AM190" s="1">
        <v>21229.192999999999</v>
      </c>
      <c r="AN190" s="1">
        <v>2510952.946</v>
      </c>
      <c r="AO190" s="1">
        <v>1.6539999999999999</v>
      </c>
      <c r="AP190" s="1">
        <v>0.186</v>
      </c>
      <c r="AQ190" s="1">
        <v>4.7939999999999996</v>
      </c>
      <c r="AR190" s="1">
        <v>0.22222222222222221</v>
      </c>
      <c r="AS190" s="1">
        <v>0.27777777777777779</v>
      </c>
      <c r="AT190" s="1">
        <v>0.16666666666666666</v>
      </c>
      <c r="AU190" s="1">
        <v>0.24668853805873511</v>
      </c>
      <c r="AV190" s="1">
        <v>-0.29699999999999999</v>
      </c>
      <c r="AW190" s="1">
        <v>2.7627356101069802</v>
      </c>
      <c r="AX190" s="1">
        <v>-0.29199999999999998</v>
      </c>
      <c r="AY190" s="1">
        <v>-2.9350000000000001</v>
      </c>
      <c r="AZ190" s="1">
        <v>38.863999999999997</v>
      </c>
    </row>
    <row r="191" spans="1:52" x14ac:dyDescent="0.35">
      <c r="A191" s="1">
        <v>11</v>
      </c>
      <c r="B191" s="2" t="s">
        <v>59</v>
      </c>
      <c r="C191" s="1">
        <v>1996</v>
      </c>
      <c r="D191" s="1">
        <v>1</v>
      </c>
      <c r="E191" s="3">
        <v>-2.8621214505000001</v>
      </c>
      <c r="F191" s="3">
        <v>4.9112230611000003</v>
      </c>
      <c r="G191" s="3">
        <v>5.4183333332999997</v>
      </c>
      <c r="H191" s="3">
        <v>7.4142279999999996</v>
      </c>
      <c r="I191" s="3">
        <v>2</v>
      </c>
      <c r="J191" s="4">
        <v>0.17599999999999999</v>
      </c>
      <c r="K191" s="3">
        <v>48456.878052758497</v>
      </c>
      <c r="L191" s="3"/>
      <c r="M191" s="3">
        <v>7.6014923333333329</v>
      </c>
      <c r="N191" s="5">
        <v>5.7797500302970271</v>
      </c>
      <c r="O191" s="3">
        <v>7.2491666666666701</v>
      </c>
      <c r="P191" s="1">
        <v>0</v>
      </c>
      <c r="Q191" s="1">
        <v>0</v>
      </c>
      <c r="R191" s="1">
        <v>0</v>
      </c>
      <c r="S191" s="1">
        <v>0</v>
      </c>
      <c r="T191" s="4">
        <v>16.442165354330708</v>
      </c>
      <c r="U191" s="1">
        <v>0.43724000453948975</v>
      </c>
      <c r="V191" s="1">
        <f t="shared" si="2"/>
        <v>0</v>
      </c>
      <c r="W191" s="1">
        <f>INDEX([1]Hoja3!$D$2:$D$23,MATCH([1]Dataset!$B191,[1]Hoja3!$A$2:$A$23,0))</f>
        <v>1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38.972000000000001</v>
      </c>
      <c r="AH191" s="1">
        <v>38.738</v>
      </c>
      <c r="AI191" s="1">
        <v>75.902000000000001</v>
      </c>
      <c r="AJ191" s="1">
        <v>99.218000000000004</v>
      </c>
      <c r="AK191" s="1">
        <v>91.051666666666677</v>
      </c>
      <c r="AL191" s="1">
        <v>3405.1481904479788</v>
      </c>
      <c r="AM191" s="1">
        <v>21792.877</v>
      </c>
      <c r="AN191" s="1">
        <v>27155.843000000001</v>
      </c>
      <c r="AO191" s="1">
        <v>2.1669999999999998</v>
      </c>
      <c r="AP191" s="1">
        <v>2.6669999999999998</v>
      </c>
      <c r="AQ191" s="1">
        <v>11.8</v>
      </c>
      <c r="AR191" s="1">
        <v>5.5555555555555552E-2</v>
      </c>
      <c r="AS191" s="1">
        <v>0.1111111111111111</v>
      </c>
      <c r="AT191" s="1">
        <v>0</v>
      </c>
      <c r="AU191" s="1">
        <v>0.4725968430977629</v>
      </c>
      <c r="AW191" s="1">
        <v>3.9939599330315101</v>
      </c>
      <c r="AX191" s="1">
        <v>3.7610000000000001</v>
      </c>
      <c r="AY191" s="1">
        <v>-0.23300000000000001</v>
      </c>
    </row>
    <row r="192" spans="1:52" x14ac:dyDescent="0.35">
      <c r="A192" s="1">
        <v>12</v>
      </c>
      <c r="B192" s="2" t="s">
        <v>60</v>
      </c>
      <c r="C192" s="1">
        <v>1997</v>
      </c>
      <c r="D192" s="1">
        <v>1</v>
      </c>
      <c r="E192" s="3">
        <v>-1.467086152</v>
      </c>
      <c r="F192" s="3">
        <v>5.7947098630999996</v>
      </c>
      <c r="G192" s="3">
        <v>6.8758333333000001</v>
      </c>
      <c r="H192" s="3">
        <v>1.830212</v>
      </c>
      <c r="I192" s="3">
        <v>1</v>
      </c>
      <c r="J192" s="4">
        <v>0.255</v>
      </c>
      <c r="K192" s="3">
        <v>253763.43194334899</v>
      </c>
      <c r="L192" s="3">
        <v>1.279704704707</v>
      </c>
      <c r="M192" s="3">
        <v>1.9946113333333333</v>
      </c>
      <c r="N192" s="5">
        <v>0.64546499732875906</v>
      </c>
      <c r="O192" s="3">
        <v>6.8602499999999997</v>
      </c>
      <c r="P192" s="1">
        <v>0</v>
      </c>
      <c r="Q192" s="1">
        <v>0</v>
      </c>
      <c r="R192" s="1">
        <v>0</v>
      </c>
      <c r="S192" s="1">
        <v>0</v>
      </c>
      <c r="T192" s="4">
        <v>22.363984063745018</v>
      </c>
      <c r="U192" s="1">
        <v>0.74250000715255737</v>
      </c>
      <c r="V192" s="1">
        <f t="shared" si="2"/>
        <v>0</v>
      </c>
      <c r="W192" s="1">
        <f>INDEX([1]Hoja3!$D$2:$D$23,MATCH([1]Dataset!$B192,[1]Hoja3!$A$2:$A$23,0))</f>
        <v>1</v>
      </c>
      <c r="Y192" s="1">
        <v>0</v>
      </c>
      <c r="Z192" s="1">
        <v>0</v>
      </c>
      <c r="AA192" s="1">
        <v>1</v>
      </c>
      <c r="AB192" s="1">
        <v>0</v>
      </c>
      <c r="AC192" s="1">
        <v>0</v>
      </c>
      <c r="AD192" s="1">
        <v>0</v>
      </c>
      <c r="AE192" s="1">
        <v>1</v>
      </c>
      <c r="AF192" s="1">
        <v>0</v>
      </c>
      <c r="AG192" s="1">
        <v>49.622999999999998</v>
      </c>
      <c r="AH192" s="1">
        <v>46.610999999999997</v>
      </c>
      <c r="AI192" s="1">
        <v>1240.3979999999999</v>
      </c>
      <c r="AJ192" s="1">
        <v>1453.3779999999999</v>
      </c>
      <c r="AK192" s="1">
        <v>1429.8736666666666</v>
      </c>
      <c r="AL192" s="1">
        <v>1928.9931703785815</v>
      </c>
      <c r="AM192" s="1">
        <v>25601.411</v>
      </c>
      <c r="AN192" s="1">
        <v>25553.286</v>
      </c>
      <c r="AO192" s="1">
        <v>1.849</v>
      </c>
      <c r="AP192" s="1">
        <v>2.9609999999999999</v>
      </c>
      <c r="AQ192" s="1">
        <v>11.242000000000001</v>
      </c>
      <c r="AR192" s="1">
        <v>2.7777777777777776E-2</v>
      </c>
      <c r="AS192" s="1">
        <v>0</v>
      </c>
      <c r="AT192" s="1">
        <v>5.5555555555555552E-2</v>
      </c>
      <c r="AU192" s="1">
        <v>0.1695166756191408</v>
      </c>
      <c r="AV192" s="1">
        <v>-2.7530000000000001</v>
      </c>
      <c r="AW192" s="1">
        <v>8.6344257333563696</v>
      </c>
      <c r="AX192" s="1">
        <v>5.6539999999999999</v>
      </c>
      <c r="AY192" s="1">
        <v>-3.012</v>
      </c>
      <c r="AZ192" s="1">
        <v>104.902</v>
      </c>
    </row>
    <row r="193" spans="1:52" x14ac:dyDescent="0.35">
      <c r="A193" s="1">
        <v>13</v>
      </c>
      <c r="B193" s="2" t="s">
        <v>61</v>
      </c>
      <c r="C193" s="1">
        <v>1998</v>
      </c>
      <c r="D193" s="1">
        <v>0</v>
      </c>
      <c r="E193" s="3">
        <v>-2.2099296721999999</v>
      </c>
      <c r="F193" s="3">
        <v>-3.6238831921000001</v>
      </c>
      <c r="G193" s="3">
        <v>0.59885874829999997</v>
      </c>
      <c r="H193" s="3">
        <v>-1.1284099999999999</v>
      </c>
      <c r="I193" s="3">
        <v>4</v>
      </c>
      <c r="J193" s="4">
        <v>0.23599999999999999</v>
      </c>
      <c r="K193" s="3">
        <v>351623.295004101</v>
      </c>
      <c r="L193" s="3">
        <v>1.1179601024479999</v>
      </c>
      <c r="M193" s="3">
        <v>1.0158780000000001</v>
      </c>
      <c r="N193" s="5">
        <v>0.59602956400808316</v>
      </c>
      <c r="O193" s="3">
        <v>1.54141666666667</v>
      </c>
      <c r="P193" s="1">
        <v>0</v>
      </c>
      <c r="Q193" s="1">
        <v>0</v>
      </c>
      <c r="R193" s="1">
        <v>0</v>
      </c>
      <c r="S193" s="1">
        <v>0</v>
      </c>
      <c r="T193" s="4">
        <v>25.602976190476191</v>
      </c>
      <c r="U193" s="1">
        <v>0.54596000909805298</v>
      </c>
      <c r="V193" s="1">
        <f t="shared" si="2"/>
        <v>0</v>
      </c>
      <c r="W193" s="1">
        <f>INDEX([1]Hoja3!$D$2:$D$23,MATCH([1]Dataset!$B193,[1]Hoja3!$A$2:$A$23,0))</f>
        <v>3</v>
      </c>
      <c r="X193" s="1">
        <v>0.25095000000000001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1</v>
      </c>
      <c r="AF193" s="1">
        <v>0</v>
      </c>
      <c r="AG193" s="1">
        <v>39.274000000000001</v>
      </c>
      <c r="AH193" s="1">
        <v>29.05</v>
      </c>
      <c r="AI193" s="1">
        <v>4032.511</v>
      </c>
      <c r="AJ193" s="1">
        <v>450359.5</v>
      </c>
      <c r="AK193" s="1">
        <v>452169.7</v>
      </c>
      <c r="AL193" s="1">
        <v>584307.28720003867</v>
      </c>
      <c r="AM193" s="1">
        <v>25449.118999999999</v>
      </c>
      <c r="AN193" s="1">
        <v>3564418.3029999998</v>
      </c>
      <c r="AO193" s="1">
        <v>0.66600000000000004</v>
      </c>
      <c r="AP193" s="1">
        <v>2.8540000000000001</v>
      </c>
      <c r="AQ193" s="1">
        <v>4.0999999999999996</v>
      </c>
      <c r="AR193" s="1">
        <v>0.05</v>
      </c>
      <c r="AS193" s="1">
        <v>0.1</v>
      </c>
      <c r="AT193" s="1">
        <v>0</v>
      </c>
      <c r="AU193" s="1">
        <v>6.9557012732128942E-2</v>
      </c>
      <c r="AV193" s="1">
        <v>-5.37</v>
      </c>
      <c r="AW193" s="1">
        <v>1.2574520200728601</v>
      </c>
      <c r="AX193" s="1">
        <v>-8.9019999999999992</v>
      </c>
      <c r="AY193" s="1">
        <v>-10.225</v>
      </c>
      <c r="AZ193" s="1">
        <v>55.311999999999998</v>
      </c>
    </row>
    <row r="194" spans="1:52" x14ac:dyDescent="0.35">
      <c r="A194" s="1">
        <v>14</v>
      </c>
      <c r="B194" s="2" t="s">
        <v>62</v>
      </c>
      <c r="C194" s="1">
        <v>1999</v>
      </c>
      <c r="D194" s="1">
        <v>1</v>
      </c>
      <c r="E194" s="3">
        <v>1.8175480549</v>
      </c>
      <c r="F194" s="3">
        <v>2.5893674815000001</v>
      </c>
      <c r="G194" s="3">
        <v>2.9634999999999998</v>
      </c>
      <c r="H194" s="3">
        <v>5.0340480000000003</v>
      </c>
      <c r="I194" s="3">
        <v>1</v>
      </c>
      <c r="J194" s="4">
        <v>0.19900000000000001</v>
      </c>
      <c r="K194" s="3">
        <v>243124.34870646099</v>
      </c>
      <c r="L194" s="3">
        <v>0.68257635362299995</v>
      </c>
      <c r="M194" s="3">
        <v>4.6756726666666664</v>
      </c>
      <c r="N194" s="5">
        <v>5.6911011590671849</v>
      </c>
      <c r="O194" s="3">
        <v>4.6292499999999999</v>
      </c>
      <c r="P194" s="1">
        <v>0</v>
      </c>
      <c r="Q194" s="1">
        <v>0</v>
      </c>
      <c r="R194" s="1">
        <v>0</v>
      </c>
      <c r="S194" s="1">
        <v>0</v>
      </c>
      <c r="T194" s="4">
        <v>24.372976190476191</v>
      </c>
      <c r="U194" s="1">
        <v>0.79562002420425415</v>
      </c>
      <c r="V194" s="1">
        <f t="shared" si="2"/>
        <v>0</v>
      </c>
      <c r="W194" s="1">
        <f>INDEX([1]Hoja3!$D$2:$D$23,MATCH([1]Dataset!$B194,[1]Hoja3!$A$2:$A$23,0))</f>
        <v>2</v>
      </c>
      <c r="X194" s="1">
        <v>2.7123287671232879</v>
      </c>
      <c r="Y194" s="1">
        <v>0</v>
      </c>
      <c r="Z194" s="1">
        <v>0</v>
      </c>
      <c r="AA194" s="1">
        <v>1</v>
      </c>
      <c r="AB194" s="1">
        <v>0</v>
      </c>
      <c r="AC194" s="1">
        <v>0</v>
      </c>
      <c r="AD194" s="1">
        <v>0</v>
      </c>
      <c r="AE194" s="1">
        <v>1</v>
      </c>
      <c r="AF194" s="1">
        <v>0</v>
      </c>
      <c r="AG194" s="1">
        <v>42.643999999999998</v>
      </c>
      <c r="AH194" s="1">
        <v>42.898000000000003</v>
      </c>
      <c r="AI194" s="1">
        <v>447.49299999999999</v>
      </c>
      <c r="AJ194" s="1">
        <v>557.32000000000005</v>
      </c>
      <c r="AK194" s="1">
        <v>531.62966666666671</v>
      </c>
      <c r="AL194" s="1">
        <v>537.80039456008615</v>
      </c>
      <c r="AM194" s="1">
        <v>31883.334999999999</v>
      </c>
      <c r="AN194" s="1">
        <v>35362.438999999998</v>
      </c>
      <c r="AO194" s="1">
        <v>2.0369999999999999</v>
      </c>
      <c r="AP194" s="1">
        <v>3.5049999999999999</v>
      </c>
      <c r="AQ194" s="1">
        <v>4.1390000000000002</v>
      </c>
      <c r="AR194" s="1">
        <v>0</v>
      </c>
      <c r="AS194" s="1">
        <v>0</v>
      </c>
      <c r="AT194" s="1">
        <v>0</v>
      </c>
      <c r="AV194" s="1">
        <v>-1.04</v>
      </c>
      <c r="AW194" s="1">
        <v>3.1354457239587101</v>
      </c>
      <c r="AX194" s="1">
        <v>3.6379999999999999</v>
      </c>
      <c r="AY194" s="1">
        <v>0.253</v>
      </c>
      <c r="AZ194" s="1">
        <v>44.773000000000003</v>
      </c>
    </row>
    <row r="195" spans="1:52" x14ac:dyDescent="0.35">
      <c r="A195" s="1">
        <v>15</v>
      </c>
      <c r="B195" s="2" t="s">
        <v>63</v>
      </c>
      <c r="C195" s="1">
        <v>2000</v>
      </c>
      <c r="D195" s="1">
        <v>0</v>
      </c>
      <c r="E195" s="3">
        <v>1.1092714675999999</v>
      </c>
      <c r="F195" s="3">
        <v>2.6556570331999998</v>
      </c>
      <c r="G195" s="3">
        <v>6.52</v>
      </c>
      <c r="H195" s="3">
        <v>2.2814960000000002</v>
      </c>
      <c r="I195" s="3">
        <v>3</v>
      </c>
      <c r="J195" s="4">
        <v>0.18</v>
      </c>
      <c r="K195" s="3">
        <v>17413.967189956198</v>
      </c>
      <c r="L195" s="3">
        <v>0.36224080408799997</v>
      </c>
      <c r="M195" s="3">
        <v>2.8493516666666667</v>
      </c>
      <c r="N195" s="5">
        <v>7.8503529842387704E-2</v>
      </c>
      <c r="O195" s="3">
        <v>6.8525</v>
      </c>
      <c r="P195" s="1">
        <v>0</v>
      </c>
      <c r="Q195" s="1">
        <v>0</v>
      </c>
      <c r="R195" s="1">
        <v>0</v>
      </c>
      <c r="S195" s="1">
        <v>0</v>
      </c>
      <c r="T195" s="4">
        <v>23.315000000000001</v>
      </c>
      <c r="U195" s="1">
        <v>0.45875000953674316</v>
      </c>
      <c r="V195" s="1">
        <f t="shared" si="2"/>
        <v>0</v>
      </c>
      <c r="W195" s="1">
        <f>INDEX([1]Hoja3!$D$2:$D$23,MATCH([1]Dataset!$B195,[1]Hoja3!$A$2:$A$23,0))</f>
        <v>3</v>
      </c>
      <c r="X195" s="1">
        <v>6.1875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1</v>
      </c>
      <c r="AE195" s="1">
        <v>1</v>
      </c>
      <c r="AF195" s="1">
        <v>1</v>
      </c>
      <c r="AG195" s="1">
        <v>38.307000000000002</v>
      </c>
      <c r="AH195" s="1">
        <v>38.359000000000002</v>
      </c>
      <c r="AI195" s="1">
        <v>54.139000000000003</v>
      </c>
      <c r="AJ195" s="1">
        <v>149.79599999999999</v>
      </c>
      <c r="AK195" s="1">
        <v>143.79233333333335</v>
      </c>
      <c r="AL195" s="1">
        <v>265.23038370621401</v>
      </c>
      <c r="AM195" s="1">
        <v>21894.061000000002</v>
      </c>
      <c r="AN195" s="1">
        <v>38675.995999999999</v>
      </c>
      <c r="AO195" s="1">
        <v>2.61</v>
      </c>
      <c r="AP195" s="1">
        <v>-3.3410000000000002</v>
      </c>
      <c r="AQ195" s="1">
        <v>6.15</v>
      </c>
      <c r="AR195" s="1">
        <v>0.1</v>
      </c>
      <c r="AS195" s="1">
        <v>0.2</v>
      </c>
      <c r="AT195" s="1">
        <v>0</v>
      </c>
      <c r="AU195" s="1">
        <v>0.25684972887175234</v>
      </c>
      <c r="AV195" s="1">
        <v>0.44500000000000001</v>
      </c>
      <c r="AW195" s="1">
        <v>1.4586764643777199</v>
      </c>
      <c r="AX195" s="1">
        <v>3.2719999999999998</v>
      </c>
      <c r="AY195" s="1">
        <v>5.1999999999999998E-2</v>
      </c>
      <c r="AZ195" s="1">
        <v>30.283999999999999</v>
      </c>
    </row>
    <row r="196" spans="1:52" x14ac:dyDescent="0.35">
      <c r="A196" s="1">
        <v>16</v>
      </c>
      <c r="B196" s="2" t="s">
        <v>64</v>
      </c>
      <c r="C196" s="1">
        <v>2001</v>
      </c>
      <c r="D196" s="1">
        <v>0</v>
      </c>
      <c r="E196" s="3">
        <v>-0.41427894329999998</v>
      </c>
      <c r="F196" s="3">
        <v>-0.84058263440000003</v>
      </c>
      <c r="G196" s="3">
        <v>7.2259335832999998</v>
      </c>
      <c r="H196" s="3">
        <v>2.0747900000000001</v>
      </c>
      <c r="I196" s="3">
        <v>3</v>
      </c>
      <c r="J196" s="4">
        <v>0.23100000000000001</v>
      </c>
      <c r="K196" s="3">
        <v>49290.565543926597</v>
      </c>
      <c r="L196" s="3">
        <v>0.31881613955300003</v>
      </c>
      <c r="M196" s="3">
        <v>2.4308773333333331</v>
      </c>
      <c r="N196" s="5">
        <v>1.2890500484314649E-3</v>
      </c>
      <c r="O196" s="3">
        <v>6.2366666666666699</v>
      </c>
      <c r="P196" s="1">
        <v>0</v>
      </c>
      <c r="Q196" s="1">
        <v>0</v>
      </c>
      <c r="R196" s="1">
        <v>0</v>
      </c>
      <c r="S196" s="1">
        <v>0</v>
      </c>
      <c r="T196" s="4">
        <v>25.749677419354839</v>
      </c>
      <c r="U196" s="1">
        <v>0.17891000211238861</v>
      </c>
      <c r="V196" s="1">
        <f t="shared" si="2"/>
        <v>0</v>
      </c>
      <c r="W196" s="1">
        <f>INDEX([1]Hoja3!$D$2:$D$23,MATCH([1]Dataset!$B196,[1]Hoja3!$A$2:$A$23,0))</f>
        <v>3</v>
      </c>
      <c r="X196" s="1">
        <v>8.9583333333333339</v>
      </c>
      <c r="Y196" s="1">
        <v>0</v>
      </c>
      <c r="Z196" s="1">
        <v>0</v>
      </c>
      <c r="AA196" s="1">
        <v>1</v>
      </c>
      <c r="AB196" s="1">
        <v>0</v>
      </c>
      <c r="AC196" s="1">
        <v>0</v>
      </c>
      <c r="AD196" s="1">
        <v>0</v>
      </c>
      <c r="AE196" s="1">
        <v>1</v>
      </c>
      <c r="AF196" s="1">
        <v>0</v>
      </c>
      <c r="AG196" s="1">
        <v>42.901000000000003</v>
      </c>
      <c r="AH196" s="1">
        <v>56.088999999999999</v>
      </c>
      <c r="AI196" s="1">
        <v>173.97300000000001</v>
      </c>
      <c r="AJ196" s="1">
        <v>2553.288</v>
      </c>
      <c r="AK196" s="1">
        <v>2492.7960000000003</v>
      </c>
      <c r="AL196" s="1">
        <v>947.7109475788119</v>
      </c>
      <c r="AM196" s="1">
        <v>48417.635999999999</v>
      </c>
      <c r="AN196" s="1">
        <v>564961.34600000002</v>
      </c>
      <c r="AO196" s="1">
        <v>3.004</v>
      </c>
      <c r="AP196" s="1">
        <v>15.823</v>
      </c>
      <c r="AQ196" s="1">
        <v>3.5459999999999998</v>
      </c>
      <c r="AR196" s="1">
        <v>0</v>
      </c>
      <c r="AS196" s="1">
        <v>0</v>
      </c>
      <c r="AT196" s="1">
        <v>0</v>
      </c>
      <c r="AU196" s="1">
        <v>0.18941201996409099</v>
      </c>
      <c r="AV196" s="1">
        <v>-1.492</v>
      </c>
      <c r="AW196" s="1">
        <v>-1.9786410075778</v>
      </c>
      <c r="AX196" s="1">
        <v>11.301</v>
      </c>
      <c r="AY196" s="1">
        <v>13.188000000000001</v>
      </c>
      <c r="AZ196" s="1">
        <v>-30.378</v>
      </c>
    </row>
    <row r="197" spans="1:52" x14ac:dyDescent="0.35">
      <c r="A197" s="1">
        <v>17</v>
      </c>
      <c r="B197" s="2" t="s">
        <v>65</v>
      </c>
      <c r="C197" s="1">
        <v>2002</v>
      </c>
      <c r="D197" s="1">
        <v>1</v>
      </c>
      <c r="E197" s="3">
        <v>2.7313160720999998</v>
      </c>
      <c r="F197" s="3">
        <v>-2.8922372117999999</v>
      </c>
      <c r="G197" s="3">
        <v>3.3185916667000002</v>
      </c>
      <c r="H197" s="3">
        <v>0.77092400000000005</v>
      </c>
      <c r="I197" s="3">
        <v>1</v>
      </c>
      <c r="J197" s="4">
        <v>0.248</v>
      </c>
      <c r="K197" s="3">
        <v>63917.5390150721</v>
      </c>
      <c r="L197" s="3">
        <v>0.66848390216200004</v>
      </c>
      <c r="M197" s="3">
        <v>2.1769246666666668</v>
      </c>
      <c r="N197" s="5">
        <v>3.6757272654450217E-2</v>
      </c>
      <c r="O197" s="3">
        <v>5.0066666666666704</v>
      </c>
      <c r="P197" s="1">
        <v>0</v>
      </c>
      <c r="Q197" s="1">
        <v>0</v>
      </c>
      <c r="R197" s="1">
        <v>0</v>
      </c>
      <c r="S197" s="1">
        <v>0</v>
      </c>
      <c r="T197" s="4">
        <v>27.292460317460318</v>
      </c>
      <c r="U197" s="1">
        <v>0.79562002420425415</v>
      </c>
      <c r="V197" s="1">
        <f t="shared" ref="V197:V260" si="3">IF(OR(C197=2008,C197=2009),1,0)</f>
        <v>0</v>
      </c>
      <c r="W197" s="1">
        <f>INDEX([1]Hoja3!$D$2:$D$23,MATCH([1]Dataset!$B197,[1]Hoja3!$A$2:$A$23,0))</f>
        <v>1</v>
      </c>
      <c r="X197" s="1">
        <v>2.75</v>
      </c>
      <c r="Y197" s="1">
        <v>0</v>
      </c>
      <c r="Z197" s="1">
        <v>1</v>
      </c>
      <c r="AA197" s="1">
        <v>0</v>
      </c>
      <c r="AB197" s="1">
        <v>0</v>
      </c>
      <c r="AC197" s="1">
        <v>0</v>
      </c>
      <c r="AD197" s="1">
        <v>1</v>
      </c>
      <c r="AE197" s="1">
        <v>0</v>
      </c>
      <c r="AF197" s="1">
        <v>0</v>
      </c>
      <c r="AG197" s="1">
        <v>44.19</v>
      </c>
      <c r="AH197" s="1">
        <v>40.4</v>
      </c>
      <c r="AI197" s="1">
        <v>134.69999999999999</v>
      </c>
      <c r="AJ197" s="1">
        <v>182.142</v>
      </c>
      <c r="AK197" s="1">
        <v>180.06399999999999</v>
      </c>
      <c r="AL197" s="1">
        <v>348.92674455655197</v>
      </c>
      <c r="AM197" s="1">
        <v>21617.839</v>
      </c>
      <c r="AN197" s="1">
        <v>17480.681</v>
      </c>
      <c r="AO197" s="1">
        <v>3.7010000000000001</v>
      </c>
      <c r="AP197" s="1">
        <v>-8.4890000000000008</v>
      </c>
      <c r="AQ197" s="1">
        <v>4.9950000000000001</v>
      </c>
      <c r="AR197" s="1">
        <v>7.5000000000000011E-2</v>
      </c>
      <c r="AS197" s="1">
        <v>0.1</v>
      </c>
      <c r="AT197" s="1">
        <v>0.05</v>
      </c>
      <c r="AU197" s="1">
        <v>0.31645485020446323</v>
      </c>
      <c r="AV197" s="1">
        <v>-6.1619999999999999</v>
      </c>
      <c r="AW197" s="1">
        <v>2.5290650199636602</v>
      </c>
      <c r="AX197" s="1">
        <v>-1.2609999999999999</v>
      </c>
      <c r="AY197" s="1">
        <v>-3.79</v>
      </c>
      <c r="AZ197" s="1">
        <v>46.33</v>
      </c>
    </row>
    <row r="198" spans="1:52" x14ac:dyDescent="0.35">
      <c r="A198" s="1">
        <v>18</v>
      </c>
      <c r="B198" s="2" t="s">
        <v>66</v>
      </c>
      <c r="C198" s="1">
        <v>2003</v>
      </c>
      <c r="D198" s="1">
        <v>1</v>
      </c>
      <c r="E198" s="3">
        <v>2.2778412480000001</v>
      </c>
      <c r="F198" s="3">
        <v>0.29646883349999997</v>
      </c>
      <c r="G198" s="3">
        <v>2.3334666667000001</v>
      </c>
      <c r="H198" s="3">
        <v>2.9818950000000002</v>
      </c>
      <c r="I198" s="3">
        <v>1</v>
      </c>
      <c r="J198" s="4">
        <v>0.328818</v>
      </c>
      <c r="K198" s="3">
        <v>252775.99944380601</v>
      </c>
      <c r="L198" s="3">
        <v>0.549464890697</v>
      </c>
      <c r="M198" s="3">
        <v>3.2152886666666665</v>
      </c>
      <c r="N198" s="5">
        <v>0.65279723872643181</v>
      </c>
      <c r="O198" s="3">
        <v>4.1230435846666698</v>
      </c>
      <c r="P198" s="1">
        <v>0</v>
      </c>
      <c r="Q198" s="1">
        <v>0</v>
      </c>
      <c r="R198" s="1">
        <v>0</v>
      </c>
      <c r="S198" s="1">
        <v>0</v>
      </c>
      <c r="T198" s="4">
        <v>21.982857142857142</v>
      </c>
      <c r="U198" s="1">
        <v>0.79562002420425415</v>
      </c>
      <c r="V198" s="1">
        <f t="shared" si="3"/>
        <v>0</v>
      </c>
      <c r="W198" s="1">
        <f>INDEX([1]Hoja3!$D$2:$D$23,MATCH([1]Dataset!$B198,[1]Hoja3!$A$2:$A$23,0))</f>
        <v>1</v>
      </c>
      <c r="X198" s="1">
        <v>2.25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38.274999999999999</v>
      </c>
      <c r="AH198" s="1">
        <v>37.914999999999999</v>
      </c>
      <c r="AI198" s="1">
        <v>908.62800000000004</v>
      </c>
      <c r="AJ198" s="1">
        <v>958.24900000000002</v>
      </c>
      <c r="AK198" s="1">
        <v>929.83833333333348</v>
      </c>
      <c r="AL198" s="1">
        <v>4098.2201864890021</v>
      </c>
      <c r="AM198" s="1">
        <v>27093.822</v>
      </c>
      <c r="AN198" s="1">
        <v>22709.350999999999</v>
      </c>
      <c r="AO198" s="1">
        <v>3.0390000000000001</v>
      </c>
      <c r="AP198" s="1">
        <v>-3.8839999999999999</v>
      </c>
      <c r="AQ198" s="1">
        <v>11.484999999999999</v>
      </c>
      <c r="AR198" s="1">
        <v>0</v>
      </c>
      <c r="AS198" s="1">
        <v>0</v>
      </c>
      <c r="AT198" s="1">
        <v>0</v>
      </c>
      <c r="AU198" s="1">
        <v>0.22953486780454158</v>
      </c>
      <c r="AV198" s="1">
        <v>-1.7330000000000001</v>
      </c>
      <c r="AW198" s="1">
        <v>2.0135466291728701</v>
      </c>
      <c r="AX198" s="1">
        <v>1.6830000000000001</v>
      </c>
      <c r="AY198" s="1">
        <v>-0.35899999999999999</v>
      </c>
      <c r="AZ198" s="1">
        <v>38.789000000000001</v>
      </c>
    </row>
    <row r="199" spans="1:52" x14ac:dyDescent="0.35">
      <c r="A199" s="1">
        <v>19</v>
      </c>
      <c r="B199" s="2" t="s">
        <v>67</v>
      </c>
      <c r="C199" s="1">
        <v>2004</v>
      </c>
      <c r="D199" s="1">
        <v>1</v>
      </c>
      <c r="E199" s="3">
        <v>0.36253796579999997</v>
      </c>
      <c r="F199" s="3">
        <v>0.947138072</v>
      </c>
      <c r="G199" s="3">
        <v>2.3063666666999998</v>
      </c>
      <c r="H199" s="3">
        <v>4.3261310000000002</v>
      </c>
      <c r="I199" s="3">
        <v>2</v>
      </c>
      <c r="J199" s="4">
        <v>0.26400000000000001</v>
      </c>
      <c r="K199" s="3">
        <v>138087.965613534</v>
      </c>
      <c r="L199" s="3">
        <v>0.59444942797099998</v>
      </c>
      <c r="M199" s="3">
        <v>2.9222653333333333</v>
      </c>
      <c r="N199" s="5">
        <v>0.40563535341824258</v>
      </c>
      <c r="O199" s="3">
        <v>4.4249999999999998</v>
      </c>
      <c r="P199" s="1">
        <v>0</v>
      </c>
      <c r="Q199" s="1">
        <v>0</v>
      </c>
      <c r="R199" s="1">
        <v>0</v>
      </c>
      <c r="S199" s="1">
        <v>0</v>
      </c>
      <c r="T199" s="4">
        <v>15.480357142857143</v>
      </c>
      <c r="U199" s="1">
        <v>0.25725001096725464</v>
      </c>
      <c r="V199" s="1">
        <f t="shared" si="3"/>
        <v>0</v>
      </c>
      <c r="W199" s="1">
        <f>INDEX([1]Hoja3!$D$2:$D$23,MATCH([1]Dataset!$B199,[1]Hoja3!$A$2:$A$23,0))</f>
        <v>2</v>
      </c>
      <c r="X199" s="1">
        <v>2.5</v>
      </c>
      <c r="Y199" s="1">
        <v>0</v>
      </c>
      <c r="Z199" s="1">
        <v>0</v>
      </c>
      <c r="AA199" s="1">
        <v>1</v>
      </c>
      <c r="AB199" s="1">
        <v>0</v>
      </c>
      <c r="AC199" s="1">
        <v>0</v>
      </c>
      <c r="AD199" s="1">
        <v>0</v>
      </c>
      <c r="AE199" s="1">
        <v>1</v>
      </c>
      <c r="AF199" s="1">
        <v>0</v>
      </c>
      <c r="AG199" s="1">
        <v>51.345999999999997</v>
      </c>
      <c r="AH199" s="1">
        <v>51.701000000000001</v>
      </c>
      <c r="AI199" s="1">
        <v>382.625</v>
      </c>
      <c r="AJ199" s="1">
        <v>3590.9740000000002</v>
      </c>
      <c r="AK199" s="1">
        <v>3466.5130000000004</v>
      </c>
      <c r="AL199" s="1">
        <v>11509.539914941239</v>
      </c>
      <c r="AM199" s="1">
        <v>34742.133000000002</v>
      </c>
      <c r="AN199" s="1">
        <v>398492.70799999998</v>
      </c>
      <c r="AO199" s="1">
        <v>1.02</v>
      </c>
      <c r="AP199" s="1">
        <v>5.9889999999999999</v>
      </c>
      <c r="AQ199" s="1">
        <v>7.375</v>
      </c>
      <c r="AR199" s="1">
        <v>0.1</v>
      </c>
      <c r="AS199" s="1">
        <v>0.2</v>
      </c>
      <c r="AT199" s="1">
        <v>0</v>
      </c>
      <c r="AU199" s="1">
        <v>0.26360964656666713</v>
      </c>
      <c r="AV199" s="1">
        <v>-0.41099999999999998</v>
      </c>
      <c r="AW199" s="1">
        <v>0.88983856936131001</v>
      </c>
      <c r="AX199" s="1">
        <v>1.2909999999999999</v>
      </c>
      <c r="AY199" s="1">
        <v>0.35499999999999998</v>
      </c>
      <c r="AZ199" s="1">
        <v>28.64</v>
      </c>
    </row>
    <row r="200" spans="1:52" x14ac:dyDescent="0.35">
      <c r="A200" s="1">
        <v>20</v>
      </c>
      <c r="B200" s="2" t="s">
        <v>68</v>
      </c>
      <c r="C200" s="1">
        <v>2005</v>
      </c>
      <c r="D200" s="1">
        <v>0</v>
      </c>
      <c r="E200" s="3">
        <v>-0.74899549269999999</v>
      </c>
      <c r="F200" s="3">
        <v>0.34442438930000002</v>
      </c>
      <c r="G200" s="3">
        <v>0.80972166670000001</v>
      </c>
      <c r="H200" s="3">
        <v>3.115246</v>
      </c>
      <c r="I200" s="3">
        <v>3</v>
      </c>
      <c r="J200" s="4">
        <v>0.23400000000000001</v>
      </c>
      <c r="K200" s="3">
        <v>189999.06084727601</v>
      </c>
      <c r="L200" s="3">
        <v>0.57050701733300002</v>
      </c>
      <c r="M200" s="3">
        <v>1.9770153333333333</v>
      </c>
      <c r="N200" s="5">
        <v>1.260921143467273E-2</v>
      </c>
      <c r="O200" s="3">
        <v>2.0954999999999999</v>
      </c>
      <c r="P200" s="1">
        <v>0</v>
      </c>
      <c r="Q200" s="1">
        <v>0</v>
      </c>
      <c r="R200" s="1">
        <v>0</v>
      </c>
      <c r="S200" s="1">
        <v>0</v>
      </c>
      <c r="T200" s="4">
        <v>12.807063492063492</v>
      </c>
      <c r="U200" s="1">
        <v>0.73088997602462769</v>
      </c>
      <c r="V200" s="1">
        <f t="shared" si="3"/>
        <v>0</v>
      </c>
      <c r="W200" s="1">
        <f>INDEX([1]Hoja3!$D$2:$D$23,MATCH([1]Dataset!$B200,[1]Hoja3!$A$2:$A$23,0))</f>
        <v>2</v>
      </c>
      <c r="X200" s="1">
        <v>1.2708333333333333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1</v>
      </c>
      <c r="AE200" s="1">
        <v>1</v>
      </c>
      <c r="AF200" s="1">
        <v>1</v>
      </c>
      <c r="AG200" s="1">
        <v>32.896000000000001</v>
      </c>
      <c r="AH200" s="1">
        <v>32.222999999999999</v>
      </c>
      <c r="AI200" s="1">
        <v>408.66899999999998</v>
      </c>
      <c r="AJ200" s="1">
        <v>546.43499999999995</v>
      </c>
      <c r="AK200" s="1">
        <v>530.76400000000001</v>
      </c>
      <c r="AL200" s="1">
        <v>40.287673237553037</v>
      </c>
      <c r="AM200" s="1">
        <v>45706.093999999997</v>
      </c>
      <c r="AN200" s="1">
        <v>73693.23</v>
      </c>
      <c r="AO200" s="1">
        <v>1.173</v>
      </c>
      <c r="AP200" s="1">
        <v>13.417</v>
      </c>
      <c r="AQ200" s="1">
        <v>3.7629999999999999</v>
      </c>
      <c r="AR200" s="1">
        <v>0.27500000000000002</v>
      </c>
      <c r="AS200" s="1">
        <v>0.1</v>
      </c>
      <c r="AT200" s="1">
        <v>0.45</v>
      </c>
      <c r="AU200" s="1">
        <v>0.29307132717382528</v>
      </c>
      <c r="AV200" s="1">
        <v>-0.34</v>
      </c>
      <c r="AW200" s="1">
        <v>0.89268093407274396</v>
      </c>
      <c r="AX200" s="1">
        <v>0.22</v>
      </c>
      <c r="AY200" s="1">
        <v>-0.67300000000000004</v>
      </c>
      <c r="AZ200" s="1">
        <v>42.573</v>
      </c>
    </row>
    <row r="201" spans="1:52" x14ac:dyDescent="0.35">
      <c r="A201" s="1">
        <v>21</v>
      </c>
      <c r="B201" s="2" t="s">
        <v>69</v>
      </c>
      <c r="C201" s="1">
        <v>2006</v>
      </c>
      <c r="D201" s="1">
        <v>1</v>
      </c>
      <c r="E201" s="3">
        <v>2.4946324325</v>
      </c>
      <c r="F201" s="3">
        <v>-2.9879038278999999</v>
      </c>
      <c r="G201" s="3">
        <v>4.8492091666999997</v>
      </c>
      <c r="H201" s="3">
        <v>2.7883249999999999</v>
      </c>
      <c r="I201" s="3">
        <v>3</v>
      </c>
      <c r="J201" s="4">
        <v>0.24</v>
      </c>
      <c r="K201" s="3">
        <v>791057.93552103895</v>
      </c>
      <c r="L201" s="3">
        <v>0.47555702907899999</v>
      </c>
      <c r="M201" s="3">
        <v>2.7806683333333333</v>
      </c>
      <c r="N201" s="5">
        <v>0.17788186147155799</v>
      </c>
      <c r="O201" s="3">
        <v>4.5016749999999996</v>
      </c>
      <c r="P201" s="1">
        <v>0</v>
      </c>
      <c r="Q201" s="1">
        <v>0</v>
      </c>
      <c r="R201" s="1">
        <v>0</v>
      </c>
      <c r="S201" s="1">
        <v>0</v>
      </c>
      <c r="T201" s="4">
        <v>12.806533864541832</v>
      </c>
      <c r="U201" s="1">
        <v>0.58977001905441284</v>
      </c>
      <c r="V201" s="1">
        <f t="shared" si="3"/>
        <v>0</v>
      </c>
      <c r="W201" s="1">
        <f>INDEX([1]Hoja3!$D$2:$D$23,MATCH([1]Dataset!$B201,[1]Hoja3!$A$2:$A$23,0))</f>
        <v>2</v>
      </c>
      <c r="X201" s="1">
        <v>4.604166666666667</v>
      </c>
      <c r="Y201" s="1">
        <v>0</v>
      </c>
      <c r="Z201" s="1">
        <v>1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37.942999999999998</v>
      </c>
      <c r="AH201" s="1">
        <v>35.177999999999997</v>
      </c>
      <c r="AI201" s="1">
        <v>2700.951</v>
      </c>
      <c r="AJ201" s="1">
        <v>1753.4860000000001</v>
      </c>
      <c r="AK201" s="1">
        <v>1707.0403333333334</v>
      </c>
      <c r="AL201" s="1">
        <v>42792.229844572219</v>
      </c>
      <c r="AM201" s="1">
        <v>35139.277000000002</v>
      </c>
      <c r="AN201" s="1">
        <v>28827.429</v>
      </c>
      <c r="AO201" s="1">
        <v>2.3290000000000002</v>
      </c>
      <c r="AP201" s="1">
        <v>-3.05</v>
      </c>
      <c r="AQ201" s="1">
        <v>5.4249999999999998</v>
      </c>
      <c r="AR201" s="1">
        <v>0</v>
      </c>
      <c r="AS201" s="1">
        <v>0</v>
      </c>
      <c r="AT201" s="1">
        <v>0</v>
      </c>
      <c r="AU201" s="1">
        <v>0.2177313055530441</v>
      </c>
      <c r="AV201" s="1">
        <v>-4.4880000000000004</v>
      </c>
      <c r="AW201" s="1">
        <v>1.70964857148475</v>
      </c>
      <c r="AX201" s="1">
        <v>-1.2230000000000001</v>
      </c>
      <c r="AY201" s="1">
        <v>-2.7650000000000001</v>
      </c>
      <c r="AZ201" s="1">
        <v>36.317</v>
      </c>
    </row>
    <row r="202" spans="1:52" x14ac:dyDescent="0.35">
      <c r="A202" s="1">
        <v>22</v>
      </c>
      <c r="B202" s="2" t="s">
        <v>70</v>
      </c>
      <c r="C202" s="1">
        <v>2007</v>
      </c>
      <c r="D202" s="1">
        <v>0</v>
      </c>
      <c r="E202" s="3">
        <v>1.2666745569</v>
      </c>
      <c r="F202" s="3">
        <v>-1.8058000437999999</v>
      </c>
      <c r="G202" s="3">
        <v>5.2808333333000004</v>
      </c>
      <c r="H202" s="3">
        <v>1.876171</v>
      </c>
      <c r="I202" s="3">
        <v>4</v>
      </c>
      <c r="J202" s="4">
        <v>0.187</v>
      </c>
      <c r="K202" s="3">
        <v>2379279.5</v>
      </c>
      <c r="L202" s="3">
        <v>0.64409090899700006</v>
      </c>
      <c r="M202" s="3">
        <v>2.7481189999999995</v>
      </c>
      <c r="N202" s="5">
        <v>8.8374640629080236E-4</v>
      </c>
      <c r="O202" s="3">
        <v>4.62916666666667</v>
      </c>
      <c r="P202" s="1">
        <v>0</v>
      </c>
      <c r="Q202" s="1">
        <v>0</v>
      </c>
      <c r="R202" s="1">
        <v>1</v>
      </c>
      <c r="S202" s="1">
        <v>1</v>
      </c>
      <c r="T202" s="4">
        <v>17.535936254980079</v>
      </c>
      <c r="U202" s="1">
        <v>0.3991599977016449</v>
      </c>
      <c r="V202" s="1">
        <f t="shared" si="3"/>
        <v>0</v>
      </c>
      <c r="W202" s="1">
        <f>INDEX([1]Hoja3!$D$2:$D$23,MATCH([1]Dataset!$B202,[1]Hoja3!$A$2:$A$23,0))</f>
        <v>3</v>
      </c>
      <c r="X202" s="1">
        <v>5</v>
      </c>
      <c r="Y202" s="1">
        <v>0</v>
      </c>
      <c r="Z202" s="1">
        <v>0</v>
      </c>
      <c r="AA202" s="1">
        <v>1</v>
      </c>
      <c r="AB202" s="1">
        <v>0</v>
      </c>
      <c r="AC202" s="1">
        <v>0</v>
      </c>
      <c r="AD202" s="1">
        <v>0</v>
      </c>
      <c r="AE202" s="1">
        <v>1</v>
      </c>
      <c r="AF202" s="1">
        <v>0</v>
      </c>
      <c r="AG202" s="1">
        <v>34.610999999999997</v>
      </c>
      <c r="AH202" s="1">
        <v>31.701000000000001</v>
      </c>
      <c r="AI202" s="1">
        <v>14451.875</v>
      </c>
      <c r="AJ202" s="1">
        <v>15626.025</v>
      </c>
      <c r="AK202" s="1">
        <v>15292.266666666668</v>
      </c>
      <c r="AL202" s="1">
        <v>5301623.6123638107</v>
      </c>
      <c r="AM202" s="1">
        <v>47869.24</v>
      </c>
      <c r="AN202" s="1">
        <v>51758.400000000001</v>
      </c>
      <c r="AO202" s="1">
        <v>2.871</v>
      </c>
      <c r="AP202" s="1">
        <v>-4.92</v>
      </c>
      <c r="AQ202" s="1">
        <v>4.617</v>
      </c>
      <c r="AR202" s="1">
        <v>0.15000000000000002</v>
      </c>
      <c r="AS202" s="1">
        <v>0.1</v>
      </c>
      <c r="AT202" s="1">
        <v>0.2</v>
      </c>
      <c r="AU202" s="1">
        <v>0.13980214130062707</v>
      </c>
      <c r="AV202" s="1">
        <v>-3.9569999999999999</v>
      </c>
      <c r="AW202" s="1">
        <v>2.8754363020010101</v>
      </c>
      <c r="AX202" s="1">
        <v>-0.85</v>
      </c>
      <c r="AY202" s="1">
        <v>-2.91</v>
      </c>
      <c r="AZ202" s="1">
        <v>45.021999999999998</v>
      </c>
    </row>
    <row r="203" spans="1:52" x14ac:dyDescent="0.35">
      <c r="A203" s="1">
        <v>1</v>
      </c>
      <c r="B203" s="2" t="s">
        <v>49</v>
      </c>
      <c r="C203" s="1">
        <v>2008</v>
      </c>
      <c r="D203" s="1">
        <v>0</v>
      </c>
      <c r="E203" s="3">
        <v>1.2169489958999999</v>
      </c>
      <c r="F203" s="3">
        <v>-1.4282288949999999</v>
      </c>
      <c r="G203" s="3">
        <v>6.9733333333000003</v>
      </c>
      <c r="H203" s="3">
        <v>1.936922</v>
      </c>
      <c r="I203" s="3">
        <v>4</v>
      </c>
      <c r="J203" s="4">
        <v>0.19600000000000001</v>
      </c>
      <c r="K203" s="3">
        <v>249683.81107144197</v>
      </c>
      <c r="L203" s="3">
        <v>0.160229712705</v>
      </c>
      <c r="M203" s="3">
        <v>3.1463816666666666</v>
      </c>
      <c r="N203" s="5">
        <v>7.8353842546747456E-3</v>
      </c>
      <c r="O203" s="3">
        <v>5.8179439396666703</v>
      </c>
      <c r="P203" s="1">
        <v>0</v>
      </c>
      <c r="Q203" s="1">
        <v>0</v>
      </c>
      <c r="R203" s="1">
        <v>0</v>
      </c>
      <c r="S203" s="1">
        <v>0</v>
      </c>
      <c r="T203" s="4">
        <v>32.692608695652176</v>
      </c>
      <c r="U203" s="1">
        <v>0.35356000065803528</v>
      </c>
      <c r="V203" s="1">
        <f t="shared" si="3"/>
        <v>1</v>
      </c>
      <c r="W203" s="1">
        <f>INDEX([1]Hoja3!$D$2:$D$23,MATCH([1]Dataset!$B203,[1]Hoja3!$A$2:$A$23,0))</f>
        <v>3</v>
      </c>
      <c r="X203" s="1">
        <v>6.645833333333333</v>
      </c>
      <c r="Y203" s="1">
        <v>0</v>
      </c>
      <c r="Z203" s="1">
        <v>0</v>
      </c>
      <c r="AA203" s="1">
        <v>1</v>
      </c>
      <c r="AB203" s="1">
        <v>0</v>
      </c>
      <c r="AC203" s="1">
        <v>0</v>
      </c>
      <c r="AD203" s="1">
        <v>0</v>
      </c>
      <c r="AE203" s="1">
        <v>1</v>
      </c>
      <c r="AF203" s="1">
        <v>0</v>
      </c>
      <c r="AG203" s="1">
        <v>35.112000000000002</v>
      </c>
      <c r="AH203" s="1">
        <v>34.01</v>
      </c>
      <c r="AI203" s="1">
        <v>1055.569</v>
      </c>
      <c r="AJ203" s="1">
        <v>1420.0640000000001</v>
      </c>
      <c r="AK203" s="1">
        <v>1376.1043333333334</v>
      </c>
      <c r="AL203" s="1">
        <v>45107.469133607803</v>
      </c>
      <c r="AM203" s="1">
        <v>40516.046999999999</v>
      </c>
      <c r="AN203" s="1">
        <v>66124.455000000002</v>
      </c>
      <c r="AO203" s="1">
        <v>4.3479999999999999</v>
      </c>
      <c r="AP203" s="1">
        <v>-4.7380000000000004</v>
      </c>
      <c r="AQ203" s="1">
        <v>4.25</v>
      </c>
      <c r="AR203" s="1">
        <v>0.32500000000000001</v>
      </c>
      <c r="AS203" s="1">
        <v>0.25</v>
      </c>
      <c r="AT203" s="1">
        <v>0.4</v>
      </c>
      <c r="AU203" s="1">
        <v>0.18978568461839446</v>
      </c>
      <c r="AV203" s="1">
        <v>-1.397</v>
      </c>
      <c r="AW203" s="1">
        <v>-0.51234385980820996</v>
      </c>
      <c r="AX203" s="1">
        <v>-1.133</v>
      </c>
      <c r="AY203" s="1">
        <v>-1.1020000000000001</v>
      </c>
      <c r="AZ203" s="1">
        <v>-5.298</v>
      </c>
    </row>
    <row r="204" spans="1:52" x14ac:dyDescent="0.35">
      <c r="A204" s="1">
        <v>2</v>
      </c>
      <c r="B204" s="2" t="s">
        <v>50</v>
      </c>
      <c r="C204" s="1">
        <v>2009</v>
      </c>
      <c r="D204" s="1">
        <v>1</v>
      </c>
      <c r="E204" s="3">
        <v>-2.7667436639999998</v>
      </c>
      <c r="F204" s="3">
        <v>-0.99658340170000004</v>
      </c>
      <c r="G204" s="3">
        <v>1.2283583333000001</v>
      </c>
      <c r="H204" s="3">
        <v>-3.7645780000000002</v>
      </c>
      <c r="I204" s="3">
        <v>1</v>
      </c>
      <c r="J204" s="4">
        <v>0.26</v>
      </c>
      <c r="K204" s="3">
        <v>168085.42821764498</v>
      </c>
      <c r="L204" s="3">
        <v>0.92478722572200001</v>
      </c>
      <c r="M204" s="3">
        <v>0.47442033333333339</v>
      </c>
      <c r="N204" s="5">
        <v>2.5288380944531847</v>
      </c>
      <c r="O204" s="3">
        <v>3.9366666666666701</v>
      </c>
      <c r="P204" s="1">
        <v>0</v>
      </c>
      <c r="Q204" s="1">
        <v>0</v>
      </c>
      <c r="R204" s="1">
        <v>0</v>
      </c>
      <c r="S204" s="1">
        <v>0</v>
      </c>
      <c r="T204" s="4">
        <v>31.478571428571428</v>
      </c>
      <c r="U204" s="1">
        <v>0.79562997817993164</v>
      </c>
      <c r="V204" s="1">
        <f t="shared" si="3"/>
        <v>1</v>
      </c>
      <c r="W204" s="1">
        <f>INDEX([1]Hoja3!$D$2:$D$23,MATCH([1]Dataset!$B204,[1]Hoja3!$A$2:$A$23,0))</f>
        <v>2</v>
      </c>
      <c r="X204" s="1">
        <v>1.2787671232876712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1</v>
      </c>
      <c r="AE204" s="1">
        <v>1</v>
      </c>
      <c r="AF204" s="1">
        <v>1</v>
      </c>
      <c r="AG204" s="1">
        <v>54.140999999999998</v>
      </c>
      <c r="AH204" s="1">
        <v>48.784999999999997</v>
      </c>
      <c r="AI204" s="1">
        <v>401.322</v>
      </c>
      <c r="AJ204" s="1">
        <v>290.55900000000003</v>
      </c>
      <c r="AK204" s="1">
        <v>296.6876666666667</v>
      </c>
      <c r="AL204" s="1">
        <v>1969.7247278327479</v>
      </c>
      <c r="AM204" s="1">
        <v>41379.228000000003</v>
      </c>
      <c r="AN204" s="1">
        <v>34832.991000000002</v>
      </c>
      <c r="AO204" s="1">
        <v>0.40600000000000003</v>
      </c>
      <c r="AP204" s="1">
        <v>2.5960000000000001</v>
      </c>
      <c r="AQ204" s="1">
        <v>5.3250000000000002</v>
      </c>
      <c r="AR204" s="1">
        <v>0.25</v>
      </c>
      <c r="AS204" s="1">
        <v>0.1</v>
      </c>
      <c r="AT204" s="1">
        <v>0.4</v>
      </c>
      <c r="AU204" s="1">
        <v>0.33919904181501637</v>
      </c>
      <c r="AV204" s="1">
        <v>-3.6680000000000001</v>
      </c>
      <c r="AW204" s="1">
        <v>2.19495316142274</v>
      </c>
      <c r="AX204" s="1">
        <v>-3.16</v>
      </c>
      <c r="AY204" s="1">
        <v>-5.3559999999999999</v>
      </c>
      <c r="AZ204" s="1">
        <v>56.66</v>
      </c>
    </row>
    <row r="205" spans="1:52" x14ac:dyDescent="0.35">
      <c r="A205" s="1">
        <v>3</v>
      </c>
      <c r="B205" s="2" t="s">
        <v>51</v>
      </c>
      <c r="C205" s="1">
        <v>2010</v>
      </c>
      <c r="D205" s="1">
        <v>1</v>
      </c>
      <c r="E205" s="3">
        <v>-0.93888749309999997</v>
      </c>
      <c r="F205" s="3">
        <v>5.50035195E-2</v>
      </c>
      <c r="G205" s="3">
        <v>0.81094999999999995</v>
      </c>
      <c r="H205" s="3">
        <v>2.8642850000000002</v>
      </c>
      <c r="I205" s="3">
        <v>1</v>
      </c>
      <c r="J205" s="4">
        <v>0.26100000000000001</v>
      </c>
      <c r="K205" s="3">
        <v>356805.83915475302</v>
      </c>
      <c r="L205" s="3">
        <v>1.0866112793959999</v>
      </c>
      <c r="M205" s="3">
        <v>0.4301586666666668</v>
      </c>
      <c r="N205" s="5">
        <v>2.4900714997803943</v>
      </c>
      <c r="O205" s="3">
        <v>3.4624999999999999</v>
      </c>
      <c r="P205" s="1">
        <v>0</v>
      </c>
      <c r="Q205" s="1">
        <v>0</v>
      </c>
      <c r="R205" s="1">
        <v>0</v>
      </c>
      <c r="S205" s="1">
        <v>0</v>
      </c>
      <c r="T205" s="4">
        <v>22.548888888888889</v>
      </c>
      <c r="U205" s="1">
        <v>0.79562997817993164</v>
      </c>
      <c r="V205" s="1">
        <f t="shared" si="3"/>
        <v>0</v>
      </c>
      <c r="W205" s="1">
        <f>INDEX([1]Hoja3!$D$2:$D$23,MATCH([1]Dataset!$B205,[1]Hoja3!$A$2:$A$23,0))</f>
        <v>2</v>
      </c>
      <c r="X205" s="1">
        <v>1</v>
      </c>
      <c r="Y205" s="1">
        <v>0</v>
      </c>
      <c r="Z205" s="1">
        <v>0</v>
      </c>
      <c r="AA205" s="1">
        <v>1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53.341000000000001</v>
      </c>
      <c r="AH205" s="1">
        <v>49.34</v>
      </c>
      <c r="AI205" s="1">
        <v>484.416</v>
      </c>
      <c r="AJ205" s="1">
        <v>397.363</v>
      </c>
      <c r="AK205" s="1">
        <v>393.25900000000001</v>
      </c>
      <c r="AL205" s="1">
        <v>3163.090788902397</v>
      </c>
      <c r="AM205" s="1">
        <v>40112.112999999998</v>
      </c>
      <c r="AN205" s="1">
        <v>36657.425000000003</v>
      </c>
      <c r="AO205" s="1">
        <v>2.3340000000000001</v>
      </c>
      <c r="AP205" s="1">
        <v>1.764</v>
      </c>
      <c r="AQ205" s="1">
        <v>8.3079999999999998</v>
      </c>
      <c r="AR205" s="1">
        <v>0.15</v>
      </c>
      <c r="AS205" s="1">
        <v>0</v>
      </c>
      <c r="AT205" s="1">
        <v>0.3</v>
      </c>
      <c r="AU205" s="1">
        <v>0.80772509143120585</v>
      </c>
      <c r="AV205" s="1">
        <v>-3.8010000000000002</v>
      </c>
      <c r="AW205" s="1">
        <v>3.1951313542986202</v>
      </c>
      <c r="AX205" s="1">
        <v>-0.747</v>
      </c>
      <c r="AY205" s="1">
        <v>-4.0010000000000003</v>
      </c>
      <c r="AZ205" s="1">
        <v>88.391000000000005</v>
      </c>
    </row>
    <row r="206" spans="1:52" x14ac:dyDescent="0.35">
      <c r="A206" s="1">
        <v>4</v>
      </c>
      <c r="B206" s="2" t="s">
        <v>52</v>
      </c>
      <c r="C206" s="1">
        <v>2011</v>
      </c>
      <c r="D206" s="1">
        <v>0</v>
      </c>
      <c r="E206" s="3">
        <v>-1.2874720547</v>
      </c>
      <c r="F206" s="3">
        <v>-1.774155119</v>
      </c>
      <c r="G206" s="3">
        <v>1.1693220333000001</v>
      </c>
      <c r="H206" s="3">
        <v>3.1461000000000001</v>
      </c>
      <c r="I206" s="3">
        <v>4</v>
      </c>
      <c r="J206" s="4">
        <v>0.20899999999999999</v>
      </c>
      <c r="K206" s="3">
        <v>568753.870628868</v>
      </c>
      <c r="L206" s="3">
        <v>0.89512886520899992</v>
      </c>
      <c r="M206" s="3">
        <v>1.1033543333333335</v>
      </c>
      <c r="N206" s="5">
        <v>1.9325454797929951</v>
      </c>
      <c r="O206" s="3">
        <v>2.7830361208333301</v>
      </c>
      <c r="P206" s="1">
        <v>0</v>
      </c>
      <c r="Q206" s="1">
        <v>0</v>
      </c>
      <c r="R206" s="1">
        <v>0</v>
      </c>
      <c r="S206" s="1">
        <v>0</v>
      </c>
      <c r="T206" s="4">
        <v>24.202579365079366</v>
      </c>
      <c r="U206" s="1">
        <v>0.47788000106811523</v>
      </c>
      <c r="V206" s="1">
        <f t="shared" si="3"/>
        <v>0</v>
      </c>
      <c r="W206" s="1">
        <f>INDEX([1]Hoja3!$D$2:$D$23,MATCH([1]Dataset!$B206,[1]Hoja3!$A$2:$A$23,0))</f>
        <v>3</v>
      </c>
      <c r="X206" s="1">
        <v>1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1</v>
      </c>
      <c r="AE206" s="1">
        <v>1</v>
      </c>
      <c r="AF206" s="1">
        <v>1</v>
      </c>
      <c r="AG206" s="1">
        <v>41.575000000000003</v>
      </c>
      <c r="AH206" s="1">
        <v>38.267000000000003</v>
      </c>
      <c r="AI206" s="1">
        <v>1793.327</v>
      </c>
      <c r="AJ206" s="1">
        <v>1795.559</v>
      </c>
      <c r="AK206" s="1">
        <v>1741.6493333333335</v>
      </c>
      <c r="AL206" s="1">
        <v>80047.854390744295</v>
      </c>
      <c r="AM206" s="1">
        <v>41625.949999999997</v>
      </c>
      <c r="AN206" s="1">
        <v>52351.031000000003</v>
      </c>
      <c r="AO206" s="1">
        <v>2.89</v>
      </c>
      <c r="AP206" s="1">
        <v>-2.7669999999999999</v>
      </c>
      <c r="AQ206" s="1">
        <v>7.5</v>
      </c>
      <c r="AR206" s="1">
        <v>0.05</v>
      </c>
      <c r="AS206" s="1">
        <v>0.1</v>
      </c>
      <c r="AT206" s="1">
        <v>0</v>
      </c>
      <c r="AU206" s="1">
        <v>0.25706733445510777</v>
      </c>
      <c r="AV206" s="1">
        <v>-3.145</v>
      </c>
      <c r="AW206" s="1">
        <v>0.60787018273871896</v>
      </c>
      <c r="AX206" s="1">
        <v>-2.7010000000000001</v>
      </c>
      <c r="AY206" s="1">
        <v>-3.3090000000000002</v>
      </c>
      <c r="AZ206" s="1">
        <v>27.61</v>
      </c>
    </row>
    <row r="207" spans="1:52" x14ac:dyDescent="0.35">
      <c r="A207" s="1">
        <v>5</v>
      </c>
      <c r="B207" s="2" t="s">
        <v>53</v>
      </c>
      <c r="C207" s="1">
        <v>2012</v>
      </c>
      <c r="D207" s="1">
        <v>1</v>
      </c>
      <c r="E207" s="3">
        <v>-2.5125420099000002</v>
      </c>
      <c r="F207" s="3">
        <v>0.38431649350000002</v>
      </c>
      <c r="G207" s="3">
        <v>0.61969166669999998</v>
      </c>
      <c r="H207" s="3">
        <v>0.22650000000000001</v>
      </c>
      <c r="I207" s="3">
        <v>1</v>
      </c>
      <c r="J207" s="4">
        <v>0.27200000000000002</v>
      </c>
      <c r="K207" s="3">
        <v>159149.95042879399</v>
      </c>
      <c r="L207" s="3">
        <v>0.60615303430099998</v>
      </c>
      <c r="M207" s="3">
        <v>1.1447563333333333</v>
      </c>
      <c r="N207" s="5">
        <v>0.44197904940294358</v>
      </c>
      <c r="O207" s="3">
        <v>1.40305833333333</v>
      </c>
      <c r="P207" s="1">
        <v>0</v>
      </c>
      <c r="Q207" s="1">
        <v>0</v>
      </c>
      <c r="R207" s="1">
        <v>0</v>
      </c>
      <c r="S207" s="1">
        <v>0</v>
      </c>
      <c r="T207" s="4">
        <v>17.79888</v>
      </c>
      <c r="U207" s="1">
        <v>0.48532000184059143</v>
      </c>
      <c r="V207" s="1">
        <f t="shared" si="3"/>
        <v>0</v>
      </c>
      <c r="W207" s="1">
        <f>INDEX([1]Hoja3!$D$2:$D$23,MATCH([1]Dataset!$B207,[1]Hoja3!$A$2:$A$23,0))</f>
        <v>2</v>
      </c>
      <c r="X207" s="1">
        <v>0.33333333333333331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1</v>
      </c>
      <c r="AE207" s="1">
        <v>0</v>
      </c>
      <c r="AF207" s="1">
        <v>0</v>
      </c>
      <c r="AG207" s="1">
        <v>57.954999999999998</v>
      </c>
      <c r="AH207" s="1">
        <v>54.463999999999999</v>
      </c>
      <c r="AI207" s="1">
        <v>327.149</v>
      </c>
      <c r="AJ207" s="1">
        <v>1839.3</v>
      </c>
      <c r="AK207" s="1">
        <v>1828.4333333333334</v>
      </c>
      <c r="AL207" s="1">
        <v>44217.14168696211</v>
      </c>
      <c r="AM207" s="1">
        <v>43965.983999999997</v>
      </c>
      <c r="AN207" s="1">
        <v>329593.17700000003</v>
      </c>
      <c r="AO207" s="1">
        <v>2.3540000000000001</v>
      </c>
      <c r="AP207" s="1">
        <v>6.282</v>
      </c>
      <c r="AQ207" s="1">
        <v>7.5419999999999998</v>
      </c>
      <c r="AR207" s="1">
        <v>0.05</v>
      </c>
      <c r="AS207" s="1">
        <v>0.1</v>
      </c>
      <c r="AT207" s="1">
        <v>0</v>
      </c>
      <c r="AU207" s="1">
        <v>0.27915310805738391</v>
      </c>
      <c r="AV207" s="1">
        <v>-2.5150000000000001</v>
      </c>
      <c r="AW207" s="1">
        <v>0.82295514511873302</v>
      </c>
      <c r="AX207" s="1">
        <v>-2.972</v>
      </c>
      <c r="AY207" s="1">
        <v>-3.49</v>
      </c>
      <c r="AZ207" s="1">
        <v>18.54</v>
      </c>
    </row>
    <row r="208" spans="1:52" x14ac:dyDescent="0.35">
      <c r="A208" s="1">
        <v>6</v>
      </c>
      <c r="B208" s="2" t="s">
        <v>54</v>
      </c>
      <c r="C208" s="1">
        <v>2013</v>
      </c>
      <c r="D208" s="1">
        <v>1</v>
      </c>
      <c r="E208" s="3">
        <v>-3.3020583192999999</v>
      </c>
      <c r="F208" s="3">
        <v>-0.50999955490000004</v>
      </c>
      <c r="G208" s="3">
        <v>0.22066666670000001</v>
      </c>
      <c r="H208" s="3">
        <v>-0.90201900000000002</v>
      </c>
      <c r="I208" s="3">
        <v>1</v>
      </c>
      <c r="J208" s="4">
        <v>0.29599999999999999</v>
      </c>
      <c r="K208" s="3">
        <v>106008.197926162</v>
      </c>
      <c r="L208" s="3">
        <v>0.64901796682699997</v>
      </c>
      <c r="M208" s="3">
        <v>8.2718666666666718E-2</v>
      </c>
      <c r="N208" s="5">
        <v>4.0976179103190606</v>
      </c>
      <c r="O208" s="3">
        <v>1.86083333333333</v>
      </c>
      <c r="P208" s="1">
        <v>0</v>
      </c>
      <c r="Q208" s="1">
        <v>0</v>
      </c>
      <c r="R208" s="1">
        <v>0</v>
      </c>
      <c r="S208" s="1">
        <v>0</v>
      </c>
      <c r="T208" s="4">
        <v>14.230119047619048</v>
      </c>
      <c r="V208" s="1">
        <f t="shared" si="3"/>
        <v>0</v>
      </c>
      <c r="W208" s="1">
        <f>INDEX([1]Hoja3!$D$2:$D$23,MATCH([1]Dataset!$B208,[1]Hoja3!$A$2:$A$23,0))</f>
        <v>2</v>
      </c>
      <c r="X208" s="1">
        <v>0.55342465753424652</v>
      </c>
      <c r="Y208" s="1">
        <v>0</v>
      </c>
      <c r="Z208" s="1">
        <v>1</v>
      </c>
      <c r="AA208" s="1">
        <v>0</v>
      </c>
      <c r="AB208" s="1">
        <v>0</v>
      </c>
      <c r="AC208" s="1">
        <v>0</v>
      </c>
      <c r="AD208" s="1">
        <v>1</v>
      </c>
      <c r="AE208" s="1">
        <v>0</v>
      </c>
      <c r="AF208" s="1">
        <v>0</v>
      </c>
      <c r="AG208" s="1">
        <v>57.518999999999998</v>
      </c>
      <c r="AH208" s="1">
        <v>54.905000000000001</v>
      </c>
      <c r="AI208" s="1">
        <v>270.06099999999998</v>
      </c>
      <c r="AJ208" s="1">
        <v>187.738</v>
      </c>
      <c r="AK208" s="1">
        <v>189.60699999999997</v>
      </c>
      <c r="AL208" s="1">
        <v>1162.5105888000919</v>
      </c>
      <c r="AM208" s="1">
        <v>40575.9</v>
      </c>
      <c r="AN208" s="1">
        <v>34595.408000000003</v>
      </c>
      <c r="AO208" s="1">
        <v>2.2160000000000002</v>
      </c>
      <c r="AP208" s="1">
        <v>-1.946</v>
      </c>
      <c r="AQ208" s="1">
        <v>8.1920000000000002</v>
      </c>
      <c r="AR208" s="1">
        <v>0.125</v>
      </c>
      <c r="AS208" s="1">
        <v>0.25</v>
      </c>
      <c r="AT208" s="1">
        <v>0</v>
      </c>
      <c r="AU208" s="1">
        <v>0.28730078177257623</v>
      </c>
      <c r="AV208" s="1">
        <v>-1.19</v>
      </c>
      <c r="AW208" s="1">
        <v>0.100821746173913</v>
      </c>
      <c r="AX208" s="1">
        <v>-2.5299999999999998</v>
      </c>
      <c r="AY208" s="1">
        <v>-2.6139999999999999</v>
      </c>
      <c r="AZ208" s="1">
        <v>12.946999999999999</v>
      </c>
    </row>
    <row r="209" spans="1:52" x14ac:dyDescent="0.35">
      <c r="A209" s="1">
        <v>7</v>
      </c>
      <c r="B209" s="2" t="s">
        <v>55</v>
      </c>
      <c r="C209" s="1">
        <v>2014</v>
      </c>
      <c r="D209" s="1">
        <v>1</v>
      </c>
      <c r="E209" s="3">
        <v>-2.1498598055999998</v>
      </c>
      <c r="F209" s="3">
        <v>-0.51936110530000001</v>
      </c>
      <c r="G209" s="3">
        <v>0.2099333333</v>
      </c>
      <c r="H209" s="3">
        <v>0.95618300000000001</v>
      </c>
      <c r="I209" s="3">
        <v>1</v>
      </c>
      <c r="J209" s="4">
        <v>0.28799999999999998</v>
      </c>
      <c r="K209" s="3">
        <v>880924.72217697208</v>
      </c>
      <c r="L209" s="3">
        <v>1.190078291841</v>
      </c>
      <c r="M209" s="3">
        <v>0.61521499999999996</v>
      </c>
      <c r="N209" s="5">
        <v>1.4665378828132951</v>
      </c>
      <c r="O209" s="3">
        <v>1.6664391171666699</v>
      </c>
      <c r="P209" s="1">
        <v>0</v>
      </c>
      <c r="Q209" s="1">
        <v>0</v>
      </c>
      <c r="R209" s="1">
        <v>0</v>
      </c>
      <c r="S209" s="1">
        <v>0</v>
      </c>
      <c r="T209" s="4">
        <v>14.175992063492064</v>
      </c>
      <c r="V209" s="1">
        <f t="shared" si="3"/>
        <v>0</v>
      </c>
      <c r="W209" s="1">
        <f>INDEX([1]Hoja3!$D$2:$D$23,MATCH([1]Dataset!$B209,[1]Hoja3!$A$2:$A$23,0))</f>
        <v>2</v>
      </c>
      <c r="X209" s="1">
        <v>0.16315068493150681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57.213999999999999</v>
      </c>
      <c r="AH209" s="1">
        <v>53.308999999999997</v>
      </c>
      <c r="AI209" s="1">
        <v>2856.701</v>
      </c>
      <c r="AJ209" s="1">
        <v>2149.7649999999999</v>
      </c>
      <c r="AK209" s="1">
        <v>2132.1236666666664</v>
      </c>
      <c r="AL209" s="1">
        <v>113732.19225862985</v>
      </c>
      <c r="AM209" s="1">
        <v>40949.485999999997</v>
      </c>
      <c r="AN209" s="1">
        <v>33575.411</v>
      </c>
      <c r="AO209" s="1">
        <v>0.61299999999999999</v>
      </c>
      <c r="AP209" s="1">
        <v>-0.95599999999999996</v>
      </c>
      <c r="AQ209" s="1">
        <v>10.292</v>
      </c>
      <c r="AR209" s="1">
        <v>0.05</v>
      </c>
      <c r="AS209" s="1">
        <v>0</v>
      </c>
      <c r="AT209" s="1">
        <v>0.1</v>
      </c>
      <c r="AU209" s="1">
        <v>0.23761320435815195</v>
      </c>
      <c r="AV209" s="1">
        <v>-3.2559999999999998</v>
      </c>
      <c r="AW209" s="1">
        <v>2.0535222031422702</v>
      </c>
      <c r="AX209" s="1">
        <v>-1.85</v>
      </c>
      <c r="AY209" s="1">
        <v>-3.9049999999999998</v>
      </c>
      <c r="AZ209" s="1">
        <v>85.465000000000003</v>
      </c>
    </row>
    <row r="210" spans="1:52" x14ac:dyDescent="0.35">
      <c r="A210" s="1">
        <v>8</v>
      </c>
      <c r="B210" s="2" t="s">
        <v>56</v>
      </c>
      <c r="C210" s="1">
        <v>2015</v>
      </c>
      <c r="D210" s="1">
        <v>1</v>
      </c>
      <c r="E210" s="3">
        <v>-8.9586759399999993E-2</v>
      </c>
      <c r="F210" s="3">
        <v>1.7414239521999999</v>
      </c>
      <c r="G210" s="3">
        <v>-1.93666667E-2</v>
      </c>
      <c r="H210" s="3">
        <v>1.7397499999999999</v>
      </c>
      <c r="I210" s="3">
        <v>1</v>
      </c>
      <c r="J210" s="4">
        <v>0.32</v>
      </c>
      <c r="K210" s="3">
        <v>1317900.71631172</v>
      </c>
      <c r="L210" s="3">
        <v>0.81481876691900001</v>
      </c>
      <c r="M210" s="3">
        <v>1.4645606666666666</v>
      </c>
      <c r="N210" s="5">
        <v>0.14502676963329381</v>
      </c>
      <c r="O210" s="3">
        <v>0.49583333333333302</v>
      </c>
      <c r="P210" s="1">
        <v>0</v>
      </c>
      <c r="Q210" s="1">
        <v>0</v>
      </c>
      <c r="R210" s="1">
        <v>0</v>
      </c>
      <c r="S210" s="1">
        <v>0</v>
      </c>
      <c r="T210" s="4">
        <v>16.674126984126985</v>
      </c>
      <c r="V210" s="1">
        <f t="shared" si="3"/>
        <v>0</v>
      </c>
      <c r="W210" s="1">
        <f>INDEX([1]Hoja3!$D$2:$D$23,MATCH([1]Dataset!$B210,[1]Hoja3!$A$2:$A$23,0))</f>
        <v>2</v>
      </c>
      <c r="X210" s="1">
        <v>5.0000000000000343E-2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44.042000000000002</v>
      </c>
      <c r="AH210" s="1">
        <v>44.985999999999997</v>
      </c>
      <c r="AI210" s="1">
        <v>3362.2420000000002</v>
      </c>
      <c r="AJ210" s="1">
        <v>3030.07</v>
      </c>
      <c r="AK210" s="1">
        <v>2973.9433333333332</v>
      </c>
      <c r="AL210" s="1">
        <v>218418.59515805152</v>
      </c>
      <c r="AM210" s="1">
        <v>47411.034</v>
      </c>
      <c r="AN210" s="1">
        <v>37093.548999999999</v>
      </c>
      <c r="AO210" s="1">
        <v>0.68</v>
      </c>
      <c r="AP210" s="1">
        <v>8.5779999999999994</v>
      </c>
      <c r="AQ210" s="1">
        <v>4.625</v>
      </c>
      <c r="AR210" s="1">
        <v>0.3</v>
      </c>
      <c r="AS210" s="1">
        <v>0.1</v>
      </c>
      <c r="AT210" s="1">
        <v>0.5</v>
      </c>
      <c r="AU210" s="1">
        <v>0.3126282958652441</v>
      </c>
      <c r="AV210" s="1">
        <v>1.1819999999999999</v>
      </c>
      <c r="AW210" s="1">
        <v>1.0070743637400399</v>
      </c>
      <c r="AX210" s="1">
        <v>2.0409999999999999</v>
      </c>
      <c r="AY210" s="1">
        <v>0.94299999999999995</v>
      </c>
      <c r="AZ210" s="1">
        <v>52.061999999999998</v>
      </c>
    </row>
    <row r="211" spans="1:52" x14ac:dyDescent="0.35">
      <c r="A211" s="1">
        <v>9</v>
      </c>
      <c r="B211" s="2" t="s">
        <v>57</v>
      </c>
      <c r="C211" s="1">
        <v>2016</v>
      </c>
      <c r="D211" s="1">
        <v>1</v>
      </c>
      <c r="E211" s="3">
        <v>-14.810932291</v>
      </c>
      <c r="F211" s="3">
        <v>9.8295477590000004</v>
      </c>
      <c r="G211" s="3">
        <v>-0.26369166669999999</v>
      </c>
      <c r="H211" s="3">
        <v>-0.19095200000000001</v>
      </c>
      <c r="I211" s="3">
        <v>1</v>
      </c>
      <c r="J211" s="4">
        <v>0.33400000000000002</v>
      </c>
      <c r="K211" s="3"/>
      <c r="L211" s="3">
        <v>1.8883797444000001</v>
      </c>
      <c r="M211" s="3">
        <v>3.6997000000000002E-2</v>
      </c>
      <c r="N211" s="5">
        <v>0.97185545382732197</v>
      </c>
      <c r="O211" s="3">
        <v>8.36</v>
      </c>
      <c r="P211" s="1">
        <v>0</v>
      </c>
      <c r="Q211" s="1">
        <v>0</v>
      </c>
      <c r="R211" s="1">
        <v>0</v>
      </c>
      <c r="S211" s="1">
        <v>0</v>
      </c>
      <c r="T211" s="4">
        <v>15.82563492063492</v>
      </c>
      <c r="V211" s="1">
        <f t="shared" si="3"/>
        <v>0</v>
      </c>
      <c r="W211" s="1">
        <f>INDEX([1]Hoja3!$D$2:$D$23,MATCH([1]Dataset!$B211,[1]Hoja3!$A$2:$A$23,0))</f>
        <v>1</v>
      </c>
      <c r="X211" s="1">
        <v>1.0245901639344248E-2</v>
      </c>
      <c r="Y211" s="1">
        <v>1</v>
      </c>
      <c r="Z211" s="1">
        <v>0</v>
      </c>
      <c r="AA211" s="1">
        <v>0</v>
      </c>
      <c r="AB211" s="1">
        <v>1</v>
      </c>
      <c r="AC211" s="1">
        <v>0</v>
      </c>
      <c r="AD211" s="1">
        <v>0</v>
      </c>
      <c r="AE211" s="1">
        <v>0</v>
      </c>
      <c r="AF211" s="1">
        <v>0</v>
      </c>
      <c r="AG211" s="1">
        <v>48.9</v>
      </c>
      <c r="AH211" s="1">
        <v>49.454999999999998</v>
      </c>
      <c r="AI211" s="1">
        <v>195.303</v>
      </c>
      <c r="AJ211" s="1">
        <v>184.422</v>
      </c>
      <c r="AK211" s="1">
        <v>184.92733333333334</v>
      </c>
      <c r="AL211" s="1">
        <v>0.16191809532875226</v>
      </c>
      <c r="AM211" s="1">
        <v>26815.848000000002</v>
      </c>
      <c r="AN211" s="1">
        <v>17101.819</v>
      </c>
      <c r="AO211" s="1">
        <v>1.2999999999999999E-2</v>
      </c>
      <c r="AP211" s="1">
        <v>-2.3460000000000001</v>
      </c>
      <c r="AQ211" s="1">
        <v>23.55</v>
      </c>
      <c r="AR211" s="1">
        <v>0.67500000000000004</v>
      </c>
      <c r="AS211" s="1">
        <v>0.5</v>
      </c>
      <c r="AT211" s="1">
        <v>0.85</v>
      </c>
      <c r="AU211" s="1">
        <v>0.24692268871678774</v>
      </c>
      <c r="AV211" s="1">
        <v>5.5149999999999997</v>
      </c>
      <c r="AW211" s="1">
        <v>2.8977651639545599</v>
      </c>
      <c r="AX211" s="1">
        <v>3.7120000000000002</v>
      </c>
      <c r="AY211" s="1">
        <v>0.55500000000000005</v>
      </c>
    </row>
    <row r="212" spans="1:52" x14ac:dyDescent="0.35">
      <c r="A212" s="1">
        <v>10</v>
      </c>
      <c r="B212" s="2" t="s">
        <v>58</v>
      </c>
      <c r="C212" s="1">
        <v>2017</v>
      </c>
      <c r="D212" s="1">
        <v>0</v>
      </c>
      <c r="E212" s="3">
        <v>1.2448671756</v>
      </c>
      <c r="F212" s="3">
        <v>2.9341898955999999</v>
      </c>
      <c r="G212" s="3">
        <v>5.0633333333000001</v>
      </c>
      <c r="H212" s="3">
        <v>4.4037420000000003</v>
      </c>
      <c r="I212" s="3"/>
      <c r="J212" s="4">
        <v>0.21099999999999999</v>
      </c>
      <c r="K212" s="3">
        <v>10297.659841192601</v>
      </c>
      <c r="L212" s="3">
        <v>0.63423944951800004</v>
      </c>
      <c r="M212" s="3">
        <v>5.2599213333333337</v>
      </c>
      <c r="N212" s="5">
        <v>5.0786841934995621</v>
      </c>
      <c r="O212" s="3">
        <v>2.2158333333333302</v>
      </c>
      <c r="Q212" s="1">
        <v>0</v>
      </c>
      <c r="R212" s="1">
        <v>0</v>
      </c>
      <c r="S212" s="1">
        <v>0</v>
      </c>
      <c r="T212" s="4">
        <v>11.090239043824701</v>
      </c>
      <c r="V212" s="1">
        <f t="shared" si="3"/>
        <v>0</v>
      </c>
      <c r="W212" s="1">
        <f>INDEX([1]Hoja3!$D$2:$D$23,MATCH([1]Dataset!$B212,[1]Hoja3!$A$2:$A$23,0))</f>
        <v>2</v>
      </c>
      <c r="X212" s="1">
        <v>4.625</v>
      </c>
      <c r="Y212" s="1">
        <v>0</v>
      </c>
      <c r="Z212" s="1">
        <v>0</v>
      </c>
      <c r="AA212" s="1">
        <v>1</v>
      </c>
      <c r="AB212" s="1">
        <v>0</v>
      </c>
      <c r="AC212" s="1">
        <v>0</v>
      </c>
      <c r="AD212" s="1">
        <v>0</v>
      </c>
      <c r="AE212" s="1">
        <v>1</v>
      </c>
      <c r="AF212" s="1">
        <v>0</v>
      </c>
      <c r="AG212" s="1">
        <v>43.345999999999997</v>
      </c>
      <c r="AH212" s="1">
        <v>43.877000000000002</v>
      </c>
      <c r="AI212" s="1">
        <v>24.457000000000001</v>
      </c>
      <c r="AJ212" s="1">
        <v>1431.58</v>
      </c>
      <c r="AK212" s="1">
        <v>1362.9156666666665</v>
      </c>
      <c r="AL212" s="1">
        <v>189366.31437376013</v>
      </c>
      <c r="AM212" s="1">
        <v>53654.557999999997</v>
      </c>
      <c r="AN212" s="1">
        <v>4231075.0140000004</v>
      </c>
      <c r="AO212" s="1">
        <v>1.7609999999999999</v>
      </c>
      <c r="AP212" s="1">
        <v>3.778</v>
      </c>
      <c r="AQ212" s="1">
        <v>2.8250000000000002</v>
      </c>
      <c r="AU212" s="1">
        <v>0.28498140739219241</v>
      </c>
      <c r="AV212" s="1">
        <v>-0.64900000000000002</v>
      </c>
      <c r="AW212" s="1">
        <v>3.1069332110118602</v>
      </c>
      <c r="AX212" s="1">
        <v>3.6379999999999999</v>
      </c>
      <c r="AY212" s="1">
        <v>0.53100000000000003</v>
      </c>
      <c r="AZ212" s="1">
        <v>35.609000000000002</v>
      </c>
    </row>
    <row r="213" spans="1:52" x14ac:dyDescent="0.35">
      <c r="A213" s="1">
        <v>11</v>
      </c>
      <c r="B213" s="2" t="s">
        <v>59</v>
      </c>
      <c r="C213" s="1">
        <v>2018</v>
      </c>
      <c r="D213" s="1">
        <v>1</v>
      </c>
      <c r="E213" s="3">
        <v>1.6951752715999999</v>
      </c>
      <c r="F213" s="3">
        <v>1.1034826149999999</v>
      </c>
      <c r="G213" s="3">
        <v>-0.3220916667</v>
      </c>
      <c r="H213" s="3">
        <v>8.1698710000000005</v>
      </c>
      <c r="I213" s="3"/>
      <c r="J213" s="4">
        <v>0.21199999999999999</v>
      </c>
      <c r="K213" s="3">
        <v>339330.06971319596</v>
      </c>
      <c r="L213" s="3">
        <v>0.75982444085099998</v>
      </c>
      <c r="M213" s="3">
        <v>6.6643266666666667</v>
      </c>
      <c r="N213" s="5">
        <v>2.1519288123338907</v>
      </c>
      <c r="O213" s="3">
        <v>0.94174999999999998</v>
      </c>
      <c r="Q213" s="1">
        <v>0</v>
      </c>
      <c r="R213" s="1">
        <v>0</v>
      </c>
      <c r="S213" s="1">
        <v>0</v>
      </c>
      <c r="T213" s="4">
        <v>16.639840637450199</v>
      </c>
      <c r="V213" s="1">
        <f t="shared" si="3"/>
        <v>0</v>
      </c>
      <c r="W213" s="1">
        <f>INDEX([1]Hoja3!$D$2:$D$23,MATCH([1]Dataset!$B213,[1]Hoja3!$A$2:$A$23,0))</f>
        <v>1</v>
      </c>
      <c r="X213" s="1">
        <v>0</v>
      </c>
      <c r="Y213" s="1">
        <v>1</v>
      </c>
      <c r="Z213" s="1">
        <v>1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25.306999999999999</v>
      </c>
      <c r="AH213" s="1">
        <v>25.321000000000002</v>
      </c>
      <c r="AI213" s="1">
        <v>382.75400000000002</v>
      </c>
      <c r="AJ213" s="1">
        <v>321.28100000000001</v>
      </c>
      <c r="AK213" s="1">
        <v>297.42466666666661</v>
      </c>
      <c r="AL213" s="1">
        <v>21909.728679276541</v>
      </c>
      <c r="AM213" s="1">
        <v>79617.062000000005</v>
      </c>
      <c r="AN213" s="1">
        <v>65753.673999999999</v>
      </c>
      <c r="AO213" s="1">
        <v>0.72499999999999998</v>
      </c>
      <c r="AP213" s="1">
        <v>10.585000000000001</v>
      </c>
      <c r="AQ213" s="1">
        <v>5.758</v>
      </c>
      <c r="AV213" s="1">
        <v>-0.46100000000000002</v>
      </c>
      <c r="AW213" s="1">
        <v>1.55927458288868</v>
      </c>
      <c r="AX213" s="1">
        <v>1.59</v>
      </c>
      <c r="AY213" s="1">
        <v>1.4E-2</v>
      </c>
      <c r="AZ213" s="1">
        <v>55.121000000000002</v>
      </c>
    </row>
    <row r="214" spans="1:52" x14ac:dyDescent="0.35">
      <c r="A214" s="1">
        <v>12</v>
      </c>
      <c r="B214" s="2" t="s">
        <v>60</v>
      </c>
      <c r="C214" s="1">
        <v>2019</v>
      </c>
      <c r="D214" s="1">
        <v>1</v>
      </c>
      <c r="E214" s="3">
        <v>-2.2500184325000001</v>
      </c>
      <c r="F214" s="3">
        <v>2.1552922243000001</v>
      </c>
      <c r="G214" s="3">
        <v>-0.35559166669999998</v>
      </c>
      <c r="H214" s="3">
        <v>0.30125600000000002</v>
      </c>
      <c r="I214" s="3"/>
      <c r="J214" s="4"/>
      <c r="K214" s="3">
        <v>577893.7052117741</v>
      </c>
      <c r="L214" s="3">
        <v>1.494829363055</v>
      </c>
      <c r="M214" s="3"/>
      <c r="N214" s="5"/>
      <c r="O214" s="3">
        <v>1.9513833333333299</v>
      </c>
      <c r="Q214" s="1">
        <v>0</v>
      </c>
      <c r="R214" s="1">
        <v>0</v>
      </c>
      <c r="S214" s="1">
        <v>0</v>
      </c>
      <c r="T214" s="4">
        <v>15.387857142857143</v>
      </c>
      <c r="V214" s="1">
        <f t="shared" si="3"/>
        <v>0</v>
      </c>
      <c r="W214" s="1">
        <f>INDEX([1]Hoja3!$D$2:$D$23,MATCH([1]Dataset!$B214,[1]Hoja3!$A$2:$A$23,0))</f>
        <v>1</v>
      </c>
      <c r="X214" s="1">
        <v>0</v>
      </c>
      <c r="Y214" s="1">
        <v>1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J214" s="1">
        <v>1615.0350000000001</v>
      </c>
      <c r="AK214" s="1">
        <v>1610.3410000000001</v>
      </c>
      <c r="AL214" s="1">
        <v>18645.091011686614</v>
      </c>
      <c r="AV214" s="1">
        <v>-1.458</v>
      </c>
      <c r="AW214" s="1">
        <v>3.27726506033135</v>
      </c>
      <c r="AX214" s="1">
        <v>1.405</v>
      </c>
      <c r="AY214" s="1">
        <v>-2.02</v>
      </c>
      <c r="AZ214" s="1">
        <v>121.277</v>
      </c>
    </row>
    <row r="215" spans="1:52" x14ac:dyDescent="0.35">
      <c r="A215" s="1">
        <v>13</v>
      </c>
      <c r="B215" s="2" t="s">
        <v>61</v>
      </c>
      <c r="C215" s="1">
        <v>1985</v>
      </c>
      <c r="D215" s="1">
        <v>0</v>
      </c>
      <c r="E215" s="3">
        <v>0.12384435119999999</v>
      </c>
      <c r="F215" s="3">
        <v>0.68388494320000004</v>
      </c>
      <c r="G215" s="3">
        <v>6.6292499999999999</v>
      </c>
      <c r="H215" s="3">
        <v>5.2333809999999996</v>
      </c>
      <c r="I215" s="3">
        <v>4</v>
      </c>
      <c r="J215" s="4">
        <v>0.151</v>
      </c>
      <c r="K215" s="3"/>
      <c r="L215" s="3">
        <v>0.71785294527299992</v>
      </c>
      <c r="M215" s="3">
        <v>4.4194736666666667</v>
      </c>
      <c r="N215" s="5">
        <v>6.9251404379453589</v>
      </c>
      <c r="O215" s="3"/>
      <c r="P215" s="1">
        <v>0</v>
      </c>
      <c r="Q215" s="1">
        <v>0</v>
      </c>
      <c r="R215" s="1">
        <v>0</v>
      </c>
      <c r="S215" s="1">
        <v>0</v>
      </c>
      <c r="T215" s="4"/>
      <c r="U215" s="1">
        <v>0.19495999813079834</v>
      </c>
      <c r="V215" s="1">
        <f t="shared" si="3"/>
        <v>0</v>
      </c>
      <c r="W215" s="1">
        <f>INDEX([1]Hoja3!$D$2:$D$23,MATCH([1]Dataset!$B215,[1]Hoja3!$A$2:$A$23,0))</f>
        <v>3</v>
      </c>
      <c r="X215" s="1">
        <v>8.2424999999999997</v>
      </c>
      <c r="Y215" s="1">
        <v>0</v>
      </c>
      <c r="AB215" s="1">
        <v>0</v>
      </c>
      <c r="AG215" s="1">
        <v>31.016999999999999</v>
      </c>
      <c r="AH215" s="1">
        <v>29.617999999999999</v>
      </c>
      <c r="AI215" s="1">
        <v>1398.893</v>
      </c>
      <c r="AJ215" s="1">
        <v>319441.40000000002</v>
      </c>
      <c r="AK215" s="1">
        <v>304491.5</v>
      </c>
      <c r="AL215" s="1">
        <v>21583664644.431786</v>
      </c>
      <c r="AM215" s="1">
        <v>13685.879000000001</v>
      </c>
      <c r="AN215" s="1">
        <v>2644373.3289999999</v>
      </c>
      <c r="AO215" s="1">
        <v>2.0310000000000001</v>
      </c>
      <c r="AP215" s="1">
        <v>3.5870000000000002</v>
      </c>
      <c r="AQ215" s="1">
        <v>2.625</v>
      </c>
      <c r="AU215" s="1">
        <v>9.3308920253053665E-2</v>
      </c>
      <c r="AX215" s="1">
        <v>0.69199999999999995</v>
      </c>
      <c r="AY215" s="1">
        <v>-1.399</v>
      </c>
      <c r="AZ215" s="1">
        <v>34.450000000000003</v>
      </c>
    </row>
    <row r="216" spans="1:52" x14ac:dyDescent="0.35">
      <c r="A216" s="1">
        <v>14</v>
      </c>
      <c r="B216" s="2" t="s">
        <v>62</v>
      </c>
      <c r="C216" s="1">
        <v>1986</v>
      </c>
      <c r="D216" s="1">
        <v>1</v>
      </c>
      <c r="E216" s="3">
        <v>-0.93069729960000003</v>
      </c>
      <c r="F216" s="3">
        <v>0.62552053559999998</v>
      </c>
      <c r="G216" s="3">
        <v>5.6816666667</v>
      </c>
      <c r="H216" s="3">
        <v>2.7869760000000001</v>
      </c>
      <c r="I216" s="3">
        <v>1</v>
      </c>
      <c r="J216" s="4">
        <v>0.17799999999999999</v>
      </c>
      <c r="K216" s="3"/>
      <c r="L216" s="3">
        <v>0.82191256316099992</v>
      </c>
      <c r="M216" s="3">
        <v>2.8096116666666666</v>
      </c>
      <c r="N216" s="5">
        <v>0.26992377770593284</v>
      </c>
      <c r="O216" s="3">
        <v>6.3174999999999999</v>
      </c>
      <c r="P216" s="1">
        <v>0</v>
      </c>
      <c r="Q216" s="1">
        <v>0</v>
      </c>
      <c r="R216" s="1">
        <v>0</v>
      </c>
      <c r="S216" s="1">
        <v>0</v>
      </c>
      <c r="T216" s="4"/>
      <c r="U216" s="1">
        <v>0.45337998867034912</v>
      </c>
      <c r="V216" s="1">
        <f t="shared" si="3"/>
        <v>0</v>
      </c>
      <c r="W216" s="1">
        <f>INDEX([1]Hoja3!$D$2:$D$23,MATCH([1]Dataset!$B216,[1]Hoja3!$A$2:$A$23,0))</f>
        <v>2</v>
      </c>
      <c r="Y216" s="1">
        <v>0</v>
      </c>
      <c r="Z216" s="1">
        <v>1</v>
      </c>
      <c r="AA216" s="1">
        <v>1</v>
      </c>
      <c r="AB216" s="1">
        <v>0</v>
      </c>
      <c r="AC216" s="1">
        <v>1</v>
      </c>
      <c r="AD216" s="1">
        <v>0</v>
      </c>
      <c r="AE216" s="1">
        <v>0</v>
      </c>
      <c r="AF216" s="1">
        <v>0</v>
      </c>
      <c r="AG216" s="1">
        <v>52.685000000000002</v>
      </c>
      <c r="AH216" s="1">
        <v>48.442</v>
      </c>
      <c r="AI216" s="1">
        <v>201.58099999999999</v>
      </c>
      <c r="AJ216" s="1">
        <v>362.98</v>
      </c>
      <c r="AK216" s="1">
        <v>352.60899999999998</v>
      </c>
      <c r="AL216" s="1">
        <v>40889.365553798169</v>
      </c>
      <c r="AM216" s="1">
        <v>16419.182000000001</v>
      </c>
      <c r="AN216" s="1">
        <v>24982.398000000001</v>
      </c>
      <c r="AP216" s="1">
        <v>2.1419999999999999</v>
      </c>
      <c r="AQ216" s="1">
        <v>6.52</v>
      </c>
      <c r="AV216" s="1">
        <v>-4.1420000000000003</v>
      </c>
      <c r="AW216" s="1">
        <v>3.8138580797652302</v>
      </c>
      <c r="AY216" s="1">
        <v>-4.2430000000000003</v>
      </c>
    </row>
    <row r="217" spans="1:52" x14ac:dyDescent="0.35">
      <c r="A217" s="1">
        <v>15</v>
      </c>
      <c r="B217" s="2" t="s">
        <v>63</v>
      </c>
      <c r="C217" s="1">
        <v>1987</v>
      </c>
      <c r="D217" s="1">
        <v>0</v>
      </c>
      <c r="E217" s="3"/>
      <c r="F217" s="3"/>
      <c r="G217" s="3">
        <v>21.11</v>
      </c>
      <c r="H217" s="3">
        <v>-4.3530660000000001</v>
      </c>
      <c r="I217" s="3">
        <v>3</v>
      </c>
      <c r="J217" s="4">
        <v>0.16300000000000001</v>
      </c>
      <c r="K217" s="3"/>
      <c r="L217" s="3"/>
      <c r="M217" s="3">
        <v>-1.0868333333333405E-2</v>
      </c>
      <c r="N217" s="5">
        <v>6.6565815624145435</v>
      </c>
      <c r="O217" s="3">
        <v>15.71</v>
      </c>
      <c r="P217" s="1">
        <v>0</v>
      </c>
      <c r="Q217" s="1">
        <v>0</v>
      </c>
      <c r="R217" s="1">
        <v>0</v>
      </c>
      <c r="S217" s="1">
        <v>0</v>
      </c>
      <c r="T217" s="4"/>
      <c r="U217" s="1">
        <v>0.27851998805999756</v>
      </c>
      <c r="V217" s="1">
        <f t="shared" si="3"/>
        <v>0</v>
      </c>
      <c r="W217" s="1">
        <f>INDEX([1]Hoja3!$D$2:$D$23,MATCH([1]Dataset!$B217,[1]Hoja3!$A$2:$A$23,0))</f>
        <v>3</v>
      </c>
      <c r="X217" s="1">
        <v>18.55</v>
      </c>
      <c r="Y217" s="1">
        <v>0</v>
      </c>
      <c r="AB217" s="1">
        <v>0</v>
      </c>
      <c r="AG217" s="1">
        <v>46.156999999999996</v>
      </c>
      <c r="AH217" s="1">
        <v>42.591000000000001</v>
      </c>
      <c r="AI217" s="1">
        <v>36.927</v>
      </c>
      <c r="AJ217" s="1">
        <v>107.64</v>
      </c>
      <c r="AK217" s="1">
        <v>105.31066666666668</v>
      </c>
      <c r="AL217" s="1">
        <v>2999.4858369919307</v>
      </c>
      <c r="AM217" s="1">
        <v>13409.734</v>
      </c>
      <c r="AN217" s="1">
        <v>32421.232</v>
      </c>
      <c r="AO217" s="1">
        <v>15.762</v>
      </c>
      <c r="AP217" s="1">
        <v>-4.0229999999999997</v>
      </c>
      <c r="AQ217" s="1">
        <v>4.2249999999999996</v>
      </c>
      <c r="AU217" s="1">
        <v>0.19703697442733231</v>
      </c>
      <c r="AW217" s="1">
        <v>5.6654375412175799</v>
      </c>
      <c r="AX217" s="1">
        <v>1.4990000000000001</v>
      </c>
      <c r="AY217" s="1">
        <v>-3.5659999999999998</v>
      </c>
      <c r="AZ217" s="1">
        <v>77.072999999999993</v>
      </c>
    </row>
    <row r="218" spans="1:52" x14ac:dyDescent="0.35">
      <c r="A218" s="1">
        <v>16</v>
      </c>
      <c r="B218" s="2" t="s">
        <v>64</v>
      </c>
      <c r="C218" s="1">
        <v>1988</v>
      </c>
      <c r="D218" s="1">
        <v>0</v>
      </c>
      <c r="E218" s="3">
        <v>0.52228911749999996</v>
      </c>
      <c r="F218" s="3">
        <v>-3.2577092365999998</v>
      </c>
      <c r="G218" s="3">
        <v>13.508255</v>
      </c>
      <c r="H218" s="3">
        <v>-0.25534699999999999</v>
      </c>
      <c r="I218" s="3">
        <v>3</v>
      </c>
      <c r="J218" s="4">
        <v>0.25</v>
      </c>
      <c r="K218" s="3"/>
      <c r="L218" s="3">
        <v>0.30628429995899997</v>
      </c>
      <c r="M218" s="3">
        <v>1.8467690000000001</v>
      </c>
      <c r="N218" s="5">
        <v>0.38441447895986891</v>
      </c>
      <c r="O218" s="3">
        <v>12.8958333333333</v>
      </c>
      <c r="P218" s="1">
        <v>0</v>
      </c>
      <c r="Q218" s="1">
        <v>0</v>
      </c>
      <c r="R218" s="1">
        <v>0</v>
      </c>
      <c r="S218" s="1">
        <v>0</v>
      </c>
      <c r="T218" s="4"/>
      <c r="U218" s="1">
        <v>0.17891000211238861</v>
      </c>
      <c r="V218" s="1">
        <f t="shared" si="3"/>
        <v>0</v>
      </c>
      <c r="W218" s="1">
        <f>INDEX([1]Hoja3!$D$2:$D$23,MATCH([1]Dataset!$B218,[1]Hoja3!$A$2:$A$23,0))</f>
        <v>3</v>
      </c>
      <c r="X218" s="1">
        <v>13.041666666666666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1</v>
      </c>
      <c r="AE218" s="1">
        <v>1</v>
      </c>
      <c r="AF218" s="1">
        <v>1</v>
      </c>
      <c r="AG218" s="1">
        <v>47.963000000000001</v>
      </c>
      <c r="AH218" s="1">
        <v>50.472999999999999</v>
      </c>
      <c r="AI218" s="1">
        <v>101.901</v>
      </c>
      <c r="AJ218" s="1">
        <v>1691.9010000000001</v>
      </c>
      <c r="AK218" s="1">
        <v>1685.0453333333332</v>
      </c>
      <c r="AL218" s="1">
        <v>603675.78037289903</v>
      </c>
      <c r="AM218" s="1">
        <v>25428.01</v>
      </c>
      <c r="AN218" s="1">
        <v>400859.24400000001</v>
      </c>
      <c r="AO218" s="1">
        <v>6.6760000000000002</v>
      </c>
      <c r="AP218" s="1">
        <v>-3.9460000000000002</v>
      </c>
      <c r="AQ218" s="1">
        <v>3.149</v>
      </c>
      <c r="AU218" s="1">
        <v>0.22786811458654771</v>
      </c>
      <c r="AV218" s="1">
        <v>-3.379</v>
      </c>
      <c r="AW218" s="1">
        <v>-3.1163179412274</v>
      </c>
      <c r="AX218" s="1">
        <v>-0.52900000000000003</v>
      </c>
      <c r="AY218" s="1">
        <v>2.5099999999999998</v>
      </c>
      <c r="AZ218" s="1">
        <v>-10.493</v>
      </c>
    </row>
    <row r="219" spans="1:52" x14ac:dyDescent="0.35">
      <c r="A219" s="1">
        <v>17</v>
      </c>
      <c r="B219" s="2" t="s">
        <v>65</v>
      </c>
      <c r="C219" s="1">
        <v>1989</v>
      </c>
      <c r="D219" s="1">
        <v>1</v>
      </c>
      <c r="E219" s="3">
        <v>5.7194930859999999</v>
      </c>
      <c r="F219" s="3">
        <v>-6.0793151699999999E-2</v>
      </c>
      <c r="G219" s="3">
        <v>14.884166666700001</v>
      </c>
      <c r="H219" s="3">
        <v>6.440639</v>
      </c>
      <c r="I219" s="3">
        <v>2</v>
      </c>
      <c r="J219" s="4">
        <v>0.19800000000000001</v>
      </c>
      <c r="K219" s="3"/>
      <c r="L219" s="3"/>
      <c r="M219" s="3">
        <v>6.7703803333333328</v>
      </c>
      <c r="N219" s="5">
        <v>22.897923987987276</v>
      </c>
      <c r="O219" s="3"/>
      <c r="P219" s="1">
        <v>0</v>
      </c>
      <c r="Q219" s="1">
        <v>0</v>
      </c>
      <c r="R219" s="1">
        <v>0</v>
      </c>
      <c r="S219" s="1">
        <v>0</v>
      </c>
      <c r="T219" s="4"/>
      <c r="U219" s="1">
        <v>0.29524999856948853</v>
      </c>
      <c r="V219" s="1">
        <f t="shared" si="3"/>
        <v>0</v>
      </c>
      <c r="W219" s="1">
        <f>INDEX([1]Hoja3!$D$2:$D$23,MATCH([1]Dataset!$B219,[1]Hoja3!$A$2:$A$23,0))</f>
        <v>1</v>
      </c>
      <c r="Y219" s="1">
        <v>0</v>
      </c>
      <c r="Z219" s="1">
        <v>1</v>
      </c>
      <c r="AA219" s="1">
        <v>0</v>
      </c>
      <c r="AB219" s="1">
        <v>0</v>
      </c>
      <c r="AC219" s="1">
        <v>0</v>
      </c>
      <c r="AD219" s="1">
        <v>1</v>
      </c>
      <c r="AE219" s="1">
        <v>0</v>
      </c>
      <c r="AF219" s="1">
        <v>0</v>
      </c>
      <c r="AG219" s="1">
        <v>41.546999999999997</v>
      </c>
      <c r="AH219" s="1">
        <v>37.97</v>
      </c>
      <c r="AI219" s="1">
        <v>59.805999999999997</v>
      </c>
      <c r="AJ219" s="1">
        <v>122.4</v>
      </c>
      <c r="AK219" s="1">
        <v>115.37333333333333</v>
      </c>
      <c r="AL219" s="1">
        <v>2117.0200086073496</v>
      </c>
      <c r="AM219" s="1">
        <v>11456.107</v>
      </c>
      <c r="AN219" s="1">
        <v>12233.823</v>
      </c>
      <c r="AO219" s="1">
        <v>12.611000000000001</v>
      </c>
      <c r="AP219" s="1">
        <v>0.25600000000000001</v>
      </c>
      <c r="AQ219" s="1">
        <v>5.0590000000000002</v>
      </c>
      <c r="AU219" s="1">
        <v>0.31889905818088315</v>
      </c>
      <c r="AW219" s="1">
        <v>4.6692200944698001</v>
      </c>
      <c r="AX219" s="1">
        <v>2.8279999999999998</v>
      </c>
      <c r="AY219" s="1">
        <v>-3.577</v>
      </c>
    </row>
    <row r="220" spans="1:52" x14ac:dyDescent="0.35">
      <c r="A220" s="1">
        <v>18</v>
      </c>
      <c r="B220" s="2" t="s">
        <v>66</v>
      </c>
      <c r="C220" s="1">
        <v>1990</v>
      </c>
      <c r="D220" s="1">
        <v>1</v>
      </c>
      <c r="E220" s="3">
        <v>3.5777090995999998</v>
      </c>
      <c r="F220" s="3">
        <v>-4.6824266376999999</v>
      </c>
      <c r="G220" s="3">
        <v>15.1515833333</v>
      </c>
      <c r="H220" s="3">
        <v>3.781393</v>
      </c>
      <c r="I220" s="3">
        <v>2</v>
      </c>
      <c r="J220" s="4">
        <v>0.30823700000000004</v>
      </c>
      <c r="K220" s="3"/>
      <c r="L220" s="3">
        <v>0.46947462771700005</v>
      </c>
      <c r="M220" s="3">
        <v>4.5675823333333332</v>
      </c>
      <c r="N220" s="5">
        <v>4.6666902283878899</v>
      </c>
      <c r="O220" s="3">
        <v>14.6775</v>
      </c>
      <c r="P220" s="1">
        <v>0</v>
      </c>
      <c r="Q220" s="1">
        <v>0</v>
      </c>
      <c r="R220" s="1">
        <v>0</v>
      </c>
      <c r="S220" s="1">
        <v>0</v>
      </c>
      <c r="T220" s="4">
        <v>23.063478260869566</v>
      </c>
      <c r="U220" s="1">
        <v>0.36838001012802124</v>
      </c>
      <c r="V220" s="1">
        <f t="shared" si="3"/>
        <v>0</v>
      </c>
      <c r="W220" s="1">
        <f>INDEX([1]Hoja3!$D$2:$D$23,MATCH([1]Dataset!$B220,[1]Hoja3!$A$2:$A$23,0))</f>
        <v>1</v>
      </c>
      <c r="Y220" s="1">
        <v>0</v>
      </c>
      <c r="Z220" s="1">
        <v>1</v>
      </c>
      <c r="AA220" s="1">
        <v>0</v>
      </c>
      <c r="AB220" s="1">
        <v>0</v>
      </c>
      <c r="AC220" s="1">
        <v>0</v>
      </c>
      <c r="AD220" s="1">
        <v>1</v>
      </c>
      <c r="AE220" s="1">
        <v>0</v>
      </c>
      <c r="AF220" s="1">
        <v>0</v>
      </c>
      <c r="AG220" s="1">
        <v>42.383000000000003</v>
      </c>
      <c r="AH220" s="1">
        <v>38.14</v>
      </c>
      <c r="AI220" s="1">
        <v>534.32799999999997</v>
      </c>
      <c r="AJ220" s="1">
        <v>652.77800000000002</v>
      </c>
      <c r="AK220" s="1">
        <v>626.67233333333331</v>
      </c>
      <c r="AL220" s="1">
        <v>57192.080213231835</v>
      </c>
      <c r="AM220" s="1">
        <v>15355.128000000001</v>
      </c>
      <c r="AN220" s="1">
        <v>16687.879000000001</v>
      </c>
      <c r="AO220" s="1">
        <v>6.7220000000000004</v>
      </c>
      <c r="AP220" s="1">
        <v>-3.379</v>
      </c>
      <c r="AQ220" s="1">
        <v>16.238</v>
      </c>
      <c r="AU220" s="1">
        <v>0.16415937433367839</v>
      </c>
      <c r="AW220" s="1">
        <v>2.55435165260067</v>
      </c>
      <c r="AX220" s="1">
        <v>-1.3919999999999999</v>
      </c>
      <c r="AY220" s="1">
        <v>-4.2430000000000003</v>
      </c>
      <c r="AZ220" s="1">
        <v>29.355</v>
      </c>
    </row>
    <row r="221" spans="1:52" x14ac:dyDescent="0.35">
      <c r="A221" s="1">
        <v>19</v>
      </c>
      <c r="B221" s="2" t="s">
        <v>67</v>
      </c>
      <c r="C221" s="1">
        <v>1991</v>
      </c>
      <c r="D221" s="1">
        <v>1</v>
      </c>
      <c r="E221" s="3">
        <v>3.6953119700000002E-2</v>
      </c>
      <c r="F221" s="3">
        <v>6.7599207699999997E-2</v>
      </c>
      <c r="G221" s="3">
        <v>11.8829083333</v>
      </c>
      <c r="H221" s="3">
        <v>-1.145975</v>
      </c>
      <c r="I221" s="3">
        <v>2</v>
      </c>
      <c r="J221" s="4">
        <v>0.27700000000000002</v>
      </c>
      <c r="K221" s="3"/>
      <c r="L221" s="3">
        <v>0.52116511283599998</v>
      </c>
      <c r="M221" s="3">
        <v>0.75450233333333327</v>
      </c>
      <c r="N221" s="5">
        <v>2.3435565632708322</v>
      </c>
      <c r="O221" s="3">
        <v>10.6908333333333</v>
      </c>
      <c r="P221" s="1">
        <v>0</v>
      </c>
      <c r="Q221" s="1">
        <v>0</v>
      </c>
      <c r="R221" s="1">
        <v>1</v>
      </c>
      <c r="S221" s="1">
        <v>1</v>
      </c>
      <c r="T221" s="4">
        <v>18.373373015873018</v>
      </c>
      <c r="U221" s="1">
        <v>0.25725001096725464</v>
      </c>
      <c r="V221" s="1">
        <f t="shared" si="3"/>
        <v>0</v>
      </c>
      <c r="W221" s="1">
        <f>INDEX([1]Hoja3!$D$2:$D$23,MATCH([1]Dataset!$B221,[1]Hoja3!$A$2:$A$23,0))</f>
        <v>2</v>
      </c>
      <c r="X221" s="1">
        <v>8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1</v>
      </c>
      <c r="AE221" s="1">
        <v>1</v>
      </c>
      <c r="AF221" s="1">
        <v>1</v>
      </c>
      <c r="AG221" s="1">
        <v>60.643000000000001</v>
      </c>
      <c r="AH221" s="1">
        <v>60.948999999999998</v>
      </c>
      <c r="AI221" s="1">
        <v>272.89499999999998</v>
      </c>
      <c r="AJ221" s="1">
        <v>2570.1509999999998</v>
      </c>
      <c r="AK221" s="1">
        <v>2581.0619999999999</v>
      </c>
      <c r="AL221" s="1">
        <v>605546.17733660701</v>
      </c>
      <c r="AM221" s="1">
        <v>20126.536</v>
      </c>
      <c r="AN221" s="1">
        <v>297329.43300000002</v>
      </c>
      <c r="AO221" s="1">
        <v>8.7899999999999991</v>
      </c>
      <c r="AP221" s="1">
        <v>-1.7210000000000001</v>
      </c>
      <c r="AQ221" s="1">
        <v>4</v>
      </c>
      <c r="AU221" s="1">
        <v>0.18318556525636343</v>
      </c>
      <c r="AW221" s="1">
        <v>0.50492982747236703</v>
      </c>
      <c r="AX221" s="1">
        <v>1.7529999999999999</v>
      </c>
      <c r="AY221" s="1">
        <v>0.30599999999999999</v>
      </c>
    </row>
    <row r="222" spans="1:52" x14ac:dyDescent="0.35">
      <c r="A222" s="1">
        <v>20</v>
      </c>
      <c r="B222" s="2" t="s">
        <v>68</v>
      </c>
      <c r="C222" s="1">
        <v>1992</v>
      </c>
      <c r="D222" s="1">
        <v>0</v>
      </c>
      <c r="E222" s="3">
        <v>0.86845366530000001</v>
      </c>
      <c r="F222" s="3">
        <v>-2.4873993079000001</v>
      </c>
      <c r="G222" s="3">
        <v>7.8541675</v>
      </c>
      <c r="H222" s="3">
        <v>-4.3733000000000001E-2</v>
      </c>
      <c r="I222" s="3">
        <v>3</v>
      </c>
      <c r="J222" s="4">
        <v>0.214</v>
      </c>
      <c r="K222" s="3"/>
      <c r="L222" s="3">
        <v>0.40533005776199998</v>
      </c>
      <c r="M222" s="3">
        <v>0.90502533333333324</v>
      </c>
      <c r="N222" s="5">
        <v>0.9210226598593797</v>
      </c>
      <c r="O222" s="3">
        <v>6.3984134166666697</v>
      </c>
      <c r="P222" s="1">
        <v>0</v>
      </c>
      <c r="Q222" s="1">
        <v>0</v>
      </c>
      <c r="R222" s="1">
        <v>0</v>
      </c>
      <c r="S222" s="1">
        <v>0</v>
      </c>
      <c r="T222" s="4">
        <v>15.452047244094489</v>
      </c>
      <c r="U222" s="1">
        <v>0.47663000226020813</v>
      </c>
      <c r="V222" s="1">
        <f t="shared" si="3"/>
        <v>0</v>
      </c>
      <c r="W222" s="1">
        <f>INDEX([1]Hoja3!$D$2:$D$23,MATCH([1]Dataset!$B222,[1]Hoja3!$A$2:$A$23,0))</f>
        <v>2</v>
      </c>
      <c r="X222" s="1">
        <v>6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1</v>
      </c>
      <c r="AE222" s="1">
        <v>1</v>
      </c>
      <c r="AF222" s="1">
        <v>1</v>
      </c>
      <c r="AG222" s="1">
        <v>31.917999999999999</v>
      </c>
      <c r="AH222" s="1">
        <v>28.93</v>
      </c>
      <c r="AI222" s="1">
        <v>271.577</v>
      </c>
      <c r="AJ222" s="1">
        <v>445.98099999999999</v>
      </c>
      <c r="AK222" s="1">
        <v>447.70433333333335</v>
      </c>
      <c r="AL222" s="1">
        <v>5884.7937749486364</v>
      </c>
      <c r="AM222" s="1">
        <v>31129.867999999999</v>
      </c>
      <c r="AN222" s="1">
        <v>65173.271999999997</v>
      </c>
      <c r="AO222" s="1">
        <v>4.0369999999999999</v>
      </c>
      <c r="AP222" s="1">
        <v>5.125</v>
      </c>
      <c r="AQ222" s="1">
        <v>2.5489999999999999</v>
      </c>
      <c r="AU222" s="1">
        <v>0.22732604375563764</v>
      </c>
      <c r="AV222" s="1">
        <v>-3.2309999999999999</v>
      </c>
      <c r="AW222" s="1">
        <v>0.72181989064335295</v>
      </c>
      <c r="AX222" s="1">
        <v>-2.3250000000000002</v>
      </c>
      <c r="AY222" s="1">
        <v>-2.988</v>
      </c>
      <c r="AZ222" s="1">
        <v>18.271000000000001</v>
      </c>
    </row>
    <row r="223" spans="1:52" x14ac:dyDescent="0.35">
      <c r="A223" s="1">
        <v>21</v>
      </c>
      <c r="B223" s="2" t="s">
        <v>69</v>
      </c>
      <c r="C223" s="1">
        <v>1993</v>
      </c>
      <c r="D223" s="1">
        <v>1</v>
      </c>
      <c r="E223" s="3">
        <v>-2.9396243835</v>
      </c>
      <c r="F223" s="3">
        <v>-3.1732820953999998</v>
      </c>
      <c r="G223" s="3">
        <v>5.9956408333000004</v>
      </c>
      <c r="H223" s="3">
        <v>2.4898310000000001</v>
      </c>
      <c r="I223" s="3">
        <v>3</v>
      </c>
      <c r="J223" s="4">
        <v>0.245</v>
      </c>
      <c r="K223" s="3"/>
      <c r="L223" s="3">
        <v>0.41447559166499998</v>
      </c>
      <c r="M223" s="3">
        <v>0.59593033333333334</v>
      </c>
      <c r="N223" s="5">
        <v>3.1080899074835608</v>
      </c>
      <c r="O223" s="3">
        <v>7.4796083333333296</v>
      </c>
      <c r="P223" s="1">
        <v>1</v>
      </c>
      <c r="Q223" s="1">
        <v>0</v>
      </c>
      <c r="R223" s="1">
        <v>0</v>
      </c>
      <c r="S223" s="1">
        <v>0</v>
      </c>
      <c r="T223" s="4">
        <v>12.686245059288538</v>
      </c>
      <c r="U223" s="1">
        <v>0.25499999523162842</v>
      </c>
      <c r="V223" s="1">
        <f t="shared" si="3"/>
        <v>0</v>
      </c>
      <c r="W223" s="1">
        <f>INDEX([1]Hoja3!$D$2:$D$23,MATCH([1]Dataset!$B223,[1]Hoja3!$A$2:$A$23,0))</f>
        <v>2</v>
      </c>
      <c r="X223" s="1">
        <v>5.791666666666667</v>
      </c>
      <c r="Y223" s="1">
        <v>0</v>
      </c>
      <c r="Z223" s="1">
        <v>1</v>
      </c>
      <c r="AA223" s="1">
        <v>1</v>
      </c>
      <c r="AB223" s="1">
        <v>0</v>
      </c>
      <c r="AC223" s="1">
        <v>1</v>
      </c>
      <c r="AD223" s="1">
        <v>0</v>
      </c>
      <c r="AE223" s="1">
        <v>0</v>
      </c>
      <c r="AF223" s="1">
        <v>0</v>
      </c>
      <c r="AG223" s="1">
        <v>37.677999999999997</v>
      </c>
      <c r="AH223" s="1">
        <v>30.978000000000002</v>
      </c>
      <c r="AI223" s="1">
        <v>1149.99</v>
      </c>
      <c r="AJ223" s="1">
        <v>1183.761</v>
      </c>
      <c r="AK223" s="1">
        <v>1162.8923333333335</v>
      </c>
      <c r="AL223" s="1">
        <v>113761.28686560079</v>
      </c>
      <c r="AM223" s="1">
        <v>19131.635999999999</v>
      </c>
      <c r="AN223" s="1">
        <v>20510.812000000002</v>
      </c>
      <c r="AO223" s="1">
        <v>2.5329999999999999</v>
      </c>
      <c r="AP223" s="1">
        <v>-1.3160000000000001</v>
      </c>
      <c r="AQ223" s="1">
        <v>10.375</v>
      </c>
      <c r="AU223" s="1">
        <v>0.17647802280716701</v>
      </c>
      <c r="AV223" s="1">
        <v>-5.2389999999999999</v>
      </c>
      <c r="AW223" s="1">
        <v>2.1317232296205</v>
      </c>
      <c r="AX223" s="1">
        <v>-5.2969999999999997</v>
      </c>
      <c r="AY223" s="1">
        <v>-6.7</v>
      </c>
      <c r="AZ223" s="1">
        <v>30.54</v>
      </c>
    </row>
    <row r="224" spans="1:52" x14ac:dyDescent="0.35">
      <c r="A224" s="1">
        <v>22</v>
      </c>
      <c r="B224" s="2" t="s">
        <v>70</v>
      </c>
      <c r="C224" s="1">
        <v>1994</v>
      </c>
      <c r="D224" s="1">
        <v>0</v>
      </c>
      <c r="E224" s="3">
        <v>-0.94360826529999997</v>
      </c>
      <c r="F224" s="3">
        <v>-0.1137827785</v>
      </c>
      <c r="G224" s="3">
        <v>4.6783333333000003</v>
      </c>
      <c r="H224" s="3">
        <v>4.0288389999999996</v>
      </c>
      <c r="I224" s="3">
        <v>4</v>
      </c>
      <c r="J224" s="4">
        <v>0.19400000000000001</v>
      </c>
      <c r="K224" s="3"/>
      <c r="L224" s="3">
        <v>0.69093668086700011</v>
      </c>
      <c r="M224" s="3">
        <v>3.434708333333333</v>
      </c>
      <c r="N224" s="5">
        <v>0.43146697866370165</v>
      </c>
      <c r="O224" s="3">
        <v>7.08</v>
      </c>
      <c r="P224" s="1">
        <v>0</v>
      </c>
      <c r="Q224" s="1">
        <v>0</v>
      </c>
      <c r="R224" s="1">
        <v>0</v>
      </c>
      <c r="S224" s="1">
        <v>0</v>
      </c>
      <c r="T224" s="4">
        <v>13.925515873015874</v>
      </c>
      <c r="U224" s="1">
        <v>0.3991599977016449</v>
      </c>
      <c r="V224" s="1">
        <f t="shared" si="3"/>
        <v>0</v>
      </c>
      <c r="W224" s="1">
        <f>INDEX([1]Hoja3!$D$2:$D$23,MATCH([1]Dataset!$B224,[1]Hoja3!$A$2:$A$23,0))</f>
        <v>3</v>
      </c>
      <c r="X224" s="1">
        <v>4.291666666666667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1</v>
      </c>
      <c r="AE224" s="1">
        <v>1</v>
      </c>
      <c r="AF224" s="1">
        <v>1</v>
      </c>
      <c r="AI224" s="1">
        <v>7287.25</v>
      </c>
      <c r="AJ224" s="1">
        <v>10352.450000000001</v>
      </c>
      <c r="AK224" s="1">
        <v>9996.2666666666664</v>
      </c>
      <c r="AL224" s="1">
        <v>8960889.667678101</v>
      </c>
      <c r="AM224" s="1">
        <v>27674.021000000001</v>
      </c>
      <c r="AN224" s="1">
        <v>39314.408000000003</v>
      </c>
      <c r="AO224" s="1">
        <v>2.5960000000000001</v>
      </c>
      <c r="AP224" s="1">
        <v>-1.669</v>
      </c>
      <c r="AQ224" s="1">
        <v>6.1</v>
      </c>
      <c r="AU224" s="1">
        <v>9.4578229098768396E-2</v>
      </c>
      <c r="AW224" s="1">
        <v>4.4873629392980403</v>
      </c>
    </row>
    <row r="225" spans="1:52" x14ac:dyDescent="0.35">
      <c r="A225" s="1">
        <v>1</v>
      </c>
      <c r="B225" s="2" t="s">
        <v>49</v>
      </c>
      <c r="C225" s="1">
        <v>1995</v>
      </c>
      <c r="D225" s="1">
        <v>0</v>
      </c>
      <c r="E225" s="3">
        <v>-2.1089107710000001</v>
      </c>
      <c r="F225" s="3">
        <v>1.4607520115999999</v>
      </c>
      <c r="G225" s="3">
        <v>7.7258333332999998</v>
      </c>
      <c r="H225" s="3">
        <v>3.8786179999999999</v>
      </c>
      <c r="I225" s="3">
        <v>4</v>
      </c>
      <c r="J225" s="4">
        <v>0.17899999999999999</v>
      </c>
      <c r="K225" s="3"/>
      <c r="L225" s="3">
        <v>0.39435784065099999</v>
      </c>
      <c r="M225" s="3">
        <v>3.899124</v>
      </c>
      <c r="N225" s="5">
        <v>0.44119435571239374</v>
      </c>
      <c r="O225" s="3">
        <v>9.2108952768333392</v>
      </c>
      <c r="P225" s="1">
        <v>0</v>
      </c>
      <c r="Q225" s="1">
        <v>0</v>
      </c>
      <c r="R225" s="1">
        <v>0</v>
      </c>
      <c r="S225" s="1">
        <v>0</v>
      </c>
      <c r="T225" s="4">
        <v>12.388769841269841</v>
      </c>
      <c r="U225" s="1">
        <v>0.37226998805999756</v>
      </c>
      <c r="V225" s="1">
        <f t="shared" si="3"/>
        <v>0</v>
      </c>
      <c r="W225" s="1">
        <f>INDEX([1]Hoja3!$D$2:$D$23,MATCH([1]Dataset!$B225,[1]Hoja3!$A$2:$A$23,0))</f>
        <v>3</v>
      </c>
      <c r="X225" s="1">
        <v>7.5</v>
      </c>
      <c r="Y225" s="1">
        <v>0</v>
      </c>
      <c r="Z225" s="1">
        <v>1</v>
      </c>
      <c r="AA225" s="1">
        <v>1</v>
      </c>
      <c r="AB225" s="1">
        <v>0</v>
      </c>
      <c r="AC225" s="1">
        <v>1</v>
      </c>
      <c r="AD225" s="1">
        <v>0</v>
      </c>
      <c r="AE225" s="1">
        <v>0</v>
      </c>
      <c r="AF225" s="1">
        <v>0</v>
      </c>
      <c r="AG225" s="1">
        <v>33.777000000000001</v>
      </c>
      <c r="AH225" s="1">
        <v>31.166</v>
      </c>
      <c r="AI225" s="1">
        <v>378.12099999999998</v>
      </c>
      <c r="AJ225" s="1">
        <v>891.93100000000004</v>
      </c>
      <c r="AK225" s="1">
        <v>862.01066666666668</v>
      </c>
      <c r="AL225" s="1">
        <v>91028.004605179056</v>
      </c>
      <c r="AM225" s="1">
        <v>22989.973999999998</v>
      </c>
      <c r="AN225" s="1">
        <v>49224.608</v>
      </c>
      <c r="AO225" s="1">
        <v>4.5839999999999996</v>
      </c>
      <c r="AP225" s="1">
        <v>-5.0060000000000002</v>
      </c>
      <c r="AQ225" s="1">
        <v>8.4830000000000005</v>
      </c>
      <c r="AR225" s="1">
        <v>0.19444444444444442</v>
      </c>
      <c r="AS225" s="1">
        <v>0.22222222222222221</v>
      </c>
      <c r="AT225" s="1">
        <v>0.16666666666666666</v>
      </c>
      <c r="AU225" s="1">
        <v>0.16207156968948272</v>
      </c>
      <c r="AV225" s="1">
        <v>-1.99</v>
      </c>
      <c r="AW225" s="1">
        <v>1.9653763234519499</v>
      </c>
      <c r="AX225" s="1">
        <v>-0.5</v>
      </c>
      <c r="AY225" s="1">
        <v>-2.61</v>
      </c>
      <c r="AZ225" s="1">
        <v>23.141999999999999</v>
      </c>
    </row>
    <row r="226" spans="1:52" x14ac:dyDescent="0.35">
      <c r="A226" s="1">
        <v>2</v>
      </c>
      <c r="B226" s="2" t="s">
        <v>50</v>
      </c>
      <c r="C226" s="1">
        <v>1996</v>
      </c>
      <c r="D226" s="1">
        <v>1</v>
      </c>
      <c r="E226" s="3">
        <v>-0.9107909233</v>
      </c>
      <c r="F226" s="3">
        <v>-0.54970274490000004</v>
      </c>
      <c r="G226" s="3">
        <v>3.3733333333000002</v>
      </c>
      <c r="H226" s="3">
        <v>2.3495339999999998</v>
      </c>
      <c r="I226" s="3">
        <v>1</v>
      </c>
      <c r="J226" s="4">
        <v>0.22700000000000001</v>
      </c>
      <c r="K226" s="3">
        <v>85138.954247162706</v>
      </c>
      <c r="L226" s="3">
        <v>0.73556735002899998</v>
      </c>
      <c r="M226" s="3">
        <v>2.4732123333333331</v>
      </c>
      <c r="N226" s="5">
        <v>0.16692120150118386</v>
      </c>
      <c r="O226" s="3">
        <v>6.3224999999999998</v>
      </c>
      <c r="P226" s="1">
        <v>0</v>
      </c>
      <c r="Q226" s="1">
        <v>0</v>
      </c>
      <c r="R226" s="1">
        <v>0</v>
      </c>
      <c r="S226" s="1">
        <v>0</v>
      </c>
      <c r="T226" s="4">
        <v>16.442165354330708</v>
      </c>
      <c r="U226" s="1">
        <v>0.59549999237060547</v>
      </c>
      <c r="V226" s="1">
        <f t="shared" si="3"/>
        <v>0</v>
      </c>
      <c r="W226" s="1">
        <f>INDEX([1]Hoja3!$D$2:$D$23,MATCH([1]Dataset!$B226,[1]Hoja3!$A$2:$A$23,0))</f>
        <v>2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55.628999999999998</v>
      </c>
      <c r="AH226" s="1">
        <v>51.271999999999998</v>
      </c>
      <c r="AI226" s="1">
        <v>237.34299999999999</v>
      </c>
      <c r="AJ226" s="1">
        <v>224.428</v>
      </c>
      <c r="AK226" s="1">
        <v>219.02500000000001</v>
      </c>
      <c r="AL226" s="1">
        <v>1107.6306663216315</v>
      </c>
      <c r="AM226" s="1">
        <v>25803.690999999999</v>
      </c>
      <c r="AN226" s="1">
        <v>28197.919999999998</v>
      </c>
      <c r="AO226" s="1">
        <v>1.7709999999999999</v>
      </c>
      <c r="AP226" s="1">
        <v>-2.8380000000000001</v>
      </c>
      <c r="AQ226" s="1">
        <v>4.7169999999999996</v>
      </c>
      <c r="AR226" s="1">
        <v>5.5555555555555552E-2</v>
      </c>
      <c r="AS226" s="1">
        <v>0</v>
      </c>
      <c r="AT226" s="1">
        <v>0.1111111111111111</v>
      </c>
      <c r="AU226" s="1">
        <v>0.2836867633874785</v>
      </c>
      <c r="AV226" s="1">
        <v>-4.2080000000000002</v>
      </c>
      <c r="AW226" s="1">
        <v>3.3121548966601302</v>
      </c>
      <c r="AX226" s="1">
        <v>-1.034</v>
      </c>
      <c r="AY226" s="1">
        <v>-4.3570000000000002</v>
      </c>
    </row>
    <row r="227" spans="1:52" x14ac:dyDescent="0.35">
      <c r="A227" s="1">
        <v>3</v>
      </c>
      <c r="B227" s="2" t="s">
        <v>51</v>
      </c>
      <c r="C227" s="1">
        <v>1997</v>
      </c>
      <c r="D227" s="1">
        <v>1</v>
      </c>
      <c r="E227" s="3">
        <v>-0.36599510419999998</v>
      </c>
      <c r="F227" s="3">
        <v>5.3651502208000004</v>
      </c>
      <c r="G227" s="3">
        <v>3.4366666666999999</v>
      </c>
      <c r="H227" s="3">
        <v>3.7936450000000002</v>
      </c>
      <c r="I227" s="3">
        <v>1</v>
      </c>
      <c r="J227" s="4">
        <v>0.248</v>
      </c>
      <c r="K227" s="3">
        <v>153933.35889313102</v>
      </c>
      <c r="L227" s="3">
        <v>1.450486783508</v>
      </c>
      <c r="M227" s="3">
        <v>2.4999600000000002</v>
      </c>
      <c r="N227" s="5">
        <v>0.24187244732214522</v>
      </c>
      <c r="O227" s="3">
        <v>5.7533333333333303</v>
      </c>
      <c r="P227" s="1">
        <v>0</v>
      </c>
      <c r="Q227" s="1">
        <v>0</v>
      </c>
      <c r="R227" s="1">
        <v>0</v>
      </c>
      <c r="S227" s="1">
        <v>0</v>
      </c>
      <c r="T227" s="4">
        <v>22.363984063745018</v>
      </c>
      <c r="U227" s="1">
        <v>0.49790999293327332</v>
      </c>
      <c r="V227" s="1">
        <f t="shared" si="3"/>
        <v>0</v>
      </c>
      <c r="W227" s="1">
        <f>INDEX([1]Hoja3!$D$2:$D$23,MATCH([1]Dataset!$B227,[1]Hoja3!$A$2:$A$23,0))</f>
        <v>2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1</v>
      </c>
      <c r="AE227" s="1">
        <v>1</v>
      </c>
      <c r="AF227" s="1">
        <v>1</v>
      </c>
      <c r="AG227" s="1">
        <v>51.237000000000002</v>
      </c>
      <c r="AH227" s="1">
        <v>49.112000000000002</v>
      </c>
      <c r="AI227" s="1">
        <v>255.13200000000001</v>
      </c>
      <c r="AJ227" s="1">
        <v>309.19200000000001</v>
      </c>
      <c r="AK227" s="1">
        <v>300.25900000000001</v>
      </c>
      <c r="AL227" s="1">
        <v>1351.1974746166936</v>
      </c>
      <c r="AM227" s="1">
        <v>25767.852999999999</v>
      </c>
      <c r="AN227" s="1">
        <v>30401.684000000001</v>
      </c>
      <c r="AO227" s="1">
        <v>1.5029999999999999</v>
      </c>
      <c r="AP227" s="1">
        <v>5.4260000000000002</v>
      </c>
      <c r="AQ227" s="1">
        <v>9.2170000000000005</v>
      </c>
      <c r="AR227" s="1">
        <v>8.3333333333333329E-2</v>
      </c>
      <c r="AS227" s="1">
        <v>0</v>
      </c>
      <c r="AT227" s="1">
        <v>0.16666666666666666</v>
      </c>
      <c r="AU227" s="1">
        <v>0.61638626329171575</v>
      </c>
      <c r="AV227" s="1">
        <v>-1.9279999999999999</v>
      </c>
      <c r="AW227" s="1">
        <v>7.30898981695508</v>
      </c>
      <c r="AX227" s="1">
        <v>5.1230000000000002</v>
      </c>
      <c r="AY227" s="1">
        <v>-2.125</v>
      </c>
    </row>
    <row r="228" spans="1:52" x14ac:dyDescent="0.35">
      <c r="A228" s="1">
        <v>4</v>
      </c>
      <c r="B228" s="2" t="s">
        <v>52</v>
      </c>
      <c r="C228" s="1">
        <v>1998</v>
      </c>
      <c r="D228" s="1">
        <v>0</v>
      </c>
      <c r="E228" s="3">
        <v>-1.2780134167999999</v>
      </c>
      <c r="F228" s="3">
        <v>5.3506128677999998</v>
      </c>
      <c r="G228" s="3">
        <v>5.0684036796000003</v>
      </c>
      <c r="H228" s="3">
        <v>3.8961519999999998</v>
      </c>
      <c r="I228" s="3">
        <v>2</v>
      </c>
      <c r="J228" s="4">
        <v>0.182</v>
      </c>
      <c r="K228" s="3">
        <v>241151.22132472799</v>
      </c>
      <c r="L228" s="3">
        <v>1.011311635068</v>
      </c>
      <c r="M228" s="3">
        <v>3.2651213333333331</v>
      </c>
      <c r="N228" s="5">
        <v>0.59537699933987898</v>
      </c>
      <c r="O228" s="3">
        <v>5.2790530302500001</v>
      </c>
      <c r="P228" s="1">
        <v>0</v>
      </c>
      <c r="Q228" s="1">
        <v>0</v>
      </c>
      <c r="R228" s="1">
        <v>0</v>
      </c>
      <c r="S228" s="1">
        <v>0</v>
      </c>
      <c r="T228" s="4">
        <v>25.602976190476191</v>
      </c>
      <c r="U228" s="1">
        <v>0.4171299934387207</v>
      </c>
      <c r="V228" s="1">
        <f t="shared" si="3"/>
        <v>0</v>
      </c>
      <c r="W228" s="1">
        <f>INDEX([1]Hoja3!$D$2:$D$23,MATCH([1]Dataset!$B228,[1]Hoja3!$A$2:$A$23,0))</f>
        <v>3</v>
      </c>
      <c r="X228" s="1">
        <v>4.979166666666667</v>
      </c>
      <c r="Y228" s="1">
        <v>0</v>
      </c>
      <c r="Z228" s="1">
        <v>1</v>
      </c>
      <c r="AA228" s="1">
        <v>0</v>
      </c>
      <c r="AB228" s="1">
        <v>0</v>
      </c>
      <c r="AC228" s="1">
        <v>0</v>
      </c>
      <c r="AD228" s="1">
        <v>1</v>
      </c>
      <c r="AE228" s="1">
        <v>0</v>
      </c>
      <c r="AF228" s="1">
        <v>0</v>
      </c>
      <c r="AG228" s="1">
        <v>43.406999999999996</v>
      </c>
      <c r="AH228" s="1">
        <v>43.548999999999999</v>
      </c>
      <c r="AI228" s="1">
        <v>633.99599999999998</v>
      </c>
      <c r="AJ228" s="1">
        <v>1308.6949999999999</v>
      </c>
      <c r="AK228" s="1">
        <v>1258.7299999999998</v>
      </c>
      <c r="AL228" s="1">
        <v>39996.815301487331</v>
      </c>
      <c r="AM228" s="1">
        <v>26504.272000000001</v>
      </c>
      <c r="AN228" s="1">
        <v>43443.781000000003</v>
      </c>
      <c r="AO228" s="1">
        <v>0.98699999999999999</v>
      </c>
      <c r="AP228" s="1">
        <v>-1.391</v>
      </c>
      <c r="AQ228" s="1">
        <v>8.2919999999999998</v>
      </c>
      <c r="AR228" s="1">
        <v>0.05</v>
      </c>
      <c r="AS228" s="1">
        <v>0.1</v>
      </c>
      <c r="AT228" s="1">
        <v>0</v>
      </c>
      <c r="AV228" s="1">
        <v>0.92800000000000005</v>
      </c>
      <c r="AW228" s="1">
        <v>4.6552178757644596</v>
      </c>
      <c r="AX228" s="1">
        <v>4.798</v>
      </c>
      <c r="AY228" s="1">
        <v>0.14299999999999999</v>
      </c>
      <c r="AZ228" s="1">
        <v>59.148000000000003</v>
      </c>
    </row>
    <row r="229" spans="1:52" x14ac:dyDescent="0.35">
      <c r="A229" s="1">
        <v>5</v>
      </c>
      <c r="B229" s="2" t="s">
        <v>53</v>
      </c>
      <c r="C229" s="1">
        <v>1999</v>
      </c>
      <c r="D229" s="1">
        <v>1</v>
      </c>
      <c r="E229" s="3">
        <v>0.60606781430000001</v>
      </c>
      <c r="F229" s="3">
        <v>3.7080857190000001</v>
      </c>
      <c r="G229" s="3">
        <v>3.4330500000000002</v>
      </c>
      <c r="H229" s="3">
        <v>2.9480219999999999</v>
      </c>
      <c r="I229" s="3">
        <v>1</v>
      </c>
      <c r="J229" s="4">
        <v>0.222</v>
      </c>
      <c r="K229" s="3">
        <v>59412.059316694998</v>
      </c>
      <c r="L229" s="3">
        <v>0.67096576721700008</v>
      </c>
      <c r="M229" s="3">
        <v>2.8090236666666666</v>
      </c>
      <c r="N229" s="5">
        <v>0.99890486861992389</v>
      </c>
      <c r="O229" s="3">
        <v>4.9172000000000002</v>
      </c>
      <c r="P229" s="1">
        <v>0</v>
      </c>
      <c r="Q229" s="1">
        <v>0</v>
      </c>
      <c r="R229" s="1">
        <v>0</v>
      </c>
      <c r="S229" s="1">
        <v>0</v>
      </c>
      <c r="T229" s="4">
        <v>24.372976190476191</v>
      </c>
      <c r="U229" s="1">
        <v>0.48532000184059143</v>
      </c>
      <c r="V229" s="1">
        <f t="shared" si="3"/>
        <v>0</v>
      </c>
      <c r="W229" s="1">
        <f>INDEX([1]Hoja3!$D$2:$D$23,MATCH([1]Dataset!$B229,[1]Hoja3!$A$2:$A$23,0))</f>
        <v>2</v>
      </c>
      <c r="X229" s="1">
        <v>2.9375</v>
      </c>
      <c r="Y229" s="1">
        <v>0</v>
      </c>
      <c r="Z229" s="1">
        <v>0</v>
      </c>
      <c r="AA229" s="1">
        <v>1</v>
      </c>
      <c r="AB229" s="1">
        <v>0</v>
      </c>
      <c r="AC229" s="1">
        <v>0</v>
      </c>
      <c r="AD229" s="1">
        <v>0</v>
      </c>
      <c r="AE229" s="1">
        <v>1</v>
      </c>
      <c r="AF229" s="1">
        <v>0</v>
      </c>
      <c r="AG229" s="1">
        <v>54.533000000000001</v>
      </c>
      <c r="AH229" s="1">
        <v>55.402000000000001</v>
      </c>
      <c r="AI229" s="1">
        <v>177.964</v>
      </c>
      <c r="AJ229" s="1">
        <v>1616.6</v>
      </c>
      <c r="AK229" s="1">
        <v>1574.3999999999999</v>
      </c>
      <c r="AL229" s="1">
        <v>1914.4658545810366</v>
      </c>
      <c r="AM229" s="1">
        <v>30994.054</v>
      </c>
      <c r="AN229" s="1">
        <v>304239.49800000002</v>
      </c>
      <c r="AO229" s="1">
        <v>2.0409999999999999</v>
      </c>
      <c r="AP229" s="1">
        <v>2.5289999999999999</v>
      </c>
      <c r="AQ229" s="1">
        <v>5.1079999999999997</v>
      </c>
      <c r="AR229" s="1">
        <v>7.5000000000000011E-2</v>
      </c>
      <c r="AS229" s="1">
        <v>0.1</v>
      </c>
      <c r="AT229" s="1">
        <v>0.05</v>
      </c>
      <c r="AU229" s="1">
        <v>0.25015908736710962</v>
      </c>
      <c r="AV229" s="1">
        <v>-0.39300000000000002</v>
      </c>
      <c r="AW229" s="1">
        <v>3.1983890455094599</v>
      </c>
      <c r="AX229" s="1">
        <v>3.738</v>
      </c>
      <c r="AY229" s="1">
        <v>0.86899999999999999</v>
      </c>
      <c r="AZ229" s="1">
        <v>42.869</v>
      </c>
    </row>
    <row r="230" spans="1:52" x14ac:dyDescent="0.35">
      <c r="A230" s="1">
        <v>6</v>
      </c>
      <c r="B230" s="2" t="s">
        <v>54</v>
      </c>
      <c r="C230" s="1">
        <v>2000</v>
      </c>
      <c r="D230" s="1">
        <v>1</v>
      </c>
      <c r="E230" s="3">
        <v>2.1969226707999998</v>
      </c>
      <c r="F230" s="3">
        <v>6.4606493744</v>
      </c>
      <c r="G230" s="3">
        <v>4.3917666666999997</v>
      </c>
      <c r="H230" s="3">
        <v>5.7733660000000002</v>
      </c>
      <c r="I230" s="3">
        <v>1</v>
      </c>
      <c r="J230" s="4">
        <v>0.223</v>
      </c>
      <c r="K230" s="3">
        <v>41315.818345529602</v>
      </c>
      <c r="L230" s="3">
        <v>0.50848712273300001</v>
      </c>
      <c r="M230" s="3">
        <v>5.2033396666666674</v>
      </c>
      <c r="N230" s="5">
        <v>9.5874677134013986</v>
      </c>
      <c r="O230" s="3">
        <v>5.4824999999999999</v>
      </c>
      <c r="P230" s="1">
        <v>0</v>
      </c>
      <c r="Q230" s="1">
        <v>0</v>
      </c>
      <c r="R230" s="1">
        <v>0</v>
      </c>
      <c r="S230" s="1">
        <v>0</v>
      </c>
      <c r="T230" s="4">
        <v>23.315000000000001</v>
      </c>
      <c r="U230" s="1">
        <v>0.79562997817993164</v>
      </c>
      <c r="V230" s="1">
        <f t="shared" si="3"/>
        <v>0</v>
      </c>
      <c r="W230" s="1">
        <f>INDEX([1]Hoja3!$D$2:$D$23,MATCH([1]Dataset!$B230,[1]Hoja3!$A$2:$A$23,0))</f>
        <v>2</v>
      </c>
      <c r="X230" s="1">
        <v>3.8302175027579799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1</v>
      </c>
      <c r="AE230" s="1">
        <v>1</v>
      </c>
      <c r="AF230" s="1">
        <v>1</v>
      </c>
      <c r="AG230" s="1">
        <v>46.972000000000001</v>
      </c>
      <c r="AH230" s="1">
        <v>53.707000000000001</v>
      </c>
      <c r="AI230" s="1">
        <v>125.908</v>
      </c>
      <c r="AJ230" s="1">
        <v>158.089</v>
      </c>
      <c r="AK230" s="1">
        <v>150.34433333333334</v>
      </c>
      <c r="AL230" s="1">
        <v>26.698479517550471</v>
      </c>
      <c r="AM230" s="1">
        <v>27512.071</v>
      </c>
      <c r="AN230" s="1">
        <v>30570.444</v>
      </c>
      <c r="AO230" s="1">
        <v>2.952</v>
      </c>
      <c r="AP230" s="1">
        <v>7.5439999999999996</v>
      </c>
      <c r="AQ230" s="1">
        <v>9.875</v>
      </c>
      <c r="AR230" s="1">
        <v>0.05</v>
      </c>
      <c r="AS230" s="1">
        <v>0.1</v>
      </c>
      <c r="AT230" s="1">
        <v>0</v>
      </c>
      <c r="AU230" s="1">
        <v>0.26924246253381678</v>
      </c>
      <c r="AV230" s="1">
        <v>5.3460000000000001</v>
      </c>
      <c r="AW230" s="1">
        <v>0.89561865114847306</v>
      </c>
      <c r="AX230" s="1">
        <v>7.6260000000000003</v>
      </c>
      <c r="AY230" s="1">
        <v>6.7359999999999998</v>
      </c>
      <c r="AZ230" s="1">
        <v>4.4260000000000002</v>
      </c>
    </row>
    <row r="231" spans="1:52" x14ac:dyDescent="0.35">
      <c r="A231" s="1">
        <v>7</v>
      </c>
      <c r="B231" s="2" t="s">
        <v>55</v>
      </c>
      <c r="C231" s="1">
        <v>2001</v>
      </c>
      <c r="D231" s="1">
        <v>1</v>
      </c>
      <c r="E231" s="3">
        <v>1.9663158193000001</v>
      </c>
      <c r="F231" s="3">
        <v>0.18937372059999999</v>
      </c>
      <c r="G231" s="3">
        <v>4.2617833333000004</v>
      </c>
      <c r="H231" s="3">
        <v>1.9837210000000001</v>
      </c>
      <c r="I231" s="3">
        <v>1</v>
      </c>
      <c r="J231" s="4">
        <v>0.246</v>
      </c>
      <c r="K231" s="3">
        <v>368401.17972100503</v>
      </c>
      <c r="L231" s="3">
        <v>0.71420868613900002</v>
      </c>
      <c r="M231" s="3">
        <v>3.109588</v>
      </c>
      <c r="N231" s="5">
        <v>1.6470283654481188</v>
      </c>
      <c r="O231" s="3">
        <v>4.9394600243333304</v>
      </c>
      <c r="P231" s="1">
        <v>0</v>
      </c>
      <c r="Q231" s="1">
        <v>0</v>
      </c>
      <c r="R231" s="1">
        <v>0</v>
      </c>
      <c r="S231" s="1">
        <v>0</v>
      </c>
      <c r="T231" s="4">
        <v>25.749677419354839</v>
      </c>
      <c r="U231" s="1">
        <v>0.79562997817993164</v>
      </c>
      <c r="V231" s="1">
        <f t="shared" si="3"/>
        <v>0</v>
      </c>
      <c r="W231" s="1">
        <f>INDEX([1]Hoja3!$D$2:$D$23,MATCH([1]Dataset!$B231,[1]Hoja3!$A$2:$A$23,0))</f>
        <v>2</v>
      </c>
      <c r="X231" s="1">
        <v>3.9375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51.718000000000004</v>
      </c>
      <c r="AH231" s="1">
        <v>50.338999999999999</v>
      </c>
      <c r="AI231" s="1">
        <v>1377.6669999999999</v>
      </c>
      <c r="AJ231" s="1">
        <v>1859.922</v>
      </c>
      <c r="AK231" s="1">
        <v>1812.8513333333333</v>
      </c>
      <c r="AL231" s="1">
        <v>322.91028923002125</v>
      </c>
      <c r="AM231" s="1">
        <v>29467.38</v>
      </c>
      <c r="AN231" s="1">
        <v>31382.311000000002</v>
      </c>
      <c r="AO231" s="1">
        <v>1.784</v>
      </c>
      <c r="AP231" s="1">
        <v>2.8929999999999998</v>
      </c>
      <c r="AQ231" s="1">
        <v>8.4580000000000002</v>
      </c>
      <c r="AR231" s="1">
        <v>0.1</v>
      </c>
      <c r="AS231" s="1">
        <v>0</v>
      </c>
      <c r="AT231" s="1">
        <v>0.2</v>
      </c>
      <c r="AU231" s="1">
        <v>0.22231501799103048</v>
      </c>
      <c r="AV231" s="1">
        <v>-1.9530000000000001</v>
      </c>
      <c r="AW231" s="1">
        <v>2.5934727276743201</v>
      </c>
      <c r="AX231" s="1">
        <v>1.216</v>
      </c>
      <c r="AY231" s="1">
        <v>-1.379</v>
      </c>
      <c r="AZ231" s="1">
        <v>49.576999999999998</v>
      </c>
    </row>
    <row r="232" spans="1:52" x14ac:dyDescent="0.35">
      <c r="A232" s="1">
        <v>8</v>
      </c>
      <c r="B232" s="2" t="s">
        <v>56</v>
      </c>
      <c r="C232" s="1">
        <v>2002</v>
      </c>
      <c r="D232" s="1">
        <v>1</v>
      </c>
      <c r="E232" s="3">
        <v>-0.65725181570000002</v>
      </c>
      <c r="F232" s="3">
        <v>-0.4412599378</v>
      </c>
      <c r="G232" s="3">
        <v>3.3185916667000002</v>
      </c>
      <c r="H232" s="3">
        <v>-0.198459</v>
      </c>
      <c r="I232" s="3">
        <v>1</v>
      </c>
      <c r="J232" s="4">
        <v>0.25600000000000001</v>
      </c>
      <c r="K232" s="3">
        <v>591109.6469596331</v>
      </c>
      <c r="L232" s="3">
        <v>0.63481451132300004</v>
      </c>
      <c r="M232" s="3">
        <v>1.4648200000000002</v>
      </c>
      <c r="N232" s="5">
        <v>0.14482931627410406</v>
      </c>
      <c r="O232" s="3">
        <v>4.7824999999999998</v>
      </c>
      <c r="P232" s="1">
        <v>0</v>
      </c>
      <c r="Q232" s="1">
        <v>0</v>
      </c>
      <c r="R232" s="1">
        <v>0</v>
      </c>
      <c r="S232" s="1">
        <v>0</v>
      </c>
      <c r="T232" s="4">
        <v>27.292460317460318</v>
      </c>
      <c r="U232" s="1">
        <v>0.79562002420425415</v>
      </c>
      <c r="V232" s="1">
        <f t="shared" si="3"/>
        <v>0</v>
      </c>
      <c r="W232" s="1">
        <f>INDEX([1]Hoja3!$D$2:$D$23,MATCH([1]Dataset!$B232,[1]Hoja3!$A$2:$A$23,0))</f>
        <v>2</v>
      </c>
      <c r="X232" s="1">
        <v>2.75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1</v>
      </c>
      <c r="AE232" s="1">
        <v>1</v>
      </c>
      <c r="AF232" s="1">
        <v>1</v>
      </c>
      <c r="AG232" s="1">
        <v>47.872</v>
      </c>
      <c r="AH232" s="1">
        <v>43.997</v>
      </c>
      <c r="AI232" s="1">
        <v>2077.0160000000001</v>
      </c>
      <c r="AJ232" s="1">
        <v>2590.2600000000002</v>
      </c>
      <c r="AK232" s="1">
        <v>2579.3733333333334</v>
      </c>
      <c r="AL232" s="1">
        <v>5297.3290441470308</v>
      </c>
      <c r="AM232" s="1">
        <v>31412.121999999999</v>
      </c>
      <c r="AN232" s="1">
        <v>31751.748</v>
      </c>
      <c r="AO232" s="1">
        <v>1.3049999999999999</v>
      </c>
      <c r="AP232" s="1">
        <v>1.891</v>
      </c>
      <c r="AQ232" s="1">
        <v>8.6</v>
      </c>
      <c r="AR232" s="1">
        <v>0</v>
      </c>
      <c r="AS232" s="1">
        <v>0</v>
      </c>
      <c r="AT232" s="1">
        <v>0</v>
      </c>
      <c r="AU232" s="1">
        <v>0.23616842480279737</v>
      </c>
      <c r="AV232" s="1">
        <v>-3.5990000000000002</v>
      </c>
      <c r="AW232" s="1">
        <v>2.5785179074973099</v>
      </c>
      <c r="AX232" s="1">
        <v>-1.2210000000000001</v>
      </c>
      <c r="AY232" s="1">
        <v>-3.875</v>
      </c>
      <c r="AZ232" s="1">
        <v>48.442</v>
      </c>
    </row>
    <row r="233" spans="1:52" x14ac:dyDescent="0.35">
      <c r="A233" s="1">
        <v>9</v>
      </c>
      <c r="B233" s="2" t="s">
        <v>57</v>
      </c>
      <c r="C233" s="1">
        <v>2003</v>
      </c>
      <c r="D233" s="1">
        <v>1</v>
      </c>
      <c r="E233" s="3">
        <v>3.4749207923999998</v>
      </c>
      <c r="F233" s="3">
        <v>-5.1055449974</v>
      </c>
      <c r="G233" s="3">
        <v>2.3334666667000001</v>
      </c>
      <c r="H233" s="3">
        <v>5.7945310000000001</v>
      </c>
      <c r="I233" s="3">
        <v>1</v>
      </c>
      <c r="J233" s="4">
        <v>0.26800000000000002</v>
      </c>
      <c r="K233" s="3"/>
      <c r="L233" s="3">
        <v>1.1195625336019999</v>
      </c>
      <c r="M233" s="3">
        <v>4.6163383333333323</v>
      </c>
      <c r="N233" s="5">
        <v>12.91334315004023</v>
      </c>
      <c r="O233" s="3">
        <v>4.2675000000000001</v>
      </c>
      <c r="P233" s="1">
        <v>0</v>
      </c>
      <c r="Q233" s="1">
        <v>0</v>
      </c>
      <c r="R233" s="1">
        <v>0</v>
      </c>
      <c r="S233" s="1">
        <v>0</v>
      </c>
      <c r="T233" s="4">
        <v>21.982857142857142</v>
      </c>
      <c r="U233" s="1">
        <v>0.79562002420425415</v>
      </c>
      <c r="V233" s="1">
        <f t="shared" si="3"/>
        <v>0</v>
      </c>
      <c r="W233" s="1">
        <f>INDEX([1]Hoja3!$D$2:$D$23,MATCH([1]Dataset!$B233,[1]Hoja3!$A$2:$A$23,0))</f>
        <v>1</v>
      </c>
      <c r="X233" s="1">
        <v>2.25</v>
      </c>
      <c r="Y233" s="1">
        <v>0</v>
      </c>
      <c r="Z233" s="1">
        <v>1</v>
      </c>
      <c r="AA233" s="1">
        <v>1</v>
      </c>
      <c r="AB233" s="1">
        <v>0</v>
      </c>
      <c r="AC233" s="1">
        <v>1</v>
      </c>
      <c r="AD233" s="1">
        <v>0</v>
      </c>
      <c r="AE233" s="1">
        <v>0</v>
      </c>
      <c r="AF233" s="1">
        <v>0</v>
      </c>
      <c r="AG233" s="1">
        <v>46.591999999999999</v>
      </c>
      <c r="AH233" s="1">
        <v>38.761000000000003</v>
      </c>
      <c r="AI233" s="1">
        <v>202.27199999999999</v>
      </c>
      <c r="AJ233" s="1">
        <v>217.41200000000001</v>
      </c>
      <c r="AK233" s="1">
        <v>206.88766666666666</v>
      </c>
      <c r="AL233" s="1">
        <v>500.09141618104013</v>
      </c>
      <c r="AM233" s="1">
        <v>24369.331999999999</v>
      </c>
      <c r="AN233" s="1">
        <v>19917.232</v>
      </c>
      <c r="AO233" s="1">
        <v>3.45</v>
      </c>
      <c r="AP233" s="1">
        <v>-6.2960000000000003</v>
      </c>
      <c r="AQ233" s="1">
        <v>9.7750000000000004</v>
      </c>
      <c r="AR233" s="1">
        <v>0</v>
      </c>
      <c r="AS233" s="1">
        <v>0</v>
      </c>
      <c r="AT233" s="1">
        <v>0</v>
      </c>
      <c r="AU233" s="1">
        <v>0.21865447578799782</v>
      </c>
      <c r="AV233" s="1">
        <v>-8.8149999999999995</v>
      </c>
      <c r="AW233" s="1">
        <v>4.7854088475053604</v>
      </c>
      <c r="AX233" s="1">
        <v>-2.9329999999999998</v>
      </c>
      <c r="AY233" s="1">
        <v>-7.83</v>
      </c>
    </row>
    <row r="234" spans="1:52" x14ac:dyDescent="0.35">
      <c r="A234" s="1">
        <v>10</v>
      </c>
      <c r="B234" s="2" t="s">
        <v>58</v>
      </c>
      <c r="C234" s="1">
        <v>2004</v>
      </c>
      <c r="D234" s="1">
        <v>0</v>
      </c>
      <c r="E234" s="3">
        <v>3.0565453627000001</v>
      </c>
      <c r="F234" s="3">
        <v>-0.76903511089999999</v>
      </c>
      <c r="G234" s="3">
        <v>6.2884166666999999</v>
      </c>
      <c r="H234" s="3">
        <v>8.0422049999999992</v>
      </c>
      <c r="I234" s="3">
        <v>3</v>
      </c>
      <c r="J234" s="4">
        <v>0.17899999999999999</v>
      </c>
      <c r="K234" s="3">
        <v>5226.3892161440799</v>
      </c>
      <c r="L234" s="3">
        <v>0.34498659066899995</v>
      </c>
      <c r="M234" s="3">
        <v>3.6638376666666663</v>
      </c>
      <c r="N234" s="5">
        <v>0.43231933563823793</v>
      </c>
      <c r="O234" s="3">
        <v>3.8250000000000002</v>
      </c>
      <c r="P234" s="1">
        <v>0</v>
      </c>
      <c r="Q234" s="1">
        <v>0</v>
      </c>
      <c r="R234" s="1">
        <v>0</v>
      </c>
      <c r="S234" s="1">
        <v>0</v>
      </c>
      <c r="T234" s="4">
        <v>15.480357142857143</v>
      </c>
      <c r="U234" s="1">
        <v>0.73874998092651367</v>
      </c>
      <c r="V234" s="1">
        <f t="shared" si="3"/>
        <v>0</v>
      </c>
      <c r="W234" s="1">
        <f>INDEX([1]Hoja3!$D$2:$D$23,MATCH([1]Dataset!$B234,[1]Hoja3!$A$2:$A$23,0))</f>
        <v>2</v>
      </c>
      <c r="X234" s="1">
        <v>6.0108333333333341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1</v>
      </c>
      <c r="AE234" s="1">
        <v>1</v>
      </c>
      <c r="AF234" s="1">
        <v>1</v>
      </c>
      <c r="AG234" s="1">
        <v>42.582000000000001</v>
      </c>
      <c r="AH234" s="1">
        <v>42.259</v>
      </c>
      <c r="AI234" s="1">
        <v>13.835000000000001</v>
      </c>
      <c r="AJ234" s="1">
        <v>995.84400000000005</v>
      </c>
      <c r="AK234" s="1">
        <v>939.61266666666654</v>
      </c>
      <c r="AL234" s="1">
        <v>140.64536836000389</v>
      </c>
      <c r="AM234" s="1">
        <v>34181.906000000003</v>
      </c>
      <c r="AN234" s="1">
        <v>3427208.59</v>
      </c>
      <c r="AO234" s="1">
        <v>3.1509999999999998</v>
      </c>
      <c r="AP234" s="1">
        <v>-9.75</v>
      </c>
      <c r="AQ234" s="1">
        <v>3.05</v>
      </c>
      <c r="AR234" s="1">
        <v>0.22500000000000001</v>
      </c>
      <c r="AS234" s="1">
        <v>0.25</v>
      </c>
      <c r="AT234" s="1">
        <v>0.2</v>
      </c>
      <c r="AU234" s="1">
        <v>0.26854219917675964</v>
      </c>
      <c r="AV234" s="1">
        <v>-0.93400000000000005</v>
      </c>
      <c r="AW234" s="1">
        <v>1.31076413791124</v>
      </c>
      <c r="AX234" s="1">
        <v>0.98799999999999999</v>
      </c>
      <c r="AY234" s="1">
        <v>-0.32300000000000001</v>
      </c>
      <c r="AZ234" s="1">
        <v>29.516999999999999</v>
      </c>
    </row>
    <row r="235" spans="1:52" x14ac:dyDescent="0.35">
      <c r="A235" s="1">
        <v>11</v>
      </c>
      <c r="B235" s="2" t="s">
        <v>59</v>
      </c>
      <c r="C235" s="1">
        <v>2005</v>
      </c>
      <c r="D235" s="1">
        <v>1</v>
      </c>
      <c r="E235" s="3">
        <v>4.6237835394999998</v>
      </c>
      <c r="F235" s="3">
        <v>0.60103971020000002</v>
      </c>
      <c r="G235" s="3">
        <v>2.1846749999999999</v>
      </c>
      <c r="H235" s="3">
        <v>5.699859</v>
      </c>
      <c r="I235" s="3">
        <v>1</v>
      </c>
      <c r="J235" s="4">
        <v>0.16300000000000001</v>
      </c>
      <c r="K235" s="3">
        <v>145167.90522285199</v>
      </c>
      <c r="L235" s="3">
        <v>0.31876797192400003</v>
      </c>
      <c r="M235" s="3">
        <v>5.1472473333333335</v>
      </c>
      <c r="N235" s="5">
        <v>2.513411074867326E-3</v>
      </c>
      <c r="O235" s="3">
        <v>3.3208333333333302</v>
      </c>
      <c r="P235" s="1">
        <v>0</v>
      </c>
      <c r="Q235" s="1">
        <v>0</v>
      </c>
      <c r="R235" s="1">
        <v>0</v>
      </c>
      <c r="S235" s="1">
        <v>0</v>
      </c>
      <c r="T235" s="4">
        <v>12.807063492063492</v>
      </c>
      <c r="U235" s="1">
        <v>0.79562002420425415</v>
      </c>
      <c r="V235" s="1">
        <f t="shared" si="3"/>
        <v>0</v>
      </c>
      <c r="W235" s="1">
        <f>INDEX([1]Hoja3!$D$2:$D$23,MATCH([1]Dataset!$B235,[1]Hoja3!$A$2:$A$23,0))</f>
        <v>1</v>
      </c>
      <c r="X235" s="1">
        <v>2.25</v>
      </c>
      <c r="Y235" s="1">
        <v>0</v>
      </c>
      <c r="Z235" s="1">
        <v>1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33.343000000000004</v>
      </c>
      <c r="AH235" s="1">
        <v>34.932000000000002</v>
      </c>
      <c r="AI235" s="1">
        <v>211.84899999999999</v>
      </c>
      <c r="AJ235" s="1">
        <v>187.5</v>
      </c>
      <c r="AK235" s="1">
        <v>176.95633333333333</v>
      </c>
      <c r="AL235" s="1">
        <v>759.05865056226855</v>
      </c>
      <c r="AM235" s="1">
        <v>42797.735999999997</v>
      </c>
      <c r="AN235" s="1">
        <v>44644.557999999997</v>
      </c>
      <c r="AO235" s="1">
        <v>2.2010000000000001</v>
      </c>
      <c r="AP235" s="1">
        <v>-3.5419999999999998</v>
      </c>
      <c r="AQ235" s="1">
        <v>4.633</v>
      </c>
      <c r="AR235" s="1">
        <v>0.05</v>
      </c>
      <c r="AS235" s="1">
        <v>0.1</v>
      </c>
      <c r="AT235" s="1">
        <v>0</v>
      </c>
      <c r="AU235" s="1">
        <v>0.32348764821753889</v>
      </c>
      <c r="AV235" s="1">
        <v>0.55900000000000005</v>
      </c>
      <c r="AW235" s="1">
        <v>0.85919458558421502</v>
      </c>
      <c r="AX235" s="1">
        <v>2.4489999999999998</v>
      </c>
      <c r="AY235" s="1">
        <v>1.59</v>
      </c>
      <c r="AZ235" s="1">
        <v>18.181999999999999</v>
      </c>
    </row>
    <row r="236" spans="1:52" x14ac:dyDescent="0.35">
      <c r="A236" s="1">
        <v>12</v>
      </c>
      <c r="B236" s="2" t="s">
        <v>60</v>
      </c>
      <c r="C236" s="1">
        <v>2006</v>
      </c>
      <c r="D236" s="1">
        <v>1</v>
      </c>
      <c r="E236" s="3">
        <v>2.6275897777999999</v>
      </c>
      <c r="F236" s="3">
        <v>0.63002784700000003</v>
      </c>
      <c r="G236" s="3">
        <v>3.0792250000000001</v>
      </c>
      <c r="H236" s="3">
        <v>1.79064</v>
      </c>
      <c r="I236" s="3">
        <v>1</v>
      </c>
      <c r="J236" s="4">
        <v>0.30299999999999999</v>
      </c>
      <c r="K236" s="3">
        <v>529330.65398792108</v>
      </c>
      <c r="L236" s="3">
        <v>1.1613866112660001</v>
      </c>
      <c r="M236" s="3">
        <v>1.3440276666666666</v>
      </c>
      <c r="N236" s="5">
        <v>2.3355387731464929E-2</v>
      </c>
      <c r="O236" s="3">
        <v>4.0461416666666699</v>
      </c>
      <c r="P236" s="1">
        <v>0</v>
      </c>
      <c r="Q236" s="1">
        <v>0</v>
      </c>
      <c r="R236" s="1">
        <v>0</v>
      </c>
      <c r="S236" s="1">
        <v>0</v>
      </c>
      <c r="T236" s="4">
        <v>12.806533864541832</v>
      </c>
      <c r="U236" s="1">
        <v>0.79562002420425415</v>
      </c>
      <c r="V236" s="1">
        <f t="shared" si="3"/>
        <v>0</v>
      </c>
      <c r="W236" s="1">
        <f>INDEX([1]Hoja3!$D$2:$D$23,MATCH([1]Dataset!$B236,[1]Hoja3!$A$2:$A$23,0))</f>
        <v>1</v>
      </c>
      <c r="X236" s="1">
        <v>3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1</v>
      </c>
      <c r="AE236" s="1">
        <v>1</v>
      </c>
      <c r="AF236" s="1">
        <v>1</v>
      </c>
      <c r="AG236" s="1">
        <v>47.63</v>
      </c>
      <c r="AH236" s="1">
        <v>44.106000000000002</v>
      </c>
      <c r="AI236" s="1">
        <v>1944.365</v>
      </c>
      <c r="AJ236" s="1">
        <v>1662.6379999999999</v>
      </c>
      <c r="AK236" s="1">
        <v>1635.723</v>
      </c>
      <c r="AL236" s="1">
        <v>26221.010294086576</v>
      </c>
      <c r="AM236" s="1">
        <v>34557.938999999998</v>
      </c>
      <c r="AN236" s="1">
        <v>28510.602999999999</v>
      </c>
      <c r="AO236" s="1">
        <v>2.2290000000000001</v>
      </c>
      <c r="AP236" s="1">
        <v>-1.5029999999999999</v>
      </c>
      <c r="AQ236" s="1">
        <v>6.7919999999999998</v>
      </c>
      <c r="AR236" s="1">
        <v>2.5000000000000001E-2</v>
      </c>
      <c r="AS236" s="1">
        <v>0</v>
      </c>
      <c r="AT236" s="1">
        <v>0.05</v>
      </c>
      <c r="AU236" s="1">
        <v>0.22763483225077957</v>
      </c>
      <c r="AV236" s="1">
        <v>-3.8839999999999999</v>
      </c>
      <c r="AW236" s="1">
        <v>4.2211409824035204</v>
      </c>
      <c r="AX236" s="1">
        <v>0.71899999999999997</v>
      </c>
      <c r="AY236" s="1">
        <v>-3.5230000000000001</v>
      </c>
      <c r="AZ236" s="1">
        <v>94.195999999999998</v>
      </c>
    </row>
    <row r="237" spans="1:52" x14ac:dyDescent="0.35">
      <c r="A237" s="1">
        <v>13</v>
      </c>
      <c r="B237" s="2" t="s">
        <v>61</v>
      </c>
      <c r="C237" s="1">
        <v>2007</v>
      </c>
      <c r="D237" s="1">
        <v>0</v>
      </c>
      <c r="E237" s="3">
        <v>2.0655481096999999</v>
      </c>
      <c r="F237" s="3">
        <v>-3.5990401791000002</v>
      </c>
      <c r="G237" s="3">
        <v>0.78986537489999997</v>
      </c>
      <c r="H237" s="3">
        <v>1.6541840000000001</v>
      </c>
      <c r="I237" s="3">
        <v>4</v>
      </c>
      <c r="J237" s="4">
        <v>0.33100000000000002</v>
      </c>
      <c r="K237" s="3">
        <v>705224.91806641198</v>
      </c>
      <c r="L237" s="3">
        <v>1.543323276687</v>
      </c>
      <c r="M237" s="3">
        <v>1.5789536666666668</v>
      </c>
      <c r="N237" s="5">
        <v>4.3661708561828411E-2</v>
      </c>
      <c r="O237" s="3">
        <v>1.6655</v>
      </c>
      <c r="P237" s="1">
        <v>0</v>
      </c>
      <c r="Q237" s="1">
        <v>0</v>
      </c>
      <c r="R237" s="1">
        <v>0</v>
      </c>
      <c r="S237" s="1">
        <v>0</v>
      </c>
      <c r="T237" s="4">
        <v>17.535936254980079</v>
      </c>
      <c r="U237" s="1">
        <v>0.54596000909805298</v>
      </c>
      <c r="V237" s="1">
        <f t="shared" si="3"/>
        <v>0</v>
      </c>
      <c r="W237" s="1">
        <f>INDEX([1]Hoja3!$D$2:$D$23,MATCH([1]Dataset!$B237,[1]Hoja3!$A$2:$A$23,0))</f>
        <v>3</v>
      </c>
      <c r="X237" s="1">
        <v>0.47916666666666669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1</v>
      </c>
      <c r="AE237" s="1">
        <v>1</v>
      </c>
      <c r="AF237" s="1">
        <v>1</v>
      </c>
      <c r="AG237" s="1">
        <v>34.008000000000003</v>
      </c>
      <c r="AH237" s="1">
        <v>30.797999999999998</v>
      </c>
      <c r="AI237" s="1">
        <v>4515.2629999999999</v>
      </c>
      <c r="AJ237" s="1">
        <v>504791.4</v>
      </c>
      <c r="AK237" s="1">
        <v>496997.60000000003</v>
      </c>
      <c r="AL237" s="1">
        <v>2078657814.9478805</v>
      </c>
      <c r="AM237" s="1">
        <v>34656.625</v>
      </c>
      <c r="AN237" s="1">
        <v>3951171.0019999999</v>
      </c>
      <c r="AO237" s="1">
        <v>6.3E-2</v>
      </c>
      <c r="AP237" s="1">
        <v>4.6980000000000004</v>
      </c>
      <c r="AQ237" s="1">
        <v>3.8330000000000002</v>
      </c>
      <c r="AR237" s="1">
        <v>0</v>
      </c>
      <c r="AS237" s="1">
        <v>0</v>
      </c>
      <c r="AT237" s="1">
        <v>0</v>
      </c>
      <c r="AU237" s="1">
        <v>0.13778495369396598</v>
      </c>
      <c r="AV237" s="1">
        <v>-3.4540000000000002</v>
      </c>
      <c r="AW237" s="1">
        <v>1.2733026612214E-2</v>
      </c>
      <c r="AX237" s="1">
        <v>-2.7440000000000002</v>
      </c>
      <c r="AY237" s="1">
        <v>-3.21</v>
      </c>
      <c r="AZ237" s="1">
        <v>97.58</v>
      </c>
    </row>
    <row r="238" spans="1:52" x14ac:dyDescent="0.35">
      <c r="A238" s="1">
        <v>14</v>
      </c>
      <c r="B238" s="2" t="s">
        <v>62</v>
      </c>
      <c r="C238" s="1">
        <v>2008</v>
      </c>
      <c r="D238" s="1">
        <v>1</v>
      </c>
      <c r="E238" s="3">
        <v>3.6873296062000001</v>
      </c>
      <c r="F238" s="3">
        <v>-0.31611366089999998</v>
      </c>
      <c r="G238" s="3">
        <v>4.6342333333000001</v>
      </c>
      <c r="H238" s="3">
        <v>2.1703250000000001</v>
      </c>
      <c r="I238" s="3">
        <v>1</v>
      </c>
      <c r="J238" s="4">
        <v>0.221</v>
      </c>
      <c r="K238" s="3">
        <v>583772.50668894197</v>
      </c>
      <c r="L238" s="3">
        <v>0.62817171241199998</v>
      </c>
      <c r="M238" s="3">
        <v>3.134719</v>
      </c>
      <c r="N238" s="5">
        <v>0.71343231412118768</v>
      </c>
      <c r="O238" s="3">
        <v>4.22675</v>
      </c>
      <c r="P238" s="1">
        <v>0</v>
      </c>
      <c r="Q238" s="1">
        <v>0</v>
      </c>
      <c r="R238" s="1">
        <v>1</v>
      </c>
      <c r="S238" s="1">
        <v>1</v>
      </c>
      <c r="T238" s="4">
        <v>32.692608695652176</v>
      </c>
      <c r="U238" s="1">
        <v>0.79562002420425415</v>
      </c>
      <c r="V238" s="1">
        <f t="shared" si="3"/>
        <v>1</v>
      </c>
      <c r="W238" s="1">
        <f>INDEX([1]Hoja3!$D$2:$D$23,MATCH([1]Dataset!$B238,[1]Hoja3!$A$2:$A$23,0))</f>
        <v>2</v>
      </c>
      <c r="X238" s="1">
        <v>3.6802150537634413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1</v>
      </c>
      <c r="AE238" s="1">
        <v>1</v>
      </c>
      <c r="AF238" s="1">
        <v>1</v>
      </c>
      <c r="AG238" s="1">
        <v>42.337000000000003</v>
      </c>
      <c r="AH238" s="1">
        <v>42.539000000000001</v>
      </c>
      <c r="AI238" s="1">
        <v>951.76599999999996</v>
      </c>
      <c r="AJ238" s="1">
        <v>680.93700000000001</v>
      </c>
      <c r="AK238" s="1">
        <v>663.2113333333333</v>
      </c>
      <c r="AL238" s="1">
        <v>11748.639849877556</v>
      </c>
      <c r="AM238" s="1">
        <v>46201.646999999997</v>
      </c>
      <c r="AN238" s="1">
        <v>41506.883999999998</v>
      </c>
      <c r="AO238" s="1">
        <v>2.2120000000000002</v>
      </c>
      <c r="AP238" s="1">
        <v>4.9660000000000002</v>
      </c>
      <c r="AQ238" s="1">
        <v>3.6629999999999998</v>
      </c>
      <c r="AR238" s="1">
        <v>0</v>
      </c>
      <c r="AS238" s="1">
        <v>0</v>
      </c>
      <c r="AT238" s="1">
        <v>0</v>
      </c>
      <c r="AV238" s="1">
        <v>-1.9239999999999999</v>
      </c>
      <c r="AW238" s="1">
        <v>1.35744578946149</v>
      </c>
      <c r="AX238" s="1">
        <v>1.6459999999999999</v>
      </c>
      <c r="AY238" s="1">
        <v>0.20100000000000001</v>
      </c>
      <c r="AZ238" s="1">
        <v>38.503999999999998</v>
      </c>
    </row>
    <row r="239" spans="1:52" x14ac:dyDescent="0.35">
      <c r="A239" s="1">
        <v>15</v>
      </c>
      <c r="B239" s="2" t="s">
        <v>63</v>
      </c>
      <c r="C239" s="1">
        <v>2009</v>
      </c>
      <c r="D239" s="1">
        <v>0</v>
      </c>
      <c r="E239" s="3">
        <v>-1.8300708206</v>
      </c>
      <c r="F239" s="3">
        <v>-1.2218250812</v>
      </c>
      <c r="G239" s="3">
        <v>3.0358333332999998</v>
      </c>
      <c r="H239" s="3">
        <v>1.919808</v>
      </c>
      <c r="I239" s="3">
        <v>3</v>
      </c>
      <c r="J239" s="4">
        <v>0.192</v>
      </c>
      <c r="K239" s="3">
        <v>32801.4503664843</v>
      </c>
      <c r="L239" s="3">
        <v>0.33341786389600003</v>
      </c>
      <c r="M239" s="3">
        <v>1.3745240000000001</v>
      </c>
      <c r="N239" s="5">
        <v>1.4271715460834331</v>
      </c>
      <c r="O239" s="3">
        <v>5.4566666666666697</v>
      </c>
      <c r="P239" s="1">
        <v>0</v>
      </c>
      <c r="Q239" s="1">
        <v>0</v>
      </c>
      <c r="R239" s="1">
        <v>0</v>
      </c>
      <c r="S239" s="1">
        <v>0</v>
      </c>
      <c r="T239" s="4">
        <v>31.478571428571428</v>
      </c>
      <c r="U239" s="1">
        <v>0.45875000953674316</v>
      </c>
      <c r="V239" s="1">
        <f t="shared" si="3"/>
        <v>1</v>
      </c>
      <c r="W239" s="1">
        <f>INDEX([1]Hoja3!$D$2:$D$23,MATCH([1]Dataset!$B239,[1]Hoja3!$A$2:$A$23,0))</f>
        <v>3</v>
      </c>
      <c r="X239" s="1">
        <v>2.7083333333333335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1</v>
      </c>
      <c r="AE239" s="1">
        <v>1</v>
      </c>
      <c r="AF239" s="1">
        <v>1</v>
      </c>
      <c r="AG239" s="1">
        <v>40.436</v>
      </c>
      <c r="AH239" s="1">
        <v>38.500999999999998</v>
      </c>
      <c r="AI239" s="1">
        <v>121.75700000000001</v>
      </c>
      <c r="AJ239" s="1">
        <v>192.29400000000001</v>
      </c>
      <c r="AK239" s="1">
        <v>192.14466666666667</v>
      </c>
      <c r="AL239" s="1">
        <v>1028.2564521157344</v>
      </c>
      <c r="AM239" s="1">
        <v>30574.933000000001</v>
      </c>
      <c r="AN239" s="1">
        <v>44388.171999999999</v>
      </c>
      <c r="AO239" s="1">
        <v>2.1619999999999999</v>
      </c>
      <c r="AP239" s="1">
        <v>-2.1760000000000002</v>
      </c>
      <c r="AQ239" s="1">
        <v>5.8250000000000002</v>
      </c>
      <c r="AR239" s="1">
        <v>0.1</v>
      </c>
      <c r="AS239" s="1">
        <v>0.2</v>
      </c>
      <c r="AT239" s="1">
        <v>0</v>
      </c>
      <c r="AU239" s="1">
        <v>0.20999315283661554</v>
      </c>
      <c r="AV239" s="1">
        <v>-1.427</v>
      </c>
      <c r="AW239" s="1">
        <v>0.63187285447129504</v>
      </c>
      <c r="AX239" s="1">
        <v>-1.5740000000000001</v>
      </c>
      <c r="AY239" s="1">
        <v>-1.9350000000000001</v>
      </c>
      <c r="AZ239" s="1">
        <v>1.079</v>
      </c>
    </row>
    <row r="240" spans="1:52" x14ac:dyDescent="0.35">
      <c r="A240" s="1">
        <v>16</v>
      </c>
      <c r="B240" s="2" t="s">
        <v>64</v>
      </c>
      <c r="C240" s="1">
        <v>2010</v>
      </c>
      <c r="D240" s="1">
        <v>0</v>
      </c>
      <c r="E240" s="3">
        <v>-2.3830483009000001</v>
      </c>
      <c r="F240" s="3">
        <v>-1.5779571068</v>
      </c>
      <c r="G240" s="3">
        <v>2.5009931666999998</v>
      </c>
      <c r="H240" s="3">
        <v>0.70183399999999996</v>
      </c>
      <c r="I240" s="3">
        <v>3</v>
      </c>
      <c r="J240" s="4">
        <v>0.22600000000000001</v>
      </c>
      <c r="K240" s="3">
        <v>122219.052003309</v>
      </c>
      <c r="L240" s="3">
        <v>0.49231925089900003</v>
      </c>
      <c r="M240" s="3">
        <v>-0.18293533333333334</v>
      </c>
      <c r="N240" s="5">
        <v>7.0209949326112149</v>
      </c>
      <c r="O240" s="3">
        <v>3.5283333333333302</v>
      </c>
      <c r="P240" s="1">
        <v>0</v>
      </c>
      <c r="Q240" s="1">
        <v>0</v>
      </c>
      <c r="R240" s="1">
        <v>0</v>
      </c>
      <c r="S240" s="1">
        <v>0</v>
      </c>
      <c r="T240" s="4">
        <v>22.548888888888889</v>
      </c>
      <c r="U240" s="1">
        <v>0.3762499988079071</v>
      </c>
      <c r="V240" s="1">
        <f t="shared" si="3"/>
        <v>0</v>
      </c>
      <c r="W240" s="1">
        <f>INDEX([1]Hoja3!$D$2:$D$23,MATCH([1]Dataset!$B240,[1]Hoja3!$A$2:$A$23,0))</f>
        <v>3</v>
      </c>
      <c r="X240" s="1">
        <v>1.9133333333333333</v>
      </c>
      <c r="Y240" s="1">
        <v>0</v>
      </c>
      <c r="Z240" s="1">
        <v>1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44.304000000000002</v>
      </c>
      <c r="AH240" s="1">
        <v>55.308</v>
      </c>
      <c r="AI240" s="1">
        <v>428.75700000000001</v>
      </c>
      <c r="AJ240" s="1">
        <v>2924.6840000000002</v>
      </c>
      <c r="AK240" s="1">
        <v>2928.1076666666668</v>
      </c>
      <c r="AL240" s="1">
        <v>217246.02277549979</v>
      </c>
      <c r="AM240" s="1">
        <v>61513.322</v>
      </c>
      <c r="AN240" s="1">
        <v>595883.53799999994</v>
      </c>
      <c r="AO240" s="1">
        <v>2.419</v>
      </c>
      <c r="AP240" s="1">
        <v>10.955</v>
      </c>
      <c r="AQ240" s="1">
        <v>3.794</v>
      </c>
      <c r="AR240" s="1">
        <v>7.5000000000000011E-2</v>
      </c>
      <c r="AS240" s="1">
        <v>0.1</v>
      </c>
      <c r="AT240" s="1">
        <v>0.05</v>
      </c>
      <c r="AU240" s="1">
        <v>0.18034828580728873</v>
      </c>
      <c r="AV240" s="1">
        <v>-4.6840000000000002</v>
      </c>
      <c r="AW240" s="1">
        <v>-2.2605624047117501</v>
      </c>
      <c r="AX240" s="1">
        <v>8.9160000000000004</v>
      </c>
      <c r="AY240" s="1">
        <v>11.003</v>
      </c>
      <c r="AZ240" s="1">
        <v>-47.436</v>
      </c>
    </row>
    <row r="241" spans="1:52" x14ac:dyDescent="0.35">
      <c r="A241" s="1">
        <v>17</v>
      </c>
      <c r="B241" s="2" t="s">
        <v>65</v>
      </c>
      <c r="C241" s="1">
        <v>2011</v>
      </c>
      <c r="D241" s="1">
        <v>1</v>
      </c>
      <c r="E241" s="3">
        <v>-3.0032378944000002</v>
      </c>
      <c r="F241" s="3">
        <v>-2.1851840909</v>
      </c>
      <c r="G241" s="3">
        <v>1.3906000000000001</v>
      </c>
      <c r="H241" s="3">
        <v>-1.6961660000000001</v>
      </c>
      <c r="I241" s="3">
        <v>1</v>
      </c>
      <c r="J241" s="4">
        <v>0.28499999999999998</v>
      </c>
      <c r="K241" s="3">
        <v>235967.32150976299</v>
      </c>
      <c r="L241" s="3">
        <v>1.0840671828120001</v>
      </c>
      <c r="M241" s="3">
        <v>-1.0268733333333333</v>
      </c>
      <c r="N241" s="5">
        <v>9.0726026566204112</v>
      </c>
      <c r="O241" s="3">
        <v>10.2391202439167</v>
      </c>
      <c r="P241" s="1">
        <v>0</v>
      </c>
      <c r="Q241" s="1">
        <v>0</v>
      </c>
      <c r="R241" s="1">
        <v>0</v>
      </c>
      <c r="S241" s="1">
        <v>0</v>
      </c>
      <c r="T241" s="4">
        <v>24.202579365079366</v>
      </c>
      <c r="U241" s="1">
        <v>0.79562002420425415</v>
      </c>
      <c r="V241" s="1">
        <f t="shared" si="3"/>
        <v>0</v>
      </c>
      <c r="W241" s="1">
        <f>INDEX([1]Hoja3!$D$2:$D$23,MATCH([1]Dataset!$B241,[1]Hoja3!$A$2:$A$23,0))</f>
        <v>1</v>
      </c>
      <c r="X241" s="1">
        <v>1.2493150684931507</v>
      </c>
      <c r="Y241" s="1">
        <v>0</v>
      </c>
      <c r="Z241" s="1">
        <v>1</v>
      </c>
      <c r="AA241" s="1">
        <v>1</v>
      </c>
      <c r="AB241" s="1">
        <v>1</v>
      </c>
      <c r="AC241" s="1">
        <v>1</v>
      </c>
      <c r="AD241" s="1">
        <v>0</v>
      </c>
      <c r="AE241" s="1">
        <v>0</v>
      </c>
      <c r="AF241" s="1">
        <v>0</v>
      </c>
      <c r="AG241" s="1">
        <v>50.036000000000001</v>
      </c>
      <c r="AH241" s="1">
        <v>42.651000000000003</v>
      </c>
      <c r="AI241" s="1">
        <v>245.07499999999999</v>
      </c>
      <c r="AJ241" s="1">
        <v>187.43299999999999</v>
      </c>
      <c r="AK241" s="1">
        <v>188.50333333333333</v>
      </c>
      <c r="AL241" s="1">
        <v>735.43551203591664</v>
      </c>
      <c r="AM241" s="1">
        <v>26577.748</v>
      </c>
      <c r="AN241" s="1">
        <v>17753.325000000001</v>
      </c>
      <c r="AO241" s="1">
        <v>3.5539999999999998</v>
      </c>
      <c r="AP241" s="1">
        <v>-6.0039999999999996</v>
      </c>
      <c r="AQ241" s="1">
        <v>12.677</v>
      </c>
      <c r="AR241" s="1">
        <v>0.2</v>
      </c>
      <c r="AS241" s="1">
        <v>0.25</v>
      </c>
      <c r="AT241" s="1">
        <v>0.15</v>
      </c>
      <c r="AU241" s="1">
        <v>0.33846069025601755</v>
      </c>
      <c r="AV241" s="1">
        <v>-5.3760000000000003</v>
      </c>
      <c r="AW241" s="1">
        <v>3.8265397604812201</v>
      </c>
      <c r="AX241" s="1">
        <v>-3.5619999999999998</v>
      </c>
      <c r="AY241" s="1">
        <v>-7.3860000000000001</v>
      </c>
      <c r="AZ241" s="1">
        <v>102.95099999999999</v>
      </c>
    </row>
    <row r="242" spans="1:52" x14ac:dyDescent="0.35">
      <c r="A242" s="1">
        <v>18</v>
      </c>
      <c r="B242" s="2" t="s">
        <v>66</v>
      </c>
      <c r="C242" s="1">
        <v>2012</v>
      </c>
      <c r="D242" s="1">
        <v>1</v>
      </c>
      <c r="E242" s="3">
        <v>-10.232573329199999</v>
      </c>
      <c r="F242" s="3">
        <v>1.9585642382999999</v>
      </c>
      <c r="G242" s="3">
        <v>0.57318333330000004</v>
      </c>
      <c r="H242" s="3">
        <v>-2.959441</v>
      </c>
      <c r="I242" s="3">
        <v>1</v>
      </c>
      <c r="J242" s="4">
        <v>0.222965</v>
      </c>
      <c r="K242" s="3">
        <v>389626.60338513099</v>
      </c>
      <c r="L242" s="3">
        <v>0.93456496417900004</v>
      </c>
      <c r="M242" s="3">
        <v>-1.2036013333333333</v>
      </c>
      <c r="N242" s="5">
        <v>13.038824952443292</v>
      </c>
      <c r="O242" s="3">
        <v>5.8465372173333297</v>
      </c>
      <c r="P242" s="1">
        <v>0</v>
      </c>
      <c r="Q242" s="1">
        <v>0</v>
      </c>
      <c r="R242" s="1">
        <v>0</v>
      </c>
      <c r="S242" s="1">
        <v>0</v>
      </c>
      <c r="T242" s="4">
        <v>17.79888</v>
      </c>
      <c r="U242" s="1">
        <v>0.79562002420425415</v>
      </c>
      <c r="V242" s="1">
        <f t="shared" si="3"/>
        <v>0</v>
      </c>
      <c r="W242" s="1">
        <f>INDEX([1]Hoja3!$D$2:$D$23,MATCH([1]Dataset!$B242,[1]Hoja3!$A$2:$A$23,0))</f>
        <v>1</v>
      </c>
      <c r="X242" s="1">
        <v>0.88114754098360659</v>
      </c>
      <c r="Y242" s="1">
        <v>0</v>
      </c>
      <c r="Z242" s="1">
        <v>1</v>
      </c>
      <c r="AA242" s="1">
        <v>0</v>
      </c>
      <c r="AB242" s="1">
        <v>0</v>
      </c>
      <c r="AC242" s="1">
        <v>0</v>
      </c>
      <c r="AD242" s="1">
        <v>1</v>
      </c>
      <c r="AE242" s="1">
        <v>0</v>
      </c>
      <c r="AF242" s="1">
        <v>0</v>
      </c>
      <c r="AG242" s="1">
        <v>48.101999999999997</v>
      </c>
      <c r="AH242" s="1">
        <v>37.634999999999998</v>
      </c>
      <c r="AI242" s="1">
        <v>1336.789</v>
      </c>
      <c r="AJ242" s="1">
        <v>1038.806</v>
      </c>
      <c r="AK242" s="1">
        <v>1063.298</v>
      </c>
      <c r="AL242" s="1">
        <v>38997.169290466773</v>
      </c>
      <c r="AM242" s="1">
        <v>32100.454000000002</v>
      </c>
      <c r="AN242" s="1">
        <v>22212.655999999999</v>
      </c>
      <c r="AO242" s="1">
        <v>2.4460000000000002</v>
      </c>
      <c r="AP242" s="1">
        <v>-0.23100000000000001</v>
      </c>
      <c r="AQ242" s="1">
        <v>24.788</v>
      </c>
      <c r="AR242" s="1">
        <v>0</v>
      </c>
      <c r="AS242" s="1">
        <v>0</v>
      </c>
      <c r="AT242" s="1">
        <v>0</v>
      </c>
      <c r="AU242" s="1">
        <v>0.24375128489725828</v>
      </c>
      <c r="AV242" s="1">
        <v>-3.2639999999999998</v>
      </c>
      <c r="AW242" s="1">
        <v>2.5457303323929099</v>
      </c>
      <c r="AX242" s="1">
        <v>-7.9630000000000001</v>
      </c>
      <c r="AY242" s="1">
        <v>-10.468</v>
      </c>
      <c r="AZ242" s="1">
        <v>71.5</v>
      </c>
    </row>
    <row r="243" spans="1:52" x14ac:dyDescent="0.35">
      <c r="A243" s="1">
        <v>19</v>
      </c>
      <c r="B243" s="2" t="s">
        <v>67</v>
      </c>
      <c r="C243" s="1">
        <v>2013</v>
      </c>
      <c r="D243" s="1">
        <v>1</v>
      </c>
      <c r="E243" s="3">
        <v>-2.9523403722000001</v>
      </c>
      <c r="F243" s="3">
        <v>0.45761221369999999</v>
      </c>
      <c r="G243" s="3">
        <v>1.1920416667</v>
      </c>
      <c r="H243" s="3">
        <v>1.087831</v>
      </c>
      <c r="I243" s="3">
        <v>3</v>
      </c>
      <c r="J243" s="4">
        <v>0.30199999999999999</v>
      </c>
      <c r="K243" s="3">
        <v>227334.8488758</v>
      </c>
      <c r="L243" s="3">
        <v>0.50461733568200007</v>
      </c>
      <c r="M243" s="3">
        <v>1.169727</v>
      </c>
      <c r="N243" s="5">
        <v>1.2446598503328845</v>
      </c>
      <c r="O243" s="3">
        <v>2.12083333333333</v>
      </c>
      <c r="P243" s="1">
        <v>0</v>
      </c>
      <c r="Q243" s="1">
        <v>0</v>
      </c>
      <c r="R243" s="1">
        <v>0</v>
      </c>
      <c r="S243" s="1">
        <v>0</v>
      </c>
      <c r="T243" s="4">
        <v>14.230119047619048</v>
      </c>
      <c r="V243" s="1">
        <f t="shared" si="3"/>
        <v>0</v>
      </c>
      <c r="W243" s="1">
        <f>INDEX([1]Hoja3!$D$2:$D$23,MATCH([1]Dataset!$B243,[1]Hoja3!$A$2:$A$23,0))</f>
        <v>2</v>
      </c>
      <c r="X243" s="1">
        <v>1</v>
      </c>
      <c r="Y243" s="1">
        <v>0</v>
      </c>
      <c r="Z243" s="1">
        <v>1</v>
      </c>
      <c r="AA243" s="1">
        <v>0</v>
      </c>
      <c r="AB243" s="1">
        <v>0</v>
      </c>
      <c r="AC243" s="1">
        <v>0</v>
      </c>
      <c r="AD243" s="1">
        <v>1</v>
      </c>
      <c r="AE243" s="1">
        <v>0</v>
      </c>
      <c r="AF243" s="1">
        <v>0</v>
      </c>
      <c r="AG243" s="1">
        <v>50.45</v>
      </c>
      <c r="AH243" s="1">
        <v>49.094999999999999</v>
      </c>
      <c r="AI243" s="1">
        <v>584.63800000000003</v>
      </c>
      <c r="AJ243" s="1">
        <v>4197.9449999999997</v>
      </c>
      <c r="AK243" s="1">
        <v>4176.6183333333329</v>
      </c>
      <c r="AL243" s="1">
        <v>668122.90900459199</v>
      </c>
      <c r="AM243" s="1">
        <v>45544.71</v>
      </c>
      <c r="AN243" s="1">
        <v>435251.86</v>
      </c>
      <c r="AO243" s="1">
        <v>0.443</v>
      </c>
      <c r="AP243" s="1">
        <v>5.181</v>
      </c>
      <c r="AQ243" s="1">
        <v>8</v>
      </c>
      <c r="AR243" s="1">
        <v>0</v>
      </c>
      <c r="AS243" s="1">
        <v>0</v>
      </c>
      <c r="AT243" s="1">
        <v>0</v>
      </c>
      <c r="AU243" s="1">
        <v>0.27467582489047582</v>
      </c>
      <c r="AV243" s="1">
        <v>-1.157</v>
      </c>
      <c r="AW243" s="1">
        <v>9.5468662195196993E-2</v>
      </c>
      <c r="AX243" s="1">
        <v>-1.212</v>
      </c>
      <c r="AY243" s="1">
        <v>-1.355</v>
      </c>
      <c r="AZ243" s="1">
        <v>11.586</v>
      </c>
    </row>
    <row r="244" spans="1:52" x14ac:dyDescent="0.35">
      <c r="A244" s="1">
        <v>20</v>
      </c>
      <c r="B244" s="2" t="s">
        <v>68</v>
      </c>
      <c r="C244" s="1">
        <v>2014</v>
      </c>
      <c r="D244" s="1">
        <v>0</v>
      </c>
      <c r="E244" s="3">
        <v>-0.47994119860000001</v>
      </c>
      <c r="F244" s="3">
        <v>1.6313371600000001E-2</v>
      </c>
      <c r="G244" s="3">
        <v>7.8333333000000002E-3</v>
      </c>
      <c r="H244" s="3">
        <v>2.4492180000000001</v>
      </c>
      <c r="I244" s="3">
        <v>1</v>
      </c>
      <c r="J244" s="4">
        <v>0.26200000000000001</v>
      </c>
      <c r="K244" s="3">
        <v>373666.258739146</v>
      </c>
      <c r="L244" s="3">
        <v>0.43265005905300002</v>
      </c>
      <c r="M244" s="3">
        <v>1.7690939999999999</v>
      </c>
      <c r="N244" s="5">
        <v>9.145209406228462E-3</v>
      </c>
      <c r="O244" s="3">
        <v>0.6925</v>
      </c>
      <c r="P244" s="1">
        <v>0</v>
      </c>
      <c r="Q244" s="1">
        <v>0</v>
      </c>
      <c r="R244" s="1">
        <v>0</v>
      </c>
      <c r="S244" s="1">
        <v>0</v>
      </c>
      <c r="T244" s="4">
        <v>14.175992063492064</v>
      </c>
      <c r="V244" s="1">
        <f t="shared" si="3"/>
        <v>0</v>
      </c>
      <c r="W244" s="1">
        <f>INDEX([1]Hoja3!$D$2:$D$23,MATCH([1]Dataset!$B244,[1]Hoja3!$A$2:$A$23,0))</f>
        <v>2</v>
      </c>
      <c r="X244" s="1">
        <v>0.25</v>
      </c>
      <c r="Y244" s="1">
        <v>0</v>
      </c>
      <c r="Z244" s="1">
        <v>1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32.655000000000001</v>
      </c>
      <c r="AH244" s="1">
        <v>32.441000000000003</v>
      </c>
      <c r="AI244" s="1">
        <v>709.48099999999999</v>
      </c>
      <c r="AJ244" s="1">
        <v>653.04</v>
      </c>
      <c r="AK244" s="1">
        <v>638.572</v>
      </c>
      <c r="AL244" s="1">
        <v>13031.422733351872</v>
      </c>
      <c r="AM244" s="1">
        <v>58988.447</v>
      </c>
      <c r="AN244" s="1">
        <v>80226.092999999993</v>
      </c>
      <c r="AO244" s="1">
        <v>-1.2E-2</v>
      </c>
      <c r="AP244" s="1">
        <v>8.5269999999999992</v>
      </c>
      <c r="AQ244" s="1">
        <v>3.044</v>
      </c>
      <c r="AR244" s="1">
        <v>0.35000000000000003</v>
      </c>
      <c r="AS244" s="1">
        <v>0.15</v>
      </c>
      <c r="AT244" s="1">
        <v>0.55000000000000004</v>
      </c>
      <c r="AU244" s="1">
        <v>0.27504360697163699</v>
      </c>
      <c r="AV244" s="1">
        <v>-0.251</v>
      </c>
      <c r="AW244" s="1">
        <v>0.23804299509266699</v>
      </c>
      <c r="AX244" s="1">
        <v>2.4E-2</v>
      </c>
      <c r="AY244" s="1">
        <v>-0.214</v>
      </c>
      <c r="AZ244" s="1">
        <v>23.055</v>
      </c>
    </row>
    <row r="245" spans="1:52" x14ac:dyDescent="0.35">
      <c r="A245" s="1">
        <v>21</v>
      </c>
      <c r="B245" s="2" t="s">
        <v>69</v>
      </c>
      <c r="C245" s="1">
        <v>2015</v>
      </c>
      <c r="D245" s="1">
        <v>1</v>
      </c>
      <c r="E245" s="3">
        <v>-0.66809446250000004</v>
      </c>
      <c r="F245" s="3">
        <v>-2.0906324421</v>
      </c>
      <c r="G245" s="3">
        <v>0.57414916670000005</v>
      </c>
      <c r="H245" s="3">
        <v>2.355524</v>
      </c>
      <c r="I245" s="3">
        <v>4</v>
      </c>
      <c r="J245" s="4">
        <v>0.27700000000000002</v>
      </c>
      <c r="K245" s="3">
        <v>850245.67093243508</v>
      </c>
      <c r="L245" s="3">
        <v>1.0835866943220001</v>
      </c>
      <c r="M245" s="3">
        <v>2.3674953333333333</v>
      </c>
      <c r="N245" s="5">
        <v>7.3743977578225904E-5</v>
      </c>
      <c r="O245" s="3">
        <v>1.90103333333333</v>
      </c>
      <c r="P245" s="1">
        <v>0</v>
      </c>
      <c r="Q245" s="1">
        <v>0</v>
      </c>
      <c r="R245" s="1">
        <v>0</v>
      </c>
      <c r="S245" s="1">
        <v>0</v>
      </c>
      <c r="T245" s="4">
        <v>16.674126984126985</v>
      </c>
      <c r="V245" s="1">
        <f t="shared" si="3"/>
        <v>0</v>
      </c>
      <c r="W245" s="1">
        <f>INDEX([1]Hoja3!$D$2:$D$23,MATCH([1]Dataset!$B245,[1]Hoja3!$A$2:$A$23,0))</f>
        <v>2</v>
      </c>
      <c r="X245" s="1">
        <v>0.5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1</v>
      </c>
      <c r="AF245" s="1">
        <v>0</v>
      </c>
      <c r="AG245" s="1">
        <v>39.670999999999999</v>
      </c>
      <c r="AH245" s="1">
        <v>35.475000000000001</v>
      </c>
      <c r="AI245" s="1">
        <v>2897.06</v>
      </c>
      <c r="AJ245" s="1">
        <v>1934.903</v>
      </c>
      <c r="AK245" s="1">
        <v>1887.2536666666667</v>
      </c>
      <c r="AL245" s="1">
        <v>149827.95511492144</v>
      </c>
      <c r="AM245" s="1">
        <v>42116.546999999999</v>
      </c>
      <c r="AN245" s="1">
        <v>29717.447</v>
      </c>
      <c r="AO245" s="1">
        <v>0.04</v>
      </c>
      <c r="AP245" s="1">
        <v>-4.9139999999999997</v>
      </c>
      <c r="AQ245" s="1">
        <v>5.375</v>
      </c>
      <c r="AR245" s="1">
        <v>0.05</v>
      </c>
      <c r="AS245" s="1">
        <v>0.1</v>
      </c>
      <c r="AT245" s="1">
        <v>0</v>
      </c>
      <c r="AU245" s="1">
        <v>0.21335216839707943</v>
      </c>
      <c r="AV245" s="1">
        <v>-4.0780000000000003</v>
      </c>
      <c r="AW245" s="1">
        <v>2.0074641503764399</v>
      </c>
      <c r="AX245" s="1">
        <v>-2.746</v>
      </c>
      <c r="AY245" s="1">
        <v>-4.1959999999999997</v>
      </c>
      <c r="AZ245" s="1">
        <v>79.286000000000001</v>
      </c>
    </row>
    <row r="246" spans="1:52" x14ac:dyDescent="0.35">
      <c r="A246" s="1">
        <v>22</v>
      </c>
      <c r="B246" s="2" t="s">
        <v>70</v>
      </c>
      <c r="C246" s="1">
        <v>2016</v>
      </c>
      <c r="D246" s="1">
        <v>0</v>
      </c>
      <c r="E246" s="3">
        <v>-2.3093046566000002</v>
      </c>
      <c r="F246" s="3">
        <v>-1.5907845207</v>
      </c>
      <c r="G246" s="3">
        <v>0.8558333333</v>
      </c>
      <c r="H246" s="3">
        <v>1.637839</v>
      </c>
      <c r="I246" s="3">
        <v>4</v>
      </c>
      <c r="J246" s="4">
        <v>0.23100000000000001</v>
      </c>
      <c r="K246" s="3">
        <v>2739415</v>
      </c>
      <c r="L246" s="3">
        <v>1.0664286299570001</v>
      </c>
      <c r="M246" s="3">
        <v>2.3572773333333337</v>
      </c>
      <c r="N246" s="5">
        <v>0.17687873731609469</v>
      </c>
      <c r="O246" s="3">
        <v>1.8416666666666699</v>
      </c>
      <c r="P246" s="1">
        <v>0</v>
      </c>
      <c r="Q246" s="1">
        <v>0</v>
      </c>
      <c r="R246" s="1">
        <v>0</v>
      </c>
      <c r="S246" s="1">
        <v>0</v>
      </c>
      <c r="T246" s="4">
        <v>15.82563492063492</v>
      </c>
      <c r="V246" s="1">
        <f t="shared" si="3"/>
        <v>0</v>
      </c>
      <c r="W246" s="1">
        <f>INDEX([1]Hoja3!$D$2:$D$23,MATCH([1]Dataset!$B246,[1]Hoja3!$A$2:$A$23,0))</f>
        <v>3</v>
      </c>
      <c r="X246" s="1">
        <v>0.39583333333333331</v>
      </c>
      <c r="Y246" s="1">
        <v>0</v>
      </c>
      <c r="Z246" s="1">
        <v>0</v>
      </c>
      <c r="AA246" s="1">
        <v>1</v>
      </c>
      <c r="AB246" s="1">
        <v>0</v>
      </c>
      <c r="AC246" s="1">
        <v>0</v>
      </c>
      <c r="AD246" s="1">
        <v>0</v>
      </c>
      <c r="AE246" s="1">
        <v>1</v>
      </c>
      <c r="AF246" s="1">
        <v>0</v>
      </c>
      <c r="AG246" s="1">
        <v>35.457999999999998</v>
      </c>
      <c r="AH246" s="1">
        <v>31.189</v>
      </c>
      <c r="AI246" s="1">
        <v>18715.05</v>
      </c>
      <c r="AJ246" s="1">
        <v>17688.875</v>
      </c>
      <c r="AK246" s="1">
        <v>17334.916666666668</v>
      </c>
      <c r="AL246" s="1">
        <v>18880550.001652382</v>
      </c>
      <c r="AM246" s="1">
        <v>57901.072</v>
      </c>
      <c r="AN246" s="1">
        <v>54726.267</v>
      </c>
      <c r="AO246" s="1">
        <v>1.27</v>
      </c>
      <c r="AP246" s="1">
        <v>-2.2890000000000001</v>
      </c>
      <c r="AQ246" s="1">
        <v>4.875</v>
      </c>
      <c r="AR246" s="1">
        <v>0.125</v>
      </c>
      <c r="AS246" s="1">
        <v>0.1</v>
      </c>
      <c r="AT246" s="1">
        <v>0.15</v>
      </c>
      <c r="AU246" s="1">
        <v>0.12022109881913219</v>
      </c>
      <c r="AV246" s="1">
        <v>-4.37</v>
      </c>
      <c r="AW246" s="1">
        <v>2.7645665527680801</v>
      </c>
      <c r="AX246" s="1">
        <v>-2.2869999999999999</v>
      </c>
      <c r="AY246" s="1">
        <v>-4.2690000000000001</v>
      </c>
      <c r="AZ246" s="1">
        <v>81.585999999999999</v>
      </c>
    </row>
    <row r="247" spans="1:52" x14ac:dyDescent="0.35">
      <c r="A247" s="1">
        <v>1</v>
      </c>
      <c r="B247" s="2" t="s">
        <v>49</v>
      </c>
      <c r="C247" s="1">
        <v>2017</v>
      </c>
      <c r="D247" s="1">
        <v>0</v>
      </c>
      <c r="E247" s="3">
        <v>-1.0817082063000001</v>
      </c>
      <c r="F247" s="3">
        <v>0.16143883340000001</v>
      </c>
      <c r="G247" s="3">
        <v>1.74</v>
      </c>
      <c r="H247" s="3">
        <v>2.940334</v>
      </c>
      <c r="I247" s="3"/>
      <c r="J247" s="4">
        <v>0.23400000000000001</v>
      </c>
      <c r="K247" s="3">
        <v>289432.51098646002</v>
      </c>
      <c r="L247" s="3">
        <v>0.43589682618199999</v>
      </c>
      <c r="M247" s="3">
        <v>2.6928693333333329</v>
      </c>
      <c r="N247" s="5">
        <v>0.29379656341215887</v>
      </c>
      <c r="O247" s="3">
        <v>2.6391666666666702</v>
      </c>
      <c r="Q247" s="1">
        <v>0</v>
      </c>
      <c r="R247" s="1">
        <v>0</v>
      </c>
      <c r="S247" s="1">
        <v>0</v>
      </c>
      <c r="T247" s="4">
        <v>11.090239043824701</v>
      </c>
      <c r="V247" s="1">
        <f t="shared" si="3"/>
        <v>0</v>
      </c>
      <c r="W247" s="1">
        <f>INDEX([1]Hoja3!$D$2:$D$23,MATCH([1]Dataset!$B247,[1]Hoja3!$A$2:$A$23,0))</f>
        <v>3</v>
      </c>
      <c r="X247" s="1">
        <v>1.5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36.706000000000003</v>
      </c>
      <c r="AH247" s="1">
        <v>35.015000000000001</v>
      </c>
      <c r="AI247" s="1">
        <v>1386.7719999999999</v>
      </c>
      <c r="AJ247" s="1">
        <v>1788.213</v>
      </c>
      <c r="AK247" s="1">
        <v>1744.2329999999999</v>
      </c>
      <c r="AL247" s="1">
        <v>336996.33833487763</v>
      </c>
      <c r="AM247" s="1">
        <v>50560.909</v>
      </c>
      <c r="AN247" s="1">
        <v>72176.808999999994</v>
      </c>
      <c r="AO247" s="1">
        <v>1.972</v>
      </c>
      <c r="AP247" s="1">
        <v>-2.5649999999999999</v>
      </c>
      <c r="AQ247" s="1">
        <v>5.5750000000000002</v>
      </c>
      <c r="AU247" s="1">
        <v>0.16496737385963231</v>
      </c>
      <c r="AV247" s="1">
        <v>-1.47</v>
      </c>
      <c r="AW247" s="1">
        <v>0.36862801915804</v>
      </c>
      <c r="AX247" s="1">
        <v>-0.81899999999999995</v>
      </c>
      <c r="AY247" s="1">
        <v>-1.6910000000000001</v>
      </c>
      <c r="AZ247" s="1">
        <v>18.760000000000002</v>
      </c>
    </row>
    <row r="248" spans="1:52" x14ac:dyDescent="0.35">
      <c r="A248" s="1">
        <v>2</v>
      </c>
      <c r="B248" s="2" t="s">
        <v>50</v>
      </c>
      <c r="C248" s="1">
        <v>2018</v>
      </c>
      <c r="D248" s="1">
        <v>1</v>
      </c>
      <c r="E248" s="3">
        <v>0.18411906729999999</v>
      </c>
      <c r="F248" s="3">
        <v>1.3816076461</v>
      </c>
      <c r="G248" s="3">
        <v>-0.3220916667</v>
      </c>
      <c r="H248" s="3">
        <v>2.4197639999999998</v>
      </c>
      <c r="I248" s="3"/>
      <c r="J248" s="4">
        <v>0.28100000000000003</v>
      </c>
      <c r="K248" s="3">
        <v>236196.56535576598</v>
      </c>
      <c r="L248" s="3">
        <v>0.96574659911400007</v>
      </c>
      <c r="M248" s="3">
        <v>2.3262719999999999</v>
      </c>
      <c r="N248" s="5">
        <v>6.8444803818608901E-2</v>
      </c>
      <c r="O248" s="3">
        <v>0.68615166666666705</v>
      </c>
      <c r="Q248" s="1">
        <v>0</v>
      </c>
      <c r="R248" s="1">
        <v>0</v>
      </c>
      <c r="S248" s="1">
        <v>0</v>
      </c>
      <c r="T248" s="4">
        <v>16.639840637450199</v>
      </c>
      <c r="V248" s="1">
        <f t="shared" si="3"/>
        <v>0</v>
      </c>
      <c r="W248" s="1">
        <f>INDEX([1]Hoja3!$D$2:$D$23,MATCH([1]Dataset!$B248,[1]Hoja3!$A$2:$A$23,0))</f>
        <v>2</v>
      </c>
      <c r="X248" s="1">
        <v>0</v>
      </c>
      <c r="Y248" s="1">
        <v>1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1</v>
      </c>
      <c r="AF248" s="1">
        <v>0</v>
      </c>
      <c r="AG248" s="1">
        <v>48.494</v>
      </c>
      <c r="AH248" s="1">
        <v>48.6</v>
      </c>
      <c r="AI248" s="1">
        <v>456.166</v>
      </c>
      <c r="AJ248" s="1">
        <v>335.71899999999999</v>
      </c>
      <c r="AK248" s="1">
        <v>327.02966666666663</v>
      </c>
      <c r="AL248" s="1">
        <v>5583.6135503470259</v>
      </c>
      <c r="AM248" s="1">
        <v>52172.116000000002</v>
      </c>
      <c r="AN248" s="1">
        <v>37786.690999999999</v>
      </c>
      <c r="AO248" s="1">
        <v>2.12</v>
      </c>
      <c r="AP248" s="1">
        <v>2.3279999999999998</v>
      </c>
      <c r="AQ248" s="1">
        <v>4.8499999999999996</v>
      </c>
      <c r="AU248" s="1">
        <v>0.40404044590246535</v>
      </c>
      <c r="AV248" s="1">
        <v>-0.40600000000000003</v>
      </c>
      <c r="AW248" s="1">
        <v>1.2888668622203501</v>
      </c>
      <c r="AX248" s="1">
        <v>1.3720000000000001</v>
      </c>
      <c r="AY248" s="1">
        <v>0.106</v>
      </c>
      <c r="AZ248" s="1">
        <v>50.466999999999999</v>
      </c>
    </row>
    <row r="249" spans="1:52" x14ac:dyDescent="0.35">
      <c r="A249" s="1">
        <v>3</v>
      </c>
      <c r="B249" s="2" t="s">
        <v>51</v>
      </c>
      <c r="C249" s="1">
        <v>2019</v>
      </c>
      <c r="D249" s="1">
        <v>1</v>
      </c>
      <c r="E249" s="3">
        <v>0.30796664210000002</v>
      </c>
      <c r="F249" s="3">
        <v>-0.27909473709999999</v>
      </c>
      <c r="G249" s="3">
        <v>-0.35559166669999998</v>
      </c>
      <c r="H249" s="3">
        <v>1.365092</v>
      </c>
      <c r="I249" s="3"/>
      <c r="J249" s="4"/>
      <c r="K249" s="3">
        <v>435448.29969905905</v>
      </c>
      <c r="L249" s="3">
        <v>1.179061426486</v>
      </c>
      <c r="M249" s="3"/>
      <c r="N249" s="5"/>
      <c r="O249" s="3">
        <v>0.193333333333333</v>
      </c>
      <c r="Q249" s="1">
        <v>0</v>
      </c>
      <c r="R249" s="1">
        <v>0</v>
      </c>
      <c r="S249" s="1">
        <v>0</v>
      </c>
      <c r="T249" s="4">
        <v>15.387857142857143</v>
      </c>
      <c r="V249" s="1">
        <f t="shared" si="3"/>
        <v>0</v>
      </c>
      <c r="W249" s="1">
        <f>INDEX([1]Hoja3!$D$2:$D$23,MATCH([1]Dataset!$B249,[1]Hoja3!$A$2:$A$23,0))</f>
        <v>2</v>
      </c>
      <c r="X249" s="1">
        <v>0</v>
      </c>
      <c r="Y249" s="1">
        <v>1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0</v>
      </c>
      <c r="AF249" s="1">
        <v>0</v>
      </c>
      <c r="AJ249" s="1">
        <v>443.49900000000002</v>
      </c>
      <c r="AK249" s="1">
        <v>437.88300000000004</v>
      </c>
      <c r="AL249" s="1">
        <v>10173.821232178587</v>
      </c>
      <c r="AV249" s="1">
        <v>-1.4159999999999999</v>
      </c>
      <c r="AW249" s="1">
        <v>1.6032417161111301</v>
      </c>
      <c r="AX249" s="1">
        <v>0.49399999999999999</v>
      </c>
      <c r="AY249" s="1">
        <v>-1.276</v>
      </c>
      <c r="AZ249" s="1">
        <v>87.733000000000004</v>
      </c>
    </row>
    <row r="250" spans="1:52" x14ac:dyDescent="0.35">
      <c r="A250" s="1">
        <v>4</v>
      </c>
      <c r="B250" s="2" t="s">
        <v>52</v>
      </c>
      <c r="C250" s="1">
        <v>1985</v>
      </c>
      <c r="D250" s="1">
        <v>0</v>
      </c>
      <c r="E250" s="3">
        <v>-1.2750234716</v>
      </c>
      <c r="F250" s="3"/>
      <c r="G250" s="3">
        <v>9.5960416666999997</v>
      </c>
      <c r="H250" s="3">
        <v>4.7374000000000001</v>
      </c>
      <c r="I250" s="3">
        <v>2</v>
      </c>
      <c r="J250" s="4">
        <v>0.15</v>
      </c>
      <c r="K250" s="3"/>
      <c r="L250" s="3">
        <v>0.66603977154899996</v>
      </c>
      <c r="M250" s="3">
        <v>4.4157319999999993</v>
      </c>
      <c r="N250" s="5">
        <v>3.6949198534724785</v>
      </c>
      <c r="O250" s="3">
        <v>10.9118333333333</v>
      </c>
      <c r="P250" s="1">
        <v>0</v>
      </c>
      <c r="Q250" s="1">
        <v>0</v>
      </c>
      <c r="R250" s="1">
        <v>0</v>
      </c>
      <c r="S250" s="1">
        <v>0</v>
      </c>
      <c r="T250" s="4"/>
      <c r="U250" s="1">
        <v>0.4171299934387207</v>
      </c>
      <c r="V250" s="1">
        <f t="shared" si="3"/>
        <v>0</v>
      </c>
      <c r="W250" s="1">
        <f>INDEX([1]Hoja3!$D$2:$D$23,MATCH([1]Dataset!$B250,[1]Hoja3!$A$2:$A$23,0))</f>
        <v>3</v>
      </c>
      <c r="X250" s="1">
        <v>9.8392999999999997</v>
      </c>
      <c r="Y250" s="1">
        <v>0</v>
      </c>
      <c r="Z250" s="1">
        <v>1</v>
      </c>
      <c r="AB250" s="1">
        <v>0</v>
      </c>
      <c r="AG250" s="1">
        <v>47.47</v>
      </c>
      <c r="AH250" s="1">
        <v>38.712000000000003</v>
      </c>
      <c r="AI250" s="1">
        <v>366.17899999999997</v>
      </c>
      <c r="AJ250" s="1">
        <v>960.13800000000003</v>
      </c>
      <c r="AK250" s="1">
        <v>914.13499999999988</v>
      </c>
      <c r="AL250" s="1">
        <v>296575.04206134466</v>
      </c>
      <c r="AM250" s="1">
        <v>16449.238000000001</v>
      </c>
      <c r="AN250" s="1">
        <v>37195.610999999997</v>
      </c>
      <c r="AO250" s="1">
        <v>3.9510000000000001</v>
      </c>
      <c r="AP250" s="1">
        <v>-1.595</v>
      </c>
      <c r="AQ250" s="1">
        <v>10.507999999999999</v>
      </c>
      <c r="AU250" s="1">
        <v>0.20865172813716268</v>
      </c>
      <c r="AV250" s="1">
        <v>-8.9979999999999993</v>
      </c>
      <c r="AX250" s="1">
        <v>-5.7220000000000004</v>
      </c>
      <c r="AY250" s="1">
        <v>-8.7569999999999997</v>
      </c>
      <c r="AZ250" s="1">
        <v>34.542000000000002</v>
      </c>
    </row>
    <row r="251" spans="1:52" x14ac:dyDescent="0.35">
      <c r="A251" s="1">
        <v>5</v>
      </c>
      <c r="B251" s="2" t="s">
        <v>53</v>
      </c>
      <c r="C251" s="1">
        <v>1986</v>
      </c>
      <c r="D251" s="1">
        <v>1</v>
      </c>
      <c r="E251" s="3">
        <v>3.0138800985</v>
      </c>
      <c r="F251" s="3">
        <v>5.6574036195000001</v>
      </c>
      <c r="G251" s="3">
        <v>9.1377284737999993</v>
      </c>
      <c r="H251" s="3">
        <v>4.9041779999999999</v>
      </c>
      <c r="I251" s="3">
        <v>2</v>
      </c>
      <c r="J251" s="4">
        <v>0.228968493</v>
      </c>
      <c r="K251" s="3"/>
      <c r="L251" s="3">
        <v>0.72962017247199995</v>
      </c>
      <c r="M251" s="3">
        <v>4.3580226666666668</v>
      </c>
      <c r="N251" s="5">
        <v>6.4946039485202771</v>
      </c>
      <c r="O251" s="3"/>
      <c r="P251" s="1">
        <v>0</v>
      </c>
      <c r="Q251" s="1">
        <v>0</v>
      </c>
      <c r="R251" s="1">
        <v>0</v>
      </c>
      <c r="S251" s="1">
        <v>0</v>
      </c>
      <c r="T251" s="4"/>
      <c r="U251" s="1">
        <v>0.48532000184059143</v>
      </c>
      <c r="V251" s="1">
        <f t="shared" si="3"/>
        <v>0</v>
      </c>
      <c r="W251" s="1">
        <f>INDEX([1]Hoja3!$D$2:$D$23,MATCH([1]Dataset!$B251,[1]Hoja3!$A$2:$A$23,0))</f>
        <v>2</v>
      </c>
      <c r="X251" s="1">
        <v>7</v>
      </c>
      <c r="Y251" s="1">
        <v>0</v>
      </c>
      <c r="Z251" s="1">
        <v>0</v>
      </c>
      <c r="AA251" s="1">
        <v>1</v>
      </c>
      <c r="AB251" s="1">
        <v>0</v>
      </c>
      <c r="AC251" s="1">
        <v>0</v>
      </c>
      <c r="AD251" s="1">
        <v>0</v>
      </c>
      <c r="AE251" s="1">
        <v>1</v>
      </c>
      <c r="AF251" s="1">
        <v>0</v>
      </c>
      <c r="AG251" s="1">
        <v>51.920999999999999</v>
      </c>
      <c r="AH251" s="1">
        <v>54.014000000000003</v>
      </c>
      <c r="AI251" s="1">
        <v>88.078999999999994</v>
      </c>
      <c r="AJ251" s="1">
        <v>1258.7</v>
      </c>
      <c r="AK251" s="1">
        <v>1204.1000000000001</v>
      </c>
      <c r="AL251" s="1">
        <v>171441.21966791409</v>
      </c>
      <c r="AM251" s="1">
        <v>18269.522000000001</v>
      </c>
      <c r="AN251" s="1">
        <v>246018.92800000001</v>
      </c>
      <c r="AO251" s="1">
        <v>3.718</v>
      </c>
      <c r="AP251" s="1">
        <v>-5.0979999999999999</v>
      </c>
      <c r="AQ251" s="1">
        <v>4.9829999999999997</v>
      </c>
      <c r="AU251" s="1">
        <v>0.25974893475800931</v>
      </c>
      <c r="AV251" s="1">
        <v>-1.37</v>
      </c>
      <c r="AW251" s="1">
        <v>5.1753433425041502</v>
      </c>
      <c r="AX251" s="1">
        <v>7.907</v>
      </c>
      <c r="AY251" s="1">
        <v>2.093</v>
      </c>
    </row>
    <row r="252" spans="1:52" x14ac:dyDescent="0.35">
      <c r="A252" s="1">
        <v>6</v>
      </c>
      <c r="B252" s="2" t="s">
        <v>54</v>
      </c>
      <c r="C252" s="1">
        <v>1987</v>
      </c>
      <c r="D252" s="1">
        <v>1</v>
      </c>
      <c r="E252" s="3">
        <v>1.6298733151</v>
      </c>
      <c r="F252" s="3">
        <v>-0.17680980130000001</v>
      </c>
      <c r="G252" s="3">
        <v>10.032500000000001</v>
      </c>
      <c r="H252" s="3">
        <v>3.5441180000000001</v>
      </c>
      <c r="I252" s="3">
        <v>2</v>
      </c>
      <c r="J252" s="4">
        <v>0.19</v>
      </c>
      <c r="K252" s="3"/>
      <c r="L252" s="3">
        <v>0.195935712348</v>
      </c>
      <c r="M252" s="3">
        <v>3.2593270000000003</v>
      </c>
      <c r="N252" s="5">
        <v>1.3279127368205319</v>
      </c>
      <c r="O252" s="3"/>
      <c r="P252" s="1">
        <v>0</v>
      </c>
      <c r="Q252" s="1">
        <v>0</v>
      </c>
      <c r="R252" s="1">
        <v>0</v>
      </c>
      <c r="S252" s="1">
        <v>0</v>
      </c>
      <c r="T252" s="4"/>
      <c r="U252" s="1">
        <v>0.32642000913619995</v>
      </c>
      <c r="V252" s="1">
        <f t="shared" si="3"/>
        <v>0</v>
      </c>
      <c r="W252" s="1">
        <f>INDEX([1]Hoja3!$D$2:$D$23,MATCH([1]Dataset!$B252,[1]Hoja3!$A$2:$A$23,0))</f>
        <v>2</v>
      </c>
      <c r="Y252" s="1">
        <v>0</v>
      </c>
      <c r="Z252" s="1">
        <v>1</v>
      </c>
      <c r="AA252" s="1">
        <v>1</v>
      </c>
      <c r="AB252" s="1">
        <v>0</v>
      </c>
      <c r="AC252" s="1">
        <v>1</v>
      </c>
      <c r="AD252" s="1">
        <v>0</v>
      </c>
      <c r="AE252" s="1">
        <v>0</v>
      </c>
      <c r="AF252" s="1">
        <v>0</v>
      </c>
      <c r="AG252" s="1">
        <v>50.975999999999999</v>
      </c>
      <c r="AH252" s="1">
        <v>51.694000000000003</v>
      </c>
      <c r="AI252" s="1">
        <v>91.775000000000006</v>
      </c>
      <c r="AJ252" s="1">
        <v>113.35899999999999</v>
      </c>
      <c r="AK252" s="1">
        <v>109.79333333333334</v>
      </c>
      <c r="AL252" s="1">
        <v>2090.1407489175463</v>
      </c>
      <c r="AM252" s="1">
        <v>15132.837</v>
      </c>
      <c r="AN252" s="1">
        <v>23014.045999999998</v>
      </c>
      <c r="AO252" s="1">
        <v>4.0819999999999999</v>
      </c>
      <c r="AP252" s="1">
        <v>-1.887</v>
      </c>
      <c r="AQ252" s="1">
        <v>4.9000000000000004</v>
      </c>
      <c r="AU252" s="1">
        <v>0.21393452776830726</v>
      </c>
      <c r="AV252" s="1">
        <v>-2.867</v>
      </c>
      <c r="AW252" s="1">
        <v>-0.99994686045907399</v>
      </c>
      <c r="AX252" s="1">
        <v>-0.28699999999999998</v>
      </c>
      <c r="AY252" s="1">
        <v>0.71899999999999997</v>
      </c>
      <c r="AZ252" s="1">
        <v>57.726999999999997</v>
      </c>
    </row>
    <row r="253" spans="1:52" x14ac:dyDescent="0.35">
      <c r="A253" s="1">
        <v>7</v>
      </c>
      <c r="B253" s="2" t="s">
        <v>55</v>
      </c>
      <c r="C253" s="1">
        <v>1988</v>
      </c>
      <c r="D253" s="1">
        <v>1</v>
      </c>
      <c r="E253" s="3">
        <v>-0.45884697829999999</v>
      </c>
      <c r="F253" s="3">
        <v>-0.4654400105</v>
      </c>
      <c r="G253" s="3">
        <v>7.9421666667000004</v>
      </c>
      <c r="H253" s="3">
        <v>4.7431419999999997</v>
      </c>
      <c r="I253" s="3">
        <v>1</v>
      </c>
      <c r="J253" s="4">
        <v>0.20599999999999999</v>
      </c>
      <c r="K253" s="3"/>
      <c r="L253" s="3">
        <v>0.42347038159900002</v>
      </c>
      <c r="M253" s="3">
        <v>3.2141059999999997</v>
      </c>
      <c r="N253" s="5">
        <v>1.9262220790962354</v>
      </c>
      <c r="O253" s="3">
        <v>9.0840467015833308</v>
      </c>
      <c r="P253" s="1">
        <v>0</v>
      </c>
      <c r="Q253" s="1">
        <v>0</v>
      </c>
      <c r="R253" s="1">
        <v>0</v>
      </c>
      <c r="S253" s="1">
        <v>0</v>
      </c>
      <c r="T253" s="4"/>
      <c r="U253" s="1">
        <v>0.27583000063896179</v>
      </c>
      <c r="V253" s="1">
        <f t="shared" si="3"/>
        <v>0</v>
      </c>
      <c r="W253" s="1">
        <f>INDEX([1]Hoja3!$D$2:$D$23,MATCH([1]Dataset!$B253,[1]Hoja3!$A$2:$A$23,0))</f>
        <v>2</v>
      </c>
      <c r="Y253" s="1">
        <v>0</v>
      </c>
      <c r="Z253" s="1">
        <v>1</v>
      </c>
      <c r="AA253" s="1">
        <v>1</v>
      </c>
      <c r="AB253" s="1">
        <v>0</v>
      </c>
      <c r="AC253" s="1">
        <v>1</v>
      </c>
      <c r="AD253" s="1">
        <v>0</v>
      </c>
      <c r="AE253" s="1">
        <v>0</v>
      </c>
      <c r="AF253" s="1">
        <v>0</v>
      </c>
      <c r="AG253" s="1">
        <v>50.643999999999998</v>
      </c>
      <c r="AH253" s="1">
        <v>48.079000000000001</v>
      </c>
      <c r="AI253" s="1">
        <v>1020.878</v>
      </c>
      <c r="AJ253" s="1">
        <v>1378.3589999999999</v>
      </c>
      <c r="AK253" s="1">
        <v>1325.7903333333331</v>
      </c>
      <c r="AL253" s="1">
        <v>220046.643268154</v>
      </c>
      <c r="AM253" s="1">
        <v>17117.061000000002</v>
      </c>
      <c r="AN253" s="1">
        <v>24628.444</v>
      </c>
      <c r="AO253" s="1">
        <v>2.7010000000000001</v>
      </c>
      <c r="AP253" s="1">
        <v>-0.45700000000000002</v>
      </c>
      <c r="AQ253" s="1">
        <v>8.8420000000000005</v>
      </c>
      <c r="AU253" s="1">
        <v>0.17519945113322746</v>
      </c>
      <c r="AV253" s="1">
        <v>-2.6219999999999999</v>
      </c>
      <c r="AW253" s="1">
        <v>1.83993048454136</v>
      </c>
      <c r="AX253" s="1">
        <v>-0.72699999999999998</v>
      </c>
      <c r="AY253" s="1">
        <v>-2.5640000000000001</v>
      </c>
      <c r="AZ253" s="1">
        <v>24.936</v>
      </c>
    </row>
    <row r="254" spans="1:52" x14ac:dyDescent="0.35">
      <c r="A254" s="1">
        <v>8</v>
      </c>
      <c r="B254" s="2" t="s">
        <v>56</v>
      </c>
      <c r="C254" s="1">
        <v>1989</v>
      </c>
      <c r="D254" s="1">
        <v>1</v>
      </c>
      <c r="E254" s="3"/>
      <c r="F254" s="3"/>
      <c r="G254" s="3"/>
      <c r="H254" s="3">
        <v>3.8965519999999998</v>
      </c>
      <c r="I254" s="3">
        <v>4</v>
      </c>
      <c r="J254" s="4">
        <v>0.216</v>
      </c>
      <c r="K254" s="3"/>
      <c r="L254" s="3"/>
      <c r="M254" s="3">
        <v>3.0019799999999996</v>
      </c>
      <c r="N254" s="5">
        <v>1.3377132186552783</v>
      </c>
      <c r="O254" s="3">
        <v>7.0250000000000004</v>
      </c>
      <c r="P254" s="1">
        <v>0</v>
      </c>
      <c r="Q254" s="1">
        <v>0</v>
      </c>
      <c r="R254" s="1">
        <v>0</v>
      </c>
      <c r="S254" s="1">
        <v>0</v>
      </c>
      <c r="T254" s="4"/>
      <c r="U254" s="1">
        <v>0.74238002300262451</v>
      </c>
      <c r="V254" s="1">
        <f t="shared" si="3"/>
        <v>0</v>
      </c>
      <c r="W254" s="1">
        <f>INDEX([1]Hoja3!$D$2:$D$23,MATCH([1]Dataset!$B254,[1]Hoja3!$A$2:$A$23,0))</f>
        <v>2</v>
      </c>
      <c r="Y254" s="1">
        <v>0</v>
      </c>
      <c r="AB254" s="1">
        <v>0</v>
      </c>
      <c r="AI254" s="1">
        <v>1257.393</v>
      </c>
      <c r="AJ254" s="1">
        <v>1995.9069999999999</v>
      </c>
      <c r="AK254" s="1">
        <v>1922.7453333333333</v>
      </c>
      <c r="AL254" s="1">
        <v>340875.27316734719</v>
      </c>
      <c r="AM254" s="1">
        <v>19301.684000000001</v>
      </c>
      <c r="AN254" s="1">
        <v>25765.86</v>
      </c>
      <c r="AO254" s="1">
        <v>2.778</v>
      </c>
      <c r="AP254" s="1">
        <v>4.6890000000000001</v>
      </c>
      <c r="AQ254" s="1">
        <v>6.79</v>
      </c>
      <c r="AU254" s="1">
        <v>0.21449292146183252</v>
      </c>
    </row>
    <row r="255" spans="1:52" x14ac:dyDescent="0.35">
      <c r="A255" s="1">
        <v>9</v>
      </c>
      <c r="B255" s="2" t="s">
        <v>57</v>
      </c>
      <c r="C255" s="1">
        <v>1990</v>
      </c>
      <c r="D255" s="1">
        <v>1</v>
      </c>
      <c r="E255" s="3"/>
      <c r="F255" s="3"/>
      <c r="G255" s="3"/>
      <c r="H255" s="3">
        <v>0</v>
      </c>
      <c r="I255" s="3">
        <v>1</v>
      </c>
      <c r="J255" s="4">
        <v>0.20499999999999999</v>
      </c>
      <c r="K255" s="3"/>
      <c r="L255" s="3"/>
      <c r="M255" s="3">
        <v>2.695954</v>
      </c>
      <c r="N255" s="5">
        <v>2.7993630127059688</v>
      </c>
      <c r="O255" s="3"/>
      <c r="P255" s="1">
        <v>1</v>
      </c>
      <c r="Q255" s="1">
        <v>0</v>
      </c>
      <c r="R255" s="1">
        <v>0</v>
      </c>
      <c r="S255" s="1">
        <v>0</v>
      </c>
      <c r="T255" s="4">
        <v>23.063478260869566</v>
      </c>
      <c r="U255" s="1">
        <v>0.56586998701095581</v>
      </c>
      <c r="V255" s="1">
        <f t="shared" si="3"/>
        <v>0</v>
      </c>
      <c r="W255" s="1">
        <f>INDEX([1]Hoja3!$D$2:$D$23,MATCH([1]Dataset!$B255,[1]Hoja3!$A$2:$A$23,0))</f>
        <v>1</v>
      </c>
      <c r="Y255" s="1">
        <v>0</v>
      </c>
      <c r="Z255" s="1">
        <v>0</v>
      </c>
      <c r="AB255" s="1">
        <v>0</v>
      </c>
      <c r="AG255" s="1">
        <v>37.968000000000004</v>
      </c>
      <c r="AH255" s="1">
        <v>24.864000000000001</v>
      </c>
      <c r="AI255" s="1">
        <v>97.962999999999994</v>
      </c>
      <c r="AJ255" s="1">
        <v>149.23699999999999</v>
      </c>
      <c r="AK255" s="1">
        <v>147.41633333333334</v>
      </c>
      <c r="AL255" s="1">
        <v>1377.0489007905708</v>
      </c>
      <c r="AM255" s="1">
        <v>13914.264999999999</v>
      </c>
      <c r="AN255" s="1">
        <v>14745.478999999999</v>
      </c>
      <c r="AO255" s="1">
        <v>20.347000000000001</v>
      </c>
      <c r="AP255" s="1">
        <v>-3.6110000000000002</v>
      </c>
      <c r="AQ255" s="1">
        <v>7</v>
      </c>
      <c r="AU255" s="1">
        <v>0.20188186659169177</v>
      </c>
      <c r="AV255" s="1">
        <v>-14.276</v>
      </c>
      <c r="AX255" s="1">
        <v>-6.0339999999999998</v>
      </c>
      <c r="AY255" s="1">
        <v>-13.103999999999999</v>
      </c>
    </row>
    <row r="256" spans="1:52" x14ac:dyDescent="0.35">
      <c r="A256" s="1">
        <v>10</v>
      </c>
      <c r="B256" s="2" t="s">
        <v>58</v>
      </c>
      <c r="C256" s="1">
        <v>1991</v>
      </c>
      <c r="D256" s="1">
        <v>0</v>
      </c>
      <c r="E256" s="3">
        <v>-2.3678951394999999</v>
      </c>
      <c r="F256" s="3">
        <v>1.0691602031</v>
      </c>
      <c r="G256" s="3">
        <v>14.641666666700001</v>
      </c>
      <c r="H256" s="3">
        <v>-0.223526</v>
      </c>
      <c r="I256" s="3">
        <v>2</v>
      </c>
      <c r="J256" s="4">
        <v>0.16600000000000001</v>
      </c>
      <c r="K256" s="3"/>
      <c r="L256" s="3"/>
      <c r="M256" s="3">
        <v>0.40142799999999995</v>
      </c>
      <c r="N256" s="5">
        <v>6.7855025287824304</v>
      </c>
      <c r="O256" s="3"/>
      <c r="P256" s="1">
        <v>0</v>
      </c>
      <c r="Q256" s="1">
        <v>0</v>
      </c>
      <c r="R256" s="1">
        <v>0</v>
      </c>
      <c r="S256" s="1">
        <v>0</v>
      </c>
      <c r="T256" s="4">
        <v>18.373373015873018</v>
      </c>
      <c r="U256" s="1">
        <v>0.38944000005722046</v>
      </c>
      <c r="V256" s="1">
        <f t="shared" si="3"/>
        <v>0</v>
      </c>
      <c r="W256" s="1">
        <f>INDEX([1]Hoja3!$D$2:$D$23,MATCH([1]Dataset!$B256,[1]Hoja3!$A$2:$A$23,0))</f>
        <v>2</v>
      </c>
      <c r="X256" s="1">
        <v>14.641666667000001</v>
      </c>
      <c r="Y256" s="1">
        <v>0</v>
      </c>
      <c r="Z256" s="1">
        <v>1</v>
      </c>
      <c r="AA256" s="1">
        <v>0</v>
      </c>
      <c r="AB256" s="1">
        <v>0</v>
      </c>
      <c r="AC256" s="1">
        <v>0</v>
      </c>
      <c r="AD256" s="1">
        <v>1</v>
      </c>
      <c r="AE256" s="1">
        <v>0</v>
      </c>
      <c r="AF256" s="1">
        <v>0</v>
      </c>
      <c r="AG256" s="1">
        <v>42.533000000000001</v>
      </c>
      <c r="AH256" s="1">
        <v>41.790999999999997</v>
      </c>
      <c r="AI256" s="1">
        <v>6.9550000000000001</v>
      </c>
      <c r="AJ256" s="1">
        <v>660.16</v>
      </c>
      <c r="AK256" s="1">
        <v>658.59799999999996</v>
      </c>
      <c r="AL256" s="1">
        <v>72444.557574404316</v>
      </c>
      <c r="AM256" s="1">
        <v>19979.64</v>
      </c>
      <c r="AN256" s="1">
        <v>2580102.1140000001</v>
      </c>
      <c r="AO256" s="1">
        <v>6.8079999999999998</v>
      </c>
      <c r="AP256" s="1">
        <v>-3.9039999999999999</v>
      </c>
      <c r="AQ256" s="1">
        <v>2.4569999999999999</v>
      </c>
      <c r="AU256" s="1">
        <v>0.25299149643562185</v>
      </c>
      <c r="AV256" s="1">
        <v>-0.9</v>
      </c>
      <c r="AW256" s="1">
        <v>1.9790318981853601</v>
      </c>
      <c r="AX256" s="1">
        <v>1.08</v>
      </c>
      <c r="AY256" s="1">
        <v>-0.74199999999999999</v>
      </c>
      <c r="AZ256" s="1">
        <v>19.314</v>
      </c>
    </row>
    <row r="257" spans="1:52" x14ac:dyDescent="0.35">
      <c r="A257" s="1">
        <v>11</v>
      </c>
      <c r="B257" s="2" t="s">
        <v>59</v>
      </c>
      <c r="C257" s="1">
        <v>1992</v>
      </c>
      <c r="D257" s="1">
        <v>1</v>
      </c>
      <c r="E257" s="3">
        <v>-3.9609747538</v>
      </c>
      <c r="F257" s="3">
        <v>4.9072890400000002</v>
      </c>
      <c r="G257" s="3">
        <v>14.3183333333</v>
      </c>
      <c r="H257" s="3">
        <v>3.3432740000000001</v>
      </c>
      <c r="I257" s="3">
        <v>2</v>
      </c>
      <c r="J257" s="4">
        <v>0.183</v>
      </c>
      <c r="K257" s="3"/>
      <c r="L257" s="3"/>
      <c r="M257" s="3">
        <v>4.5798139999999998</v>
      </c>
      <c r="N257" s="5">
        <v>0.38138932643630419</v>
      </c>
      <c r="O257" s="3">
        <v>9.31666666666667</v>
      </c>
      <c r="P257" s="1">
        <v>0</v>
      </c>
      <c r="Q257" s="1">
        <v>0</v>
      </c>
      <c r="R257" s="1">
        <v>0</v>
      </c>
      <c r="S257" s="1">
        <v>0</v>
      </c>
      <c r="T257" s="4">
        <v>15.452047244094489</v>
      </c>
      <c r="U257" s="1">
        <v>0.43724000453948975</v>
      </c>
      <c r="V257" s="1">
        <f t="shared" si="3"/>
        <v>0</v>
      </c>
      <c r="W257" s="1">
        <f>INDEX([1]Hoja3!$D$2:$D$23,MATCH([1]Dataset!$B257,[1]Hoja3!$A$2:$A$23,0))</f>
        <v>1</v>
      </c>
      <c r="Y257" s="1">
        <v>0</v>
      </c>
      <c r="Z257" s="1">
        <v>1</v>
      </c>
      <c r="AA257" s="1">
        <v>1</v>
      </c>
      <c r="AB257" s="1">
        <v>0</v>
      </c>
      <c r="AC257" s="1">
        <v>1</v>
      </c>
      <c r="AD257" s="1">
        <v>0</v>
      </c>
      <c r="AE257" s="1">
        <v>0</v>
      </c>
      <c r="AF257" s="1">
        <v>0</v>
      </c>
      <c r="AI257" s="1">
        <v>54.892000000000003</v>
      </c>
      <c r="AJ257" s="1">
        <v>76.596000000000004</v>
      </c>
      <c r="AK257" s="1">
        <v>74.433333333333337</v>
      </c>
      <c r="AL257" s="1">
        <v>5620.797927924169</v>
      </c>
      <c r="AM257" s="1">
        <v>15789.084000000001</v>
      </c>
      <c r="AN257" s="1">
        <v>21386.684000000001</v>
      </c>
      <c r="AO257" s="1">
        <v>3.15</v>
      </c>
      <c r="AP257" s="1">
        <v>0.99299999999999999</v>
      </c>
      <c r="AQ257" s="1">
        <v>16.3</v>
      </c>
      <c r="AU257" s="1">
        <v>0.4094703182416472</v>
      </c>
      <c r="AW257" s="1">
        <v>6.2606600310629901</v>
      </c>
    </row>
    <row r="258" spans="1:52" x14ac:dyDescent="0.35">
      <c r="A258" s="1">
        <v>12</v>
      </c>
      <c r="B258" s="2" t="s">
        <v>60</v>
      </c>
      <c r="C258" s="1">
        <v>1993</v>
      </c>
      <c r="D258" s="1">
        <v>1</v>
      </c>
      <c r="E258" s="3">
        <v>-3.8201493951000001</v>
      </c>
      <c r="F258" s="3">
        <v>3.4874202779000001</v>
      </c>
      <c r="G258" s="3">
        <v>10.1991666667</v>
      </c>
      <c r="H258" s="3">
        <v>-0.85280599999999995</v>
      </c>
      <c r="I258" s="3">
        <v>2</v>
      </c>
      <c r="J258" s="4">
        <v>0.23200000000000001</v>
      </c>
      <c r="K258" s="3"/>
      <c r="L258" s="3">
        <v>1.1431266694689999</v>
      </c>
      <c r="M258" s="3">
        <v>0.50663900000000006</v>
      </c>
      <c r="N258" s="5">
        <v>0.4686278298275301</v>
      </c>
      <c r="O258" s="3">
        <v>11.186916666666701</v>
      </c>
      <c r="P258" s="1">
        <v>0</v>
      </c>
      <c r="Q258" s="1">
        <v>0</v>
      </c>
      <c r="R258" s="1">
        <v>0</v>
      </c>
      <c r="S258" s="1">
        <v>0</v>
      </c>
      <c r="T258" s="4">
        <v>12.686245059288538</v>
      </c>
      <c r="U258" s="1">
        <v>0.74250000715255737</v>
      </c>
      <c r="V258" s="1">
        <f t="shared" si="3"/>
        <v>0</v>
      </c>
      <c r="W258" s="1">
        <f>INDEX([1]Hoja3!$D$2:$D$23,MATCH([1]Dataset!$B258,[1]Hoja3!$A$2:$A$23,0))</f>
        <v>1</v>
      </c>
      <c r="Y258" s="1">
        <v>0</v>
      </c>
      <c r="Z258" s="1">
        <v>1</v>
      </c>
      <c r="AA258" s="1">
        <v>0</v>
      </c>
      <c r="AB258" s="1">
        <v>0</v>
      </c>
      <c r="AC258" s="1">
        <v>0</v>
      </c>
      <c r="AD258" s="1">
        <v>1</v>
      </c>
      <c r="AE258" s="1">
        <v>0</v>
      </c>
      <c r="AF258" s="1">
        <v>0</v>
      </c>
      <c r="AG258" s="1">
        <v>57.514000000000003</v>
      </c>
      <c r="AH258" s="1">
        <v>47.795999999999999</v>
      </c>
      <c r="AI258" s="1">
        <v>1055.479</v>
      </c>
      <c r="AJ258" s="1">
        <v>1344.3589999999999</v>
      </c>
      <c r="AK258" s="1">
        <v>1348.6626666666666</v>
      </c>
      <c r="AL258" s="1">
        <v>15657.843431416657</v>
      </c>
      <c r="AM258" s="1">
        <v>21944.63</v>
      </c>
      <c r="AN258" s="1">
        <v>23659.440999999999</v>
      </c>
      <c r="AO258" s="1">
        <v>4.4969999999999999</v>
      </c>
      <c r="AP258" s="1">
        <v>1.1279999999999999</v>
      </c>
      <c r="AQ258" s="1">
        <v>9.8330000000000002</v>
      </c>
      <c r="AU258" s="1">
        <v>0.14047888685672003</v>
      </c>
      <c r="AV258" s="1">
        <v>-8.7650000000000006</v>
      </c>
      <c r="AW258" s="1">
        <v>11.631660954514301</v>
      </c>
      <c r="AX258" s="1">
        <v>2.0350000000000001</v>
      </c>
      <c r="AY258" s="1">
        <v>-9.7189999999999994</v>
      </c>
      <c r="AZ258" s="1">
        <v>111.58499999999999</v>
      </c>
    </row>
    <row r="259" spans="1:52" x14ac:dyDescent="0.35">
      <c r="A259" s="1">
        <v>13</v>
      </c>
      <c r="B259" s="2" t="s">
        <v>61</v>
      </c>
      <c r="C259" s="1">
        <v>1994</v>
      </c>
      <c r="D259" s="1">
        <v>0</v>
      </c>
      <c r="E259" s="3">
        <v>-2.0655811887</v>
      </c>
      <c r="F259" s="3">
        <v>-2.3131924987999999</v>
      </c>
      <c r="G259" s="3">
        <v>2.2961537893999999</v>
      </c>
      <c r="H259" s="3">
        <v>0.993066</v>
      </c>
      <c r="I259" s="3">
        <v>4</v>
      </c>
      <c r="J259" s="4">
        <v>0.20200000000000001</v>
      </c>
      <c r="K259" s="3"/>
      <c r="L259" s="3">
        <v>0.81797010603900011</v>
      </c>
      <c r="M259" s="3">
        <v>0.44107199999999996</v>
      </c>
      <c r="N259" s="5">
        <v>1.8139658904687892</v>
      </c>
      <c r="O259" s="3">
        <v>4.3633333333333297</v>
      </c>
      <c r="P259" s="1">
        <v>0</v>
      </c>
      <c r="Q259" s="1">
        <v>0</v>
      </c>
      <c r="R259" s="1">
        <v>0</v>
      </c>
      <c r="S259" s="1">
        <v>0</v>
      </c>
      <c r="T259" s="4">
        <v>13.925515873015874</v>
      </c>
      <c r="U259" s="1">
        <v>0.19495999813079834</v>
      </c>
      <c r="V259" s="1">
        <f t="shared" si="3"/>
        <v>0</v>
      </c>
      <c r="W259" s="1">
        <f>INDEX([1]Hoja3!$D$2:$D$23,MATCH([1]Dataset!$B259,[1]Hoja3!$A$2:$A$23,0))</f>
        <v>3</v>
      </c>
      <c r="X259" s="1">
        <v>2.2931499999999998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1</v>
      </c>
      <c r="AE259" s="1">
        <v>1</v>
      </c>
      <c r="AF259" s="1">
        <v>1</v>
      </c>
      <c r="AG259" s="1">
        <v>33.384999999999998</v>
      </c>
      <c r="AH259" s="1">
        <v>29.574000000000002</v>
      </c>
      <c r="AI259" s="1">
        <v>4907.0389999999998</v>
      </c>
      <c r="AJ259" s="1">
        <v>425434.1</v>
      </c>
      <c r="AK259" s="1">
        <v>423376.2666666666</v>
      </c>
      <c r="AL259" s="1">
        <v>785626712.2705456</v>
      </c>
      <c r="AM259" s="1">
        <v>22699.88</v>
      </c>
      <c r="AN259" s="1">
        <v>3400308.2459999998</v>
      </c>
      <c r="AO259" s="1">
        <v>0.69499999999999995</v>
      </c>
      <c r="AP259" s="1">
        <v>2.66</v>
      </c>
      <c r="AQ259" s="1">
        <v>2.8919999999999999</v>
      </c>
      <c r="AU259" s="1">
        <v>5.6195783421538935E-2</v>
      </c>
      <c r="AV259" s="1">
        <v>-3.3849999999999998</v>
      </c>
      <c r="AW259" s="1">
        <v>1.0426933010220401</v>
      </c>
      <c r="AX259" s="1">
        <v>-2.718</v>
      </c>
      <c r="AY259" s="1">
        <v>-3.8109999999999999</v>
      </c>
      <c r="AZ259" s="1">
        <v>30.358000000000001</v>
      </c>
    </row>
    <row r="260" spans="1:52" x14ac:dyDescent="0.35">
      <c r="A260" s="1">
        <v>14</v>
      </c>
      <c r="B260" s="2" t="s">
        <v>62</v>
      </c>
      <c r="C260" s="1">
        <v>1995</v>
      </c>
      <c r="D260" s="1">
        <v>1</v>
      </c>
      <c r="E260" s="3">
        <v>-2.1481016302999998</v>
      </c>
      <c r="F260" s="3">
        <v>1.4575949960000001</v>
      </c>
      <c r="G260" s="3">
        <v>4.3724999999999996</v>
      </c>
      <c r="H260" s="3">
        <v>3.1159780000000001</v>
      </c>
      <c r="I260" s="3">
        <v>1</v>
      </c>
      <c r="J260" s="4">
        <v>0.19400000000000001</v>
      </c>
      <c r="K260" s="3"/>
      <c r="L260" s="3">
        <v>0.85363789416200009</v>
      </c>
      <c r="M260" s="3">
        <v>2.4448926666666666</v>
      </c>
      <c r="N260" s="5">
        <v>2.3970127935815447E-2</v>
      </c>
      <c r="O260" s="3">
        <v>6.8991666666666696</v>
      </c>
      <c r="P260" s="1">
        <v>0</v>
      </c>
      <c r="Q260" s="1">
        <v>0</v>
      </c>
      <c r="R260" s="1">
        <v>0</v>
      </c>
      <c r="S260" s="1">
        <v>0</v>
      </c>
      <c r="T260" s="4">
        <v>12.388769841269841</v>
      </c>
      <c r="U260" s="1">
        <v>0.45337998867034912</v>
      </c>
      <c r="V260" s="1">
        <f t="shared" si="3"/>
        <v>0</v>
      </c>
      <c r="W260" s="1">
        <f>INDEX([1]Hoja3!$D$2:$D$23,MATCH([1]Dataset!$B260,[1]Hoja3!$A$2:$A$23,0))</f>
        <v>2</v>
      </c>
      <c r="Y260" s="1">
        <v>0</v>
      </c>
      <c r="Z260" s="1">
        <v>1</v>
      </c>
      <c r="AA260" s="1">
        <v>1</v>
      </c>
      <c r="AB260" s="1">
        <v>0</v>
      </c>
      <c r="AC260" s="1">
        <v>1</v>
      </c>
      <c r="AD260" s="1">
        <v>0</v>
      </c>
      <c r="AE260" s="1">
        <v>0</v>
      </c>
      <c r="AF260" s="1">
        <v>0</v>
      </c>
      <c r="AG260" s="1">
        <v>52.881</v>
      </c>
      <c r="AH260" s="1">
        <v>44.15</v>
      </c>
      <c r="AI260" s="1">
        <v>452.71</v>
      </c>
      <c r="AJ260" s="1">
        <v>469.51600000000002</v>
      </c>
      <c r="AK260" s="1">
        <v>456.65466666666674</v>
      </c>
      <c r="AL260" s="1">
        <v>9636.470064798159</v>
      </c>
      <c r="AM260" s="1">
        <v>25827.272000000001</v>
      </c>
      <c r="AN260" s="1">
        <v>30440.370999999999</v>
      </c>
      <c r="AO260" s="1">
        <v>1.347</v>
      </c>
      <c r="AP260" s="1">
        <v>5.6929999999999996</v>
      </c>
      <c r="AQ260" s="1">
        <v>7.7329999999999997</v>
      </c>
      <c r="AR260" s="1">
        <v>0</v>
      </c>
      <c r="AS260" s="1">
        <v>0</v>
      </c>
      <c r="AT260" s="1">
        <v>0</v>
      </c>
      <c r="AV260" s="1">
        <v>-7.6660000000000004</v>
      </c>
      <c r="AW260" s="1">
        <v>3.8303681121172102</v>
      </c>
      <c r="AX260" s="1">
        <v>-4.4649999999999999</v>
      </c>
      <c r="AY260" s="1">
        <v>-8.7319999999999993</v>
      </c>
      <c r="AZ260" s="1">
        <v>54.96</v>
      </c>
    </row>
    <row r="261" spans="1:52" x14ac:dyDescent="0.35">
      <c r="A261" s="1">
        <v>15</v>
      </c>
      <c r="B261" s="2" t="s">
        <v>63</v>
      </c>
      <c r="C261" s="1">
        <v>1996</v>
      </c>
      <c r="D261" s="1">
        <v>0</v>
      </c>
      <c r="E261" s="3">
        <v>1.2428496729</v>
      </c>
      <c r="F261" s="3">
        <v>4.5816419279999998</v>
      </c>
      <c r="G261" s="3">
        <v>9.3008333332999999</v>
      </c>
      <c r="H261" s="3">
        <v>3.3613379999999999</v>
      </c>
      <c r="I261" s="3">
        <v>3</v>
      </c>
      <c r="J261" s="4">
        <v>0.17599999999999999</v>
      </c>
      <c r="K261" s="3">
        <v>18731.198038251401</v>
      </c>
      <c r="L261" s="3">
        <v>0.43545545924099999</v>
      </c>
      <c r="M261" s="3">
        <v>4.3951393333333337</v>
      </c>
      <c r="N261" s="5">
        <v>3.3341754991494872</v>
      </c>
      <c r="O261" s="3">
        <v>7.8941666666666697</v>
      </c>
      <c r="P261" s="1">
        <v>0</v>
      </c>
      <c r="Q261" s="1">
        <v>0</v>
      </c>
      <c r="R261" s="1">
        <v>0</v>
      </c>
      <c r="S261" s="1">
        <v>0</v>
      </c>
      <c r="T261" s="4">
        <v>16.442165354330708</v>
      </c>
      <c r="U261" s="1">
        <v>0.45875000953674316</v>
      </c>
      <c r="V261" s="1">
        <f t="shared" ref="V261:V324" si="4">IF(OR(C261=2008,C261=2009),1,0)</f>
        <v>0</v>
      </c>
      <c r="W261" s="1">
        <f>INDEX([1]Hoja3!$D$2:$D$23,MATCH([1]Dataset!$B261,[1]Hoja3!$A$2:$A$23,0))</f>
        <v>3</v>
      </c>
      <c r="X261" s="1">
        <v>8.8000000000000007</v>
      </c>
      <c r="Y261" s="1">
        <v>0</v>
      </c>
      <c r="Z261" s="1">
        <v>1</v>
      </c>
      <c r="AA261" s="1">
        <v>0</v>
      </c>
      <c r="AB261" s="1">
        <v>0</v>
      </c>
      <c r="AC261" s="1">
        <v>0</v>
      </c>
      <c r="AD261" s="1">
        <v>1</v>
      </c>
      <c r="AE261" s="1">
        <v>0</v>
      </c>
      <c r="AF261" s="1">
        <v>0</v>
      </c>
      <c r="AG261" s="1">
        <v>39.912999999999997</v>
      </c>
      <c r="AH261" s="1">
        <v>42.359000000000002</v>
      </c>
      <c r="AI261" s="1">
        <v>69.063000000000002</v>
      </c>
      <c r="AJ261" s="1">
        <v>132.673</v>
      </c>
      <c r="AK261" s="1">
        <v>127.70933333333333</v>
      </c>
      <c r="AL261" s="1">
        <v>1047.7453789347871</v>
      </c>
      <c r="AM261" s="1">
        <v>18711.151000000002</v>
      </c>
      <c r="AN261" s="1">
        <v>35263.800999999999</v>
      </c>
      <c r="AO261" s="1">
        <v>2.3090000000000002</v>
      </c>
      <c r="AP261" s="1">
        <v>-4.7229999999999999</v>
      </c>
      <c r="AQ261" s="1">
        <v>6.3250000000000002</v>
      </c>
      <c r="AR261" s="1">
        <v>0.1111111111111111</v>
      </c>
      <c r="AS261" s="1">
        <v>0.22222222222222221</v>
      </c>
      <c r="AT261" s="1">
        <v>0</v>
      </c>
      <c r="AU261" s="1">
        <v>0.21317995131056861</v>
      </c>
      <c r="AV261" s="1">
        <v>1.8380000000000001</v>
      </c>
      <c r="AW261" s="1">
        <v>2.5471648835743101</v>
      </c>
      <c r="AX261" s="1">
        <v>7.742</v>
      </c>
      <c r="AY261" s="1">
        <v>2.4470000000000001</v>
      </c>
      <c r="AZ261" s="1">
        <v>35.601999999999997</v>
      </c>
    </row>
    <row r="262" spans="1:52" x14ac:dyDescent="0.35">
      <c r="A262" s="1">
        <v>16</v>
      </c>
      <c r="B262" s="2" t="s">
        <v>64</v>
      </c>
      <c r="C262" s="1">
        <v>1997</v>
      </c>
      <c r="D262" s="1">
        <v>0</v>
      </c>
      <c r="E262" s="3">
        <v>1.4541471164999999</v>
      </c>
      <c r="F262" s="3">
        <v>-1.9850545809</v>
      </c>
      <c r="G262" s="3">
        <v>3.73271175</v>
      </c>
      <c r="H262" s="3">
        <v>5.2845930000000001</v>
      </c>
      <c r="I262" s="3">
        <v>3</v>
      </c>
      <c r="J262" s="4">
        <v>0.24399999999999999</v>
      </c>
      <c r="K262" s="3">
        <v>52465.931487106005</v>
      </c>
      <c r="L262" s="3">
        <v>0.29771671894399998</v>
      </c>
      <c r="M262" s="3">
        <v>4.8226769999999997</v>
      </c>
      <c r="N262" s="5">
        <v>5.5502474872193988</v>
      </c>
      <c r="O262" s="3">
        <v>5.8883333333333301</v>
      </c>
      <c r="P262" s="1">
        <v>0</v>
      </c>
      <c r="Q262" s="1">
        <v>0</v>
      </c>
      <c r="R262" s="1">
        <v>0</v>
      </c>
      <c r="S262" s="1">
        <v>0</v>
      </c>
      <c r="T262" s="4">
        <v>22.363984063745018</v>
      </c>
      <c r="U262" s="1">
        <v>0.17891000211238861</v>
      </c>
      <c r="V262" s="1">
        <f t="shared" si="4"/>
        <v>0</v>
      </c>
      <c r="W262" s="1">
        <f>INDEX([1]Hoja3!$D$2:$D$23,MATCH([1]Dataset!$B262,[1]Hoja3!$A$2:$A$23,0))</f>
        <v>3</v>
      </c>
      <c r="X262" s="1">
        <v>5.375</v>
      </c>
      <c r="Y262" s="1">
        <v>0</v>
      </c>
      <c r="Z262" s="1">
        <v>0</v>
      </c>
      <c r="AA262" s="1">
        <v>1</v>
      </c>
      <c r="AB262" s="1">
        <v>0</v>
      </c>
      <c r="AC262" s="1">
        <v>0</v>
      </c>
      <c r="AD262" s="1">
        <v>0</v>
      </c>
      <c r="AE262" s="1">
        <v>1</v>
      </c>
      <c r="AF262" s="1">
        <v>0</v>
      </c>
      <c r="AG262" s="1">
        <v>45.084000000000003</v>
      </c>
      <c r="AH262" s="1">
        <v>52.537999999999997</v>
      </c>
      <c r="AI262" s="1">
        <v>161.357</v>
      </c>
      <c r="AJ262" s="1">
        <v>2315.1280000000002</v>
      </c>
      <c r="AK262" s="1">
        <v>2202.569</v>
      </c>
      <c r="AL262" s="1">
        <v>67310.195839778637</v>
      </c>
      <c r="AM262" s="1">
        <v>41945.555</v>
      </c>
      <c r="AN262" s="1">
        <v>524579.31700000004</v>
      </c>
      <c r="AO262" s="1">
        <v>2.5670000000000002</v>
      </c>
      <c r="AP262" s="1">
        <v>6.1589999999999998</v>
      </c>
      <c r="AQ262" s="1">
        <v>4.0339999999999998</v>
      </c>
      <c r="AR262" s="1">
        <v>0</v>
      </c>
      <c r="AS262" s="1">
        <v>0</v>
      </c>
      <c r="AT262" s="1">
        <v>0</v>
      </c>
      <c r="AU262" s="1">
        <v>0.22130299424967931</v>
      </c>
      <c r="AV262" s="1">
        <v>-3.4769999999999999</v>
      </c>
      <c r="AW262" s="1">
        <v>-1.3411428671561501</v>
      </c>
      <c r="AX262" s="1">
        <v>6.2679999999999998</v>
      </c>
      <c r="AY262" s="1">
        <v>7.4539999999999997</v>
      </c>
      <c r="AZ262" s="1">
        <v>-16.489000000000001</v>
      </c>
    </row>
    <row r="263" spans="1:52" x14ac:dyDescent="0.35">
      <c r="A263" s="1">
        <v>17</v>
      </c>
      <c r="B263" s="2" t="s">
        <v>65</v>
      </c>
      <c r="C263" s="1">
        <v>1998</v>
      </c>
      <c r="D263" s="1">
        <v>1</v>
      </c>
      <c r="E263" s="3">
        <v>4.3081649412000003</v>
      </c>
      <c r="F263" s="3">
        <v>-3.0647620752</v>
      </c>
      <c r="G263" s="3">
        <v>4.3083333333000002</v>
      </c>
      <c r="H263" s="3">
        <v>4.807963</v>
      </c>
      <c r="I263" s="3">
        <v>1</v>
      </c>
      <c r="J263" s="4">
        <v>0.23300000000000001</v>
      </c>
      <c r="K263" s="3">
        <v>53218.490764414397</v>
      </c>
      <c r="L263" s="3">
        <v>0.65329619403299999</v>
      </c>
      <c r="M263" s="3">
        <v>4.2376926666666668</v>
      </c>
      <c r="N263" s="5">
        <v>5.073710581769431</v>
      </c>
      <c r="O263" s="3">
        <v>4.8775000000000004</v>
      </c>
      <c r="P263" s="1">
        <v>0</v>
      </c>
      <c r="Q263" s="1">
        <v>0</v>
      </c>
      <c r="R263" s="1">
        <v>0</v>
      </c>
      <c r="S263" s="1">
        <v>0</v>
      </c>
      <c r="T263" s="4">
        <v>25.602976190476191</v>
      </c>
      <c r="U263" s="1">
        <v>0.79562002420425415</v>
      </c>
      <c r="V263" s="1">
        <f t="shared" si="4"/>
        <v>0</v>
      </c>
      <c r="W263" s="1">
        <f>INDEX([1]Hoja3!$D$2:$D$23,MATCH([1]Dataset!$B263,[1]Hoja3!$A$2:$A$23,0))</f>
        <v>1</v>
      </c>
      <c r="Y263" s="1">
        <v>0</v>
      </c>
      <c r="Z263" s="1">
        <v>1</v>
      </c>
      <c r="AA263" s="1">
        <v>1</v>
      </c>
      <c r="AB263" s="1">
        <v>0</v>
      </c>
      <c r="AC263" s="1">
        <v>1</v>
      </c>
      <c r="AD263" s="1">
        <v>0</v>
      </c>
      <c r="AE263" s="1">
        <v>0</v>
      </c>
      <c r="AF263" s="1">
        <v>0</v>
      </c>
      <c r="AG263" s="1">
        <v>42.597000000000001</v>
      </c>
      <c r="AH263" s="1">
        <v>38.323</v>
      </c>
      <c r="AI263" s="1">
        <v>124.124</v>
      </c>
      <c r="AJ263" s="1">
        <v>164.364</v>
      </c>
      <c r="AK263" s="1">
        <v>157.1336666666667</v>
      </c>
      <c r="AL263" s="1">
        <v>18.068895804172307</v>
      </c>
      <c r="AM263" s="1">
        <v>18581.958999999999</v>
      </c>
      <c r="AN263" s="1">
        <v>16177.210999999999</v>
      </c>
      <c r="AO263" s="1">
        <v>2.2149999999999999</v>
      </c>
      <c r="AP263" s="1">
        <v>-7.5439999999999996</v>
      </c>
      <c r="AQ263" s="1">
        <v>4.9370000000000003</v>
      </c>
      <c r="AR263" s="1">
        <v>0.05</v>
      </c>
      <c r="AS263" s="1">
        <v>0</v>
      </c>
      <c r="AT263" s="1">
        <v>0.1</v>
      </c>
      <c r="AU263" s="1">
        <v>0.29848231713915357</v>
      </c>
      <c r="AV263" s="1">
        <v>-3.694</v>
      </c>
      <c r="AW263" s="1">
        <v>2.7154541450340002</v>
      </c>
      <c r="AX263" s="1">
        <v>-1.5580000000000001</v>
      </c>
      <c r="AY263" s="1">
        <v>-4.274</v>
      </c>
      <c r="AZ263" s="1">
        <v>42.718000000000004</v>
      </c>
    </row>
    <row r="264" spans="1:52" x14ac:dyDescent="0.35">
      <c r="A264" s="1">
        <v>18</v>
      </c>
      <c r="B264" s="2" t="s">
        <v>66</v>
      </c>
      <c r="C264" s="1">
        <v>1999</v>
      </c>
      <c r="D264" s="1">
        <v>1</v>
      </c>
      <c r="E264" s="3">
        <v>-0.40972919250000001</v>
      </c>
      <c r="F264" s="3">
        <v>1.8077540133000001</v>
      </c>
      <c r="G264" s="3">
        <v>2.9634999999999998</v>
      </c>
      <c r="H264" s="3">
        <v>4.4904909999999996</v>
      </c>
      <c r="I264" s="3">
        <v>1</v>
      </c>
      <c r="J264" s="4">
        <v>0.37091299999999999</v>
      </c>
      <c r="K264" s="3">
        <v>179413.97050778501</v>
      </c>
      <c r="L264" s="3">
        <v>0.682493373598</v>
      </c>
      <c r="M264" s="3">
        <v>4.1953693333333328</v>
      </c>
      <c r="N264" s="5">
        <v>3.1970847276662999</v>
      </c>
      <c r="O264" s="3">
        <v>4.7273114382500001</v>
      </c>
      <c r="P264" s="1">
        <v>0</v>
      </c>
      <c r="Q264" s="1">
        <v>0</v>
      </c>
      <c r="R264" s="1">
        <v>0</v>
      </c>
      <c r="S264" s="1">
        <v>0</v>
      </c>
      <c r="T264" s="4">
        <v>24.372976190476191</v>
      </c>
      <c r="U264" s="1">
        <v>0.79562002420425415</v>
      </c>
      <c r="V264" s="1">
        <f t="shared" si="4"/>
        <v>0</v>
      </c>
      <c r="W264" s="1">
        <f>INDEX([1]Hoja3!$D$2:$D$23,MATCH([1]Dataset!$B264,[1]Hoja3!$A$2:$A$23,0))</f>
        <v>1</v>
      </c>
      <c r="X264" s="1">
        <v>2.7123287671232879</v>
      </c>
      <c r="Y264" s="1">
        <v>0</v>
      </c>
      <c r="Z264" s="1">
        <v>1</v>
      </c>
      <c r="AA264" s="1">
        <v>1</v>
      </c>
      <c r="AB264" s="1">
        <v>0</v>
      </c>
      <c r="AC264" s="1">
        <v>1</v>
      </c>
      <c r="AD264" s="1">
        <v>0</v>
      </c>
      <c r="AE264" s="1">
        <v>0</v>
      </c>
      <c r="AF264" s="1">
        <v>0</v>
      </c>
      <c r="AG264" s="1">
        <v>40.923999999999999</v>
      </c>
      <c r="AH264" s="1">
        <v>39.567999999999998</v>
      </c>
      <c r="AI264" s="1">
        <v>634.39599999999996</v>
      </c>
      <c r="AJ264" s="1">
        <v>826.19</v>
      </c>
      <c r="AK264" s="1">
        <v>789.99066666666658</v>
      </c>
      <c r="AL264" s="1">
        <v>5750.2380090572415</v>
      </c>
      <c r="AM264" s="1">
        <v>22673.935000000001</v>
      </c>
      <c r="AN264" s="1">
        <v>20544.330999999998</v>
      </c>
      <c r="AO264" s="1">
        <v>2.2349999999999999</v>
      </c>
      <c r="AP264" s="1">
        <v>-3.2959999999999998</v>
      </c>
      <c r="AQ264" s="1">
        <v>15.64</v>
      </c>
      <c r="AR264" s="1">
        <v>0</v>
      </c>
      <c r="AS264" s="1">
        <v>0</v>
      </c>
      <c r="AT264" s="1">
        <v>0</v>
      </c>
      <c r="AU264" s="1">
        <v>0.22768258485258103</v>
      </c>
      <c r="AW264" s="1">
        <v>3.0925446893942299</v>
      </c>
      <c r="AX264" s="1">
        <v>1.8260000000000001</v>
      </c>
      <c r="AY264" s="1">
        <v>-1.355</v>
      </c>
      <c r="AZ264" s="1">
        <v>53.003</v>
      </c>
    </row>
    <row r="265" spans="1:52" x14ac:dyDescent="0.35">
      <c r="A265" s="1">
        <v>19</v>
      </c>
      <c r="B265" s="2" t="s">
        <v>67</v>
      </c>
      <c r="C265" s="1">
        <v>2000</v>
      </c>
      <c r="D265" s="1">
        <v>1</v>
      </c>
      <c r="E265" s="3">
        <v>1.5654444555</v>
      </c>
      <c r="F265" s="3">
        <v>4.0715331347000001</v>
      </c>
      <c r="G265" s="3">
        <v>4.0641333333</v>
      </c>
      <c r="H265" s="3">
        <v>4.8745250000000002</v>
      </c>
      <c r="I265" s="3">
        <v>2</v>
      </c>
      <c r="J265" s="4">
        <v>0.26800000000000002</v>
      </c>
      <c r="K265" s="3">
        <v>100470.012911149</v>
      </c>
      <c r="L265" s="3">
        <v>0.59048066187299997</v>
      </c>
      <c r="M265" s="3">
        <v>4.4822579999999999</v>
      </c>
      <c r="N265" s="5">
        <v>4.826315807638176</v>
      </c>
      <c r="O265" s="3">
        <v>5.3674999999999997</v>
      </c>
      <c r="P265" s="1">
        <v>0</v>
      </c>
      <c r="Q265" s="1">
        <v>0</v>
      </c>
      <c r="R265" s="1">
        <v>0</v>
      </c>
      <c r="S265" s="1">
        <v>0</v>
      </c>
      <c r="T265" s="4">
        <v>23.315000000000001</v>
      </c>
      <c r="U265" s="1">
        <v>0.25725001096725464</v>
      </c>
      <c r="V265" s="1">
        <f t="shared" si="4"/>
        <v>0</v>
      </c>
      <c r="W265" s="1">
        <f>INDEX([1]Hoja3!$D$2:$D$23,MATCH([1]Dataset!$B265,[1]Hoja3!$A$2:$A$23,0))</f>
        <v>2</v>
      </c>
      <c r="X265" s="1">
        <v>4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1</v>
      </c>
      <c r="AE265" s="1">
        <v>1</v>
      </c>
      <c r="AF265" s="1">
        <v>1</v>
      </c>
      <c r="AG265" s="1">
        <v>52.194000000000003</v>
      </c>
      <c r="AH265" s="1">
        <v>55.4</v>
      </c>
      <c r="AI265" s="1">
        <v>261.33600000000001</v>
      </c>
      <c r="AJ265" s="1">
        <v>3246.502</v>
      </c>
      <c r="AK265" s="1">
        <v>3103.2570000000001</v>
      </c>
      <c r="AL265" s="1">
        <v>65522.420513035977</v>
      </c>
      <c r="AM265" s="1">
        <v>29345.080999999998</v>
      </c>
      <c r="AN265" s="1">
        <v>365482.15899999999</v>
      </c>
      <c r="AO265" s="1">
        <v>1.296</v>
      </c>
      <c r="AP265" s="1">
        <v>3.9380000000000002</v>
      </c>
      <c r="AQ265" s="1">
        <v>6.3419999999999996</v>
      </c>
      <c r="AR265" s="1">
        <v>0.05</v>
      </c>
      <c r="AS265" s="1">
        <v>0.1</v>
      </c>
      <c r="AT265" s="1">
        <v>0</v>
      </c>
      <c r="AU265" s="1">
        <v>0.28054781303779158</v>
      </c>
      <c r="AV265" s="1">
        <v>-1.452</v>
      </c>
      <c r="AW265" s="1">
        <v>2.0413499617594102</v>
      </c>
      <c r="AX265" s="1">
        <v>5.306</v>
      </c>
      <c r="AY265" s="1">
        <v>3.206</v>
      </c>
      <c r="AZ265" s="1">
        <v>24.494</v>
      </c>
    </row>
    <row r="266" spans="1:52" x14ac:dyDescent="0.35">
      <c r="A266" s="1">
        <v>20</v>
      </c>
      <c r="B266" s="2" t="s">
        <v>68</v>
      </c>
      <c r="C266" s="1">
        <v>2001</v>
      </c>
      <c r="D266" s="1">
        <v>0</v>
      </c>
      <c r="E266" s="3">
        <v>0.90246442569999996</v>
      </c>
      <c r="F266" s="3">
        <v>1.1461512448</v>
      </c>
      <c r="G266" s="3">
        <v>2.8626383333000001</v>
      </c>
      <c r="H266" s="3">
        <v>1.312424</v>
      </c>
      <c r="I266" s="3">
        <v>3</v>
      </c>
      <c r="J266" s="4">
        <v>0.23</v>
      </c>
      <c r="K266" s="3">
        <v>125702.055324224</v>
      </c>
      <c r="L266" s="3">
        <v>0.53630220956800001</v>
      </c>
      <c r="M266" s="3">
        <v>2.3146556666666664</v>
      </c>
      <c r="N266" s="5">
        <v>0.20243797533841734</v>
      </c>
      <c r="O266" s="3">
        <v>3.3817499999999998</v>
      </c>
      <c r="P266" s="1">
        <v>0</v>
      </c>
      <c r="Q266" s="1">
        <v>0</v>
      </c>
      <c r="R266" s="1">
        <v>0</v>
      </c>
      <c r="S266" s="1">
        <v>0</v>
      </c>
      <c r="T266" s="4">
        <v>25.749677419354839</v>
      </c>
      <c r="U266" s="1">
        <v>0.47663000226020813</v>
      </c>
      <c r="V266" s="1">
        <f t="shared" si="4"/>
        <v>0</v>
      </c>
      <c r="W266" s="1">
        <f>INDEX([1]Hoja3!$D$2:$D$23,MATCH([1]Dataset!$B266,[1]Hoja3!$A$2:$A$23,0))</f>
        <v>2</v>
      </c>
      <c r="X266" s="1">
        <v>3.4166666666666665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1</v>
      </c>
      <c r="AE266" s="1">
        <v>1</v>
      </c>
      <c r="AF266" s="1">
        <v>1</v>
      </c>
      <c r="AG266" s="1">
        <v>32.143000000000001</v>
      </c>
      <c r="AH266" s="1">
        <v>32.423000000000002</v>
      </c>
      <c r="AI266" s="1">
        <v>278.678</v>
      </c>
      <c r="AJ266" s="1">
        <v>514.82899999999995</v>
      </c>
      <c r="AK266" s="1">
        <v>503.84033333333332</v>
      </c>
      <c r="AL266" s="1">
        <v>423.38862889151369</v>
      </c>
      <c r="AM266" s="1">
        <v>40488.557999999997</v>
      </c>
      <c r="AN266" s="1">
        <v>71523.951000000001</v>
      </c>
      <c r="AO266" s="1">
        <v>0.99099999999999999</v>
      </c>
      <c r="AP266" s="1">
        <v>8.0990000000000002</v>
      </c>
      <c r="AQ266" s="1">
        <v>1.7030000000000001</v>
      </c>
      <c r="AR266" s="1">
        <v>0.05</v>
      </c>
      <c r="AS266" s="1">
        <v>0.1</v>
      </c>
      <c r="AT266" s="1">
        <v>0</v>
      </c>
      <c r="AU266" s="1">
        <v>0.27655741563018932</v>
      </c>
      <c r="AV266" s="1">
        <v>-8.5999999999999993E-2</v>
      </c>
      <c r="AW266" s="1">
        <v>0.92863522386656905</v>
      </c>
      <c r="AX266" s="1">
        <v>1.2090000000000001</v>
      </c>
      <c r="AY266" s="1">
        <v>0.28000000000000003</v>
      </c>
      <c r="AZ266" s="1">
        <v>35.741</v>
      </c>
    </row>
    <row r="267" spans="1:52" x14ac:dyDescent="0.35">
      <c r="A267" s="1">
        <v>21</v>
      </c>
      <c r="B267" s="2" t="s">
        <v>69</v>
      </c>
      <c r="C267" s="1">
        <v>2002</v>
      </c>
      <c r="D267" s="1">
        <v>1</v>
      </c>
      <c r="E267" s="3">
        <v>-1.1467638299999999E-2</v>
      </c>
      <c r="F267" s="3">
        <v>-0.51944759429999998</v>
      </c>
      <c r="G267" s="3">
        <v>4.0602891666999996</v>
      </c>
      <c r="H267" s="3">
        <v>2.3243510000000001</v>
      </c>
      <c r="I267" s="3">
        <v>3</v>
      </c>
      <c r="J267" s="4">
        <v>0.24199999999999999</v>
      </c>
      <c r="K267" s="3">
        <v>477510.71071153099</v>
      </c>
      <c r="L267" s="3">
        <v>0.45142663243199999</v>
      </c>
      <c r="M267" s="3">
        <v>2.9120623333333335</v>
      </c>
      <c r="N267" s="5">
        <v>0.30597982494708748</v>
      </c>
      <c r="O267" s="3">
        <v>4.8942416666666704</v>
      </c>
      <c r="P267" s="1">
        <v>0</v>
      </c>
      <c r="Q267" s="1">
        <v>0</v>
      </c>
      <c r="R267" s="1">
        <v>0</v>
      </c>
      <c r="S267" s="1">
        <v>0</v>
      </c>
      <c r="T267" s="4">
        <v>27.292460317460318</v>
      </c>
      <c r="U267" s="1">
        <v>0.58977001905441284</v>
      </c>
      <c r="V267" s="1">
        <f t="shared" si="4"/>
        <v>0</v>
      </c>
      <c r="W267" s="1">
        <f>INDEX([1]Hoja3!$D$2:$D$23,MATCH([1]Dataset!$B267,[1]Hoja3!$A$2:$A$23,0))</f>
        <v>2</v>
      </c>
      <c r="X267" s="1">
        <v>4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1</v>
      </c>
      <c r="AE267" s="1">
        <v>1</v>
      </c>
      <c r="AF267" s="1">
        <v>1</v>
      </c>
      <c r="AG267" s="1">
        <v>35.555</v>
      </c>
      <c r="AH267" s="1">
        <v>33.68</v>
      </c>
      <c r="AI267" s="1">
        <v>1775.8140000000001</v>
      </c>
      <c r="AJ267" s="1">
        <v>1567.3510000000001</v>
      </c>
      <c r="AK267" s="1">
        <v>1527.7886666666666</v>
      </c>
      <c r="AL267" s="1">
        <v>762.37626173096544</v>
      </c>
      <c r="AM267" s="1">
        <v>28961.317999999999</v>
      </c>
      <c r="AN267" s="1">
        <v>26401.491999999998</v>
      </c>
      <c r="AO267" s="1">
        <v>1.2589999999999999</v>
      </c>
      <c r="AP267" s="1">
        <v>-2.266</v>
      </c>
      <c r="AQ267" s="1">
        <v>5.2</v>
      </c>
      <c r="AR267" s="1">
        <v>0</v>
      </c>
      <c r="AS267" s="1">
        <v>0</v>
      </c>
      <c r="AT267" s="1">
        <v>0</v>
      </c>
      <c r="AU267" s="1">
        <v>0.19732843826417124</v>
      </c>
      <c r="AV267" s="1">
        <v>-1.768</v>
      </c>
      <c r="AW267" s="1">
        <v>1.5797063835827501</v>
      </c>
      <c r="AX267" s="1">
        <v>-0.54900000000000004</v>
      </c>
      <c r="AY267" s="1">
        <v>-1.875</v>
      </c>
      <c r="AZ267" s="1">
        <v>30.262</v>
      </c>
    </row>
    <row r="268" spans="1:52" x14ac:dyDescent="0.35">
      <c r="A268" s="1">
        <v>22</v>
      </c>
      <c r="B268" s="2" t="s">
        <v>70</v>
      </c>
      <c r="C268" s="1">
        <v>2003</v>
      </c>
      <c r="D268" s="1">
        <v>0</v>
      </c>
      <c r="E268" s="3">
        <v>-1.1640603481</v>
      </c>
      <c r="F268" s="3">
        <v>-2.7340954600999998</v>
      </c>
      <c r="G268" s="3">
        <v>1.1708333333000001</v>
      </c>
      <c r="H268" s="3">
        <v>2.8612109999999999</v>
      </c>
      <c r="I268" s="3">
        <v>4</v>
      </c>
      <c r="J268" s="4">
        <v>0.185</v>
      </c>
      <c r="K268" s="3">
        <v>1539303.25</v>
      </c>
      <c r="L268" s="3">
        <v>0.58324303264300004</v>
      </c>
      <c r="M268" s="3">
        <v>1.8670823333333333</v>
      </c>
      <c r="N268" s="5">
        <v>0.82949204589276204</v>
      </c>
      <c r="O268" s="3">
        <v>4.0149999999999997</v>
      </c>
      <c r="P268" s="1">
        <v>1</v>
      </c>
      <c r="Q268" s="1">
        <v>0</v>
      </c>
      <c r="R268" s="1">
        <v>0</v>
      </c>
      <c r="S268" s="1">
        <v>0</v>
      </c>
      <c r="T268" s="4">
        <v>21.982857142857142</v>
      </c>
      <c r="U268" s="1">
        <v>0.3991599977016449</v>
      </c>
      <c r="V268" s="1">
        <f t="shared" si="4"/>
        <v>0</v>
      </c>
      <c r="W268" s="1">
        <f>INDEX([1]Hoja3!$D$2:$D$23,MATCH([1]Dataset!$B268,[1]Hoja3!$A$2:$A$23,0))</f>
        <v>3</v>
      </c>
      <c r="X268" s="1">
        <v>1.1041666666666667</v>
      </c>
      <c r="Y268" s="1">
        <v>0</v>
      </c>
      <c r="Z268" s="1">
        <v>1</v>
      </c>
      <c r="AA268" s="1">
        <v>1</v>
      </c>
      <c r="AB268" s="1">
        <v>0</v>
      </c>
      <c r="AC268" s="1">
        <v>1</v>
      </c>
      <c r="AD268" s="1">
        <v>0</v>
      </c>
      <c r="AE268" s="1">
        <v>0</v>
      </c>
      <c r="AF268" s="1">
        <v>0</v>
      </c>
      <c r="AG268" s="1">
        <v>34.033000000000001</v>
      </c>
      <c r="AH268" s="1">
        <v>29.27</v>
      </c>
      <c r="AI268" s="1">
        <v>11458.25</v>
      </c>
      <c r="AJ268" s="1">
        <v>13879.125</v>
      </c>
      <c r="AK268" s="1">
        <v>13544.766666666668</v>
      </c>
      <c r="AL268" s="1">
        <v>308053.28979237948</v>
      </c>
      <c r="AM268" s="1">
        <v>39411.546000000002</v>
      </c>
      <c r="AN268" s="1">
        <v>47738.334000000003</v>
      </c>
      <c r="AO268" s="1">
        <v>2.298</v>
      </c>
      <c r="AP268" s="1">
        <v>-4.5270000000000001</v>
      </c>
      <c r="AQ268" s="1">
        <v>5.992</v>
      </c>
      <c r="AR268" s="1">
        <v>0.125</v>
      </c>
      <c r="AS268" s="1">
        <v>0.1</v>
      </c>
      <c r="AT268" s="1">
        <v>0.15</v>
      </c>
      <c r="AU268" s="1">
        <v>0.11372159361150262</v>
      </c>
      <c r="AV268" s="1">
        <v>-4.3289999999999997</v>
      </c>
      <c r="AW268" s="1">
        <v>3.1200478485111902</v>
      </c>
      <c r="AX268" s="1">
        <v>-2.8159999999999998</v>
      </c>
      <c r="AY268" s="1">
        <v>-4.7640000000000002</v>
      </c>
      <c r="AZ268" s="1">
        <v>39.137</v>
      </c>
    </row>
    <row r="269" spans="1:52" x14ac:dyDescent="0.35">
      <c r="A269" s="1">
        <v>1</v>
      </c>
      <c r="B269" s="2" t="s">
        <v>49</v>
      </c>
      <c r="C269" s="1">
        <v>2004</v>
      </c>
      <c r="D269" s="1">
        <v>0</v>
      </c>
      <c r="E269" s="3">
        <v>1.1613151217</v>
      </c>
      <c r="F269" s="3">
        <v>1.0015392069</v>
      </c>
      <c r="G269" s="3">
        <v>5.4783333333000002</v>
      </c>
      <c r="H269" s="3">
        <v>3.2041599999999999</v>
      </c>
      <c r="I269" s="3">
        <v>4</v>
      </c>
      <c r="J269" s="4">
        <v>0.191</v>
      </c>
      <c r="K269" s="3">
        <v>135510.993493118</v>
      </c>
      <c r="L269" s="3">
        <v>0.16547643864</v>
      </c>
      <c r="M269" s="3">
        <v>3.4152173333333331</v>
      </c>
      <c r="N269" s="5">
        <v>3.2514566981413223E-2</v>
      </c>
      <c r="O269" s="3">
        <v>5.5907745074999999</v>
      </c>
      <c r="P269" s="1">
        <v>0</v>
      </c>
      <c r="Q269" s="1">
        <v>0</v>
      </c>
      <c r="R269" s="1">
        <v>0</v>
      </c>
      <c r="S269" s="1">
        <v>0</v>
      </c>
      <c r="T269" s="4">
        <v>15.480357142857143</v>
      </c>
      <c r="U269" s="1">
        <v>0.35356000065803528</v>
      </c>
      <c r="V269" s="1">
        <f t="shared" si="4"/>
        <v>0</v>
      </c>
      <c r="W269" s="1">
        <f>INDEX([1]Hoja3!$D$2:$D$23,MATCH([1]Dataset!$B269,[1]Hoja3!$A$2:$A$23,0))</f>
        <v>3</v>
      </c>
      <c r="X269" s="1">
        <v>5.25</v>
      </c>
      <c r="Y269" s="1">
        <v>0</v>
      </c>
      <c r="Z269" s="1">
        <v>1</v>
      </c>
      <c r="AA269" s="1">
        <v>0</v>
      </c>
      <c r="AB269" s="1">
        <v>0</v>
      </c>
      <c r="AC269" s="1">
        <v>0</v>
      </c>
      <c r="AD269" s="1">
        <v>1</v>
      </c>
      <c r="AE269" s="1">
        <v>0</v>
      </c>
      <c r="AF269" s="1">
        <v>0</v>
      </c>
      <c r="AG269" s="1">
        <v>34.954000000000001</v>
      </c>
      <c r="AH269" s="1">
        <v>36.281999999999996</v>
      </c>
      <c r="AI269" s="1">
        <v>656.51900000000001</v>
      </c>
      <c r="AJ269" s="1">
        <v>1252.7909999999999</v>
      </c>
      <c r="AK269" s="1">
        <v>1208.0986666666668</v>
      </c>
      <c r="AL269" s="1">
        <v>1969.5421335601091</v>
      </c>
      <c r="AM269" s="1">
        <v>34432.446000000004</v>
      </c>
      <c r="AN269" s="1">
        <v>62495.8</v>
      </c>
      <c r="AO269" s="1">
        <v>2.3420000000000001</v>
      </c>
      <c r="AP269" s="1">
        <v>-6.3230000000000004</v>
      </c>
      <c r="AQ269" s="1">
        <v>5.3920000000000003</v>
      </c>
      <c r="AR269" s="1">
        <v>0.32499999999999996</v>
      </c>
      <c r="AS269" s="1">
        <v>0.3</v>
      </c>
      <c r="AT269" s="1">
        <v>0.35</v>
      </c>
      <c r="AU269" s="1">
        <v>0.16680382243054961</v>
      </c>
      <c r="AV269" s="1">
        <v>1.25</v>
      </c>
      <c r="AW269" s="1">
        <v>0.29217744484268099</v>
      </c>
      <c r="AX269" s="1">
        <v>1.3169999999999999</v>
      </c>
      <c r="AY269" s="1">
        <v>1.3280000000000001</v>
      </c>
      <c r="AZ269" s="1">
        <v>-1.2310000000000001</v>
      </c>
    </row>
    <row r="270" spans="1:52" x14ac:dyDescent="0.35">
      <c r="A270" s="1">
        <v>2</v>
      </c>
      <c r="B270" s="2" t="s">
        <v>50</v>
      </c>
      <c r="C270" s="1">
        <v>2005</v>
      </c>
      <c r="D270" s="1">
        <v>1</v>
      </c>
      <c r="E270" s="3">
        <v>-0.51882807180000001</v>
      </c>
      <c r="F270" s="3">
        <v>-9.2779078799999998E-2</v>
      </c>
      <c r="G270" s="3">
        <v>2.1846749999999999</v>
      </c>
      <c r="H270" s="3">
        <v>2.244065</v>
      </c>
      <c r="I270" s="3">
        <v>1</v>
      </c>
      <c r="J270" s="4">
        <v>0.23899999999999999</v>
      </c>
      <c r="K270" s="3">
        <v>143336.45005918</v>
      </c>
      <c r="L270" s="3">
        <v>0.80813494580099998</v>
      </c>
      <c r="M270" s="3">
        <v>1.973552</v>
      </c>
      <c r="N270" s="5">
        <v>8.299286809981694E-3</v>
      </c>
      <c r="O270" s="3">
        <v>3.3941666666666701</v>
      </c>
      <c r="P270" s="1">
        <v>1</v>
      </c>
      <c r="Q270" s="1">
        <v>0</v>
      </c>
      <c r="R270" s="1">
        <v>0</v>
      </c>
      <c r="S270" s="1">
        <v>0</v>
      </c>
      <c r="T270" s="4">
        <v>12.807063492063492</v>
      </c>
      <c r="U270" s="1">
        <v>0.79562997817993164</v>
      </c>
      <c r="V270" s="1">
        <f t="shared" si="4"/>
        <v>0</v>
      </c>
      <c r="W270" s="1">
        <f>INDEX([1]Hoja3!$D$2:$D$23,MATCH([1]Dataset!$B270,[1]Hoja3!$A$2:$A$23,0))</f>
        <v>2</v>
      </c>
      <c r="X270" s="1">
        <v>2.25</v>
      </c>
      <c r="Y270" s="1">
        <v>0</v>
      </c>
      <c r="Z270" s="1">
        <v>1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51.154000000000003</v>
      </c>
      <c r="AH270" s="1">
        <v>48.613</v>
      </c>
      <c r="AI270" s="1">
        <v>316.267</v>
      </c>
      <c r="AJ270" s="1">
        <v>277.30700000000002</v>
      </c>
      <c r="AK270" s="1">
        <v>270.84266666666667</v>
      </c>
      <c r="AL270" s="1">
        <v>343.60483340417312</v>
      </c>
      <c r="AM270" s="1">
        <v>36853.319000000003</v>
      </c>
      <c r="AN270" s="1">
        <v>33714.046000000002</v>
      </c>
      <c r="AO270" s="1">
        <v>2.1</v>
      </c>
      <c r="AP270" s="1">
        <v>2.258</v>
      </c>
      <c r="AQ270" s="1">
        <v>5.65</v>
      </c>
      <c r="AR270" s="1">
        <v>0.25</v>
      </c>
      <c r="AS270" s="1">
        <v>0.1</v>
      </c>
      <c r="AT270" s="1">
        <v>0.4</v>
      </c>
      <c r="AU270" s="1">
        <v>0.37902825306149868</v>
      </c>
      <c r="AV270" s="1">
        <v>-2.25</v>
      </c>
      <c r="AW270" s="1">
        <v>2.35877097681613</v>
      </c>
      <c r="AX270" s="1">
        <v>-0.17599999999999999</v>
      </c>
      <c r="AY270" s="1">
        <v>-2.5409999999999999</v>
      </c>
      <c r="AZ270" s="1">
        <v>50.031999999999996</v>
      </c>
    </row>
    <row r="271" spans="1:52" x14ac:dyDescent="0.35">
      <c r="A271" s="1">
        <v>3</v>
      </c>
      <c r="B271" s="2" t="s">
        <v>51</v>
      </c>
      <c r="C271" s="1">
        <v>2006</v>
      </c>
      <c r="D271" s="1">
        <v>1</v>
      </c>
      <c r="E271" s="3">
        <v>1.1073011340000001</v>
      </c>
      <c r="F271" s="3">
        <v>3.0847556057999999</v>
      </c>
      <c r="G271" s="3">
        <v>3.0792250000000001</v>
      </c>
      <c r="H271" s="3">
        <v>2.5523539999999998</v>
      </c>
      <c r="I271" s="3">
        <v>1</v>
      </c>
      <c r="J271" s="4">
        <v>0.26100000000000001</v>
      </c>
      <c r="K271" s="3">
        <v>297526.768826705</v>
      </c>
      <c r="L271" s="3">
        <v>1.0106396484219999</v>
      </c>
      <c r="M271" s="3">
        <v>2.8150946666666665</v>
      </c>
      <c r="N271" s="5">
        <v>0.65115210031058912</v>
      </c>
      <c r="O271" s="3">
        <v>3.8149999999999999</v>
      </c>
      <c r="P271" s="1">
        <v>0</v>
      </c>
      <c r="Q271" s="1">
        <v>0</v>
      </c>
      <c r="R271" s="1">
        <v>0</v>
      </c>
      <c r="S271" s="1">
        <v>0</v>
      </c>
      <c r="T271" s="4">
        <v>12.806533864541832</v>
      </c>
      <c r="U271" s="1">
        <v>0.79562997817993164</v>
      </c>
      <c r="V271" s="1">
        <f t="shared" si="4"/>
        <v>0</v>
      </c>
      <c r="W271" s="1">
        <f>INDEX([1]Hoja3!$D$2:$D$23,MATCH([1]Dataset!$B271,[1]Hoja3!$A$2:$A$23,0))</f>
        <v>2</v>
      </c>
      <c r="X271" s="1">
        <v>3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1</v>
      </c>
      <c r="AE271" s="1">
        <v>0</v>
      </c>
      <c r="AF271" s="1">
        <v>0</v>
      </c>
      <c r="AG271" s="1">
        <v>48.451000000000001</v>
      </c>
      <c r="AH271" s="1">
        <v>48.67</v>
      </c>
      <c r="AI271" s="1">
        <v>410.178</v>
      </c>
      <c r="AJ271" s="1">
        <v>379.5</v>
      </c>
      <c r="AK271" s="1">
        <v>370.78400000000005</v>
      </c>
      <c r="AL271" s="1">
        <v>1140.1671962833543</v>
      </c>
      <c r="AM271" s="1">
        <v>37021.741000000002</v>
      </c>
      <c r="AN271" s="1">
        <v>36103.720999999998</v>
      </c>
      <c r="AO271" s="1">
        <v>2.3279999999999998</v>
      </c>
      <c r="AP271" s="1">
        <v>1.839</v>
      </c>
      <c r="AQ271" s="1">
        <v>8.2669999999999995</v>
      </c>
      <c r="AR271" s="1">
        <v>0.15</v>
      </c>
      <c r="AS271" s="1">
        <v>0</v>
      </c>
      <c r="AT271" s="1">
        <v>0.3</v>
      </c>
      <c r="AU271" s="1">
        <v>0.86053759730755908</v>
      </c>
      <c r="AV271" s="1">
        <v>-0.65700000000000003</v>
      </c>
      <c r="AW271" s="1">
        <v>3.7559623942453499</v>
      </c>
      <c r="AX271" s="1">
        <v>3.9569999999999999</v>
      </c>
      <c r="AY271" s="1">
        <v>0.219</v>
      </c>
      <c r="AZ271" s="1">
        <v>82.662999999999997</v>
      </c>
    </row>
    <row r="272" spans="1:52" x14ac:dyDescent="0.35">
      <c r="A272" s="1">
        <v>4</v>
      </c>
      <c r="B272" s="2" t="s">
        <v>52</v>
      </c>
      <c r="C272" s="1">
        <v>2007</v>
      </c>
      <c r="D272" s="1">
        <v>0</v>
      </c>
      <c r="E272" s="3">
        <v>2.4456598020000002</v>
      </c>
      <c r="F272" s="3">
        <v>1.0738312434999999</v>
      </c>
      <c r="G272" s="3">
        <v>4.6251155731000004</v>
      </c>
      <c r="H272" s="3">
        <v>2.071825</v>
      </c>
      <c r="I272" s="3">
        <v>4</v>
      </c>
      <c r="J272" s="4">
        <v>0.19400000000000001</v>
      </c>
      <c r="K272" s="3">
        <v>471324.30886691902</v>
      </c>
      <c r="L272" s="3">
        <v>0.70640859702499992</v>
      </c>
      <c r="M272" s="3">
        <v>2.6367763333333336</v>
      </c>
      <c r="N272" s="5">
        <v>2.052393322664376E-2</v>
      </c>
      <c r="O272" s="3">
        <v>4.2697674299999999</v>
      </c>
      <c r="P272" s="1">
        <v>0</v>
      </c>
      <c r="Q272" s="1">
        <v>0</v>
      </c>
      <c r="R272" s="1">
        <v>0</v>
      </c>
      <c r="S272" s="1">
        <v>0</v>
      </c>
      <c r="T272" s="4">
        <v>17.535936254980079</v>
      </c>
      <c r="U272" s="1">
        <v>0.47788000106811523</v>
      </c>
      <c r="V272" s="1">
        <f t="shared" si="4"/>
        <v>0</v>
      </c>
      <c r="W272" s="1">
        <f>INDEX([1]Hoja3!$D$2:$D$23,MATCH([1]Dataset!$B272,[1]Hoja3!$A$2:$A$23,0))</f>
        <v>3</v>
      </c>
      <c r="X272" s="1">
        <v>4.354166666666667</v>
      </c>
      <c r="Y272" s="1">
        <v>0</v>
      </c>
      <c r="Z272" s="1">
        <v>0</v>
      </c>
      <c r="AA272" s="1">
        <v>1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38.518999999999998</v>
      </c>
      <c r="AH272" s="1">
        <v>40.338999999999999</v>
      </c>
      <c r="AI272" s="1">
        <v>1468.8969999999999</v>
      </c>
      <c r="AJ272" s="1">
        <v>1722.1969999999999</v>
      </c>
      <c r="AK272" s="1">
        <v>1684.4456666666665</v>
      </c>
      <c r="AL272" s="1">
        <v>50951.15649545208</v>
      </c>
      <c r="AM272" s="1">
        <v>39294.254999999997</v>
      </c>
      <c r="AN272" s="1">
        <v>52428.14</v>
      </c>
      <c r="AO272" s="1">
        <v>2.1309999999999998</v>
      </c>
      <c r="AP272" s="1">
        <v>0.75600000000000001</v>
      </c>
      <c r="AQ272" s="1">
        <v>6.0330000000000004</v>
      </c>
      <c r="AR272" s="1">
        <v>0.05</v>
      </c>
      <c r="AS272" s="1">
        <v>0.1</v>
      </c>
      <c r="AT272" s="1">
        <v>0</v>
      </c>
      <c r="AU272" s="1">
        <v>0.26447722053161382</v>
      </c>
      <c r="AV272" s="1">
        <v>1.171</v>
      </c>
      <c r="AW272" s="1">
        <v>0.54834305446920795</v>
      </c>
      <c r="AX272" s="1">
        <v>2.3679999999999999</v>
      </c>
      <c r="AY272" s="1">
        <v>1.82</v>
      </c>
      <c r="AZ272" s="1">
        <v>22.204000000000001</v>
      </c>
    </row>
    <row r="273" spans="1:52" x14ac:dyDescent="0.35">
      <c r="A273" s="1">
        <v>5</v>
      </c>
      <c r="B273" s="2" t="s">
        <v>53</v>
      </c>
      <c r="C273" s="1">
        <v>2008</v>
      </c>
      <c r="D273" s="1">
        <v>1</v>
      </c>
      <c r="E273" s="3">
        <v>1.9904329617000001</v>
      </c>
      <c r="F273" s="3">
        <v>2.8593103133</v>
      </c>
      <c r="G273" s="3">
        <v>5.2688249999999996</v>
      </c>
      <c r="H273" s="3">
        <v>-0.51201700000000006</v>
      </c>
      <c r="I273" s="3">
        <v>1</v>
      </c>
      <c r="J273" s="4">
        <v>0.23899999999999999</v>
      </c>
      <c r="K273" s="3">
        <v>179897.947922277</v>
      </c>
      <c r="L273" s="3">
        <v>0.41939217318900002</v>
      </c>
      <c r="M273" s="3">
        <v>1.4367433333333333</v>
      </c>
      <c r="N273" s="5">
        <v>0.13900075413576712</v>
      </c>
      <c r="O273" s="3">
        <v>4.2814249999999996</v>
      </c>
      <c r="P273" s="1">
        <v>0</v>
      </c>
      <c r="Q273" s="1">
        <v>0</v>
      </c>
      <c r="R273" s="1">
        <v>1</v>
      </c>
      <c r="S273" s="1">
        <v>1</v>
      </c>
      <c r="T273" s="4">
        <v>32.692608695652176</v>
      </c>
      <c r="U273" s="1">
        <v>0.48532000184059143</v>
      </c>
      <c r="V273" s="1">
        <f t="shared" si="4"/>
        <v>1</v>
      </c>
      <c r="W273" s="1">
        <f>INDEX([1]Hoja3!$D$2:$D$23,MATCH([1]Dataset!$B273,[1]Hoja3!$A$2:$A$23,0))</f>
        <v>2</v>
      </c>
      <c r="X273" s="1">
        <v>4.0625</v>
      </c>
      <c r="Y273" s="1">
        <v>0</v>
      </c>
      <c r="Z273" s="1">
        <v>0</v>
      </c>
      <c r="AA273" s="1">
        <v>1</v>
      </c>
      <c r="AB273" s="1">
        <v>0</v>
      </c>
      <c r="AC273" s="1">
        <v>0</v>
      </c>
      <c r="AD273" s="1">
        <v>0</v>
      </c>
      <c r="AE273" s="1">
        <v>1</v>
      </c>
      <c r="AF273" s="1">
        <v>0</v>
      </c>
      <c r="AG273" s="1">
        <v>50.411000000000001</v>
      </c>
      <c r="AH273" s="1">
        <v>53.585000000000001</v>
      </c>
      <c r="AI273" s="1">
        <v>353.35899999999998</v>
      </c>
      <c r="AJ273" s="1">
        <v>1869.4</v>
      </c>
      <c r="AK273" s="1">
        <v>1870.1666666666667</v>
      </c>
      <c r="AL273" s="1">
        <v>63510.076945374836</v>
      </c>
      <c r="AM273" s="1">
        <v>42937.224000000002</v>
      </c>
      <c r="AN273" s="1">
        <v>341393.6</v>
      </c>
      <c r="AO273" s="1">
        <v>3.6379999999999999</v>
      </c>
      <c r="AP273" s="1">
        <v>2.9169999999999998</v>
      </c>
      <c r="AQ273" s="1">
        <v>3.4580000000000002</v>
      </c>
      <c r="AR273" s="1">
        <v>0.05</v>
      </c>
      <c r="AS273" s="1">
        <v>0.1</v>
      </c>
      <c r="AT273" s="1">
        <v>0</v>
      </c>
      <c r="AU273" s="1">
        <v>0.30850559674829847</v>
      </c>
      <c r="AV273" s="1">
        <v>0.36799999999999999</v>
      </c>
      <c r="AW273" s="1">
        <v>0.52933666389120204</v>
      </c>
      <c r="AX273" s="1">
        <v>3.35</v>
      </c>
      <c r="AY273" s="1">
        <v>3.1739999999999999</v>
      </c>
      <c r="AZ273" s="1">
        <v>7.8419999999999996</v>
      </c>
    </row>
    <row r="274" spans="1:52" x14ac:dyDescent="0.35">
      <c r="A274" s="1">
        <v>6</v>
      </c>
      <c r="B274" s="2" t="s">
        <v>54</v>
      </c>
      <c r="C274" s="1">
        <v>2009</v>
      </c>
      <c r="D274" s="1">
        <v>1</v>
      </c>
      <c r="E274" s="3">
        <v>-4.3281070527000001</v>
      </c>
      <c r="F274" s="3">
        <v>-0.20914056380000001</v>
      </c>
      <c r="G274" s="3">
        <v>1.2283583333000001</v>
      </c>
      <c r="H274" s="3">
        <v>-8.0746160000000007</v>
      </c>
      <c r="I274" s="3">
        <v>1</v>
      </c>
      <c r="J274" s="4">
        <v>0.254</v>
      </c>
      <c r="K274" s="3">
        <v>86116.054193917807</v>
      </c>
      <c r="L274" s="3">
        <v>0.49335614893200003</v>
      </c>
      <c r="M274" s="3">
        <v>-0.66386466666666699</v>
      </c>
      <c r="N274" s="5">
        <v>7.6775582173746173</v>
      </c>
      <c r="O274" s="3">
        <v>3.7383333333333302</v>
      </c>
      <c r="P274" s="1">
        <v>0</v>
      </c>
      <c r="Q274" s="1">
        <v>0</v>
      </c>
      <c r="R274" s="1">
        <v>0</v>
      </c>
      <c r="S274" s="1">
        <v>0</v>
      </c>
      <c r="T274" s="4">
        <v>31.478571428571428</v>
      </c>
      <c r="U274" s="1">
        <v>0.79562997817993164</v>
      </c>
      <c r="V274" s="1">
        <f t="shared" si="4"/>
        <v>1</v>
      </c>
      <c r="W274" s="1">
        <f>INDEX([1]Hoja3!$D$2:$D$23,MATCH([1]Dataset!$B274,[1]Hoja3!$A$2:$A$23,0))</f>
        <v>2</v>
      </c>
      <c r="X274" s="1">
        <v>1.2787671232876712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1</v>
      </c>
      <c r="AE274" s="1">
        <v>1</v>
      </c>
      <c r="AF274" s="1">
        <v>1</v>
      </c>
      <c r="AG274" s="1">
        <v>54.758000000000003</v>
      </c>
      <c r="AH274" s="1">
        <v>52.23</v>
      </c>
      <c r="AI274" s="1">
        <v>252.22200000000001</v>
      </c>
      <c r="AJ274" s="1">
        <v>181.66399999999999</v>
      </c>
      <c r="AK274" s="1">
        <v>192.10900000000001</v>
      </c>
      <c r="AL274" s="1">
        <v>1339.3850228572378</v>
      </c>
      <c r="AM274" s="1">
        <v>37348.834999999999</v>
      </c>
      <c r="AN274" s="1">
        <v>34106.889000000003</v>
      </c>
      <c r="AO274" s="1">
        <v>1.6339999999999999</v>
      </c>
      <c r="AP274" s="1">
        <v>1.6379999999999999</v>
      </c>
      <c r="AQ274" s="1">
        <v>8.3249999999999993</v>
      </c>
      <c r="AR274" s="1">
        <v>0.125</v>
      </c>
      <c r="AS274" s="1">
        <v>0.2</v>
      </c>
      <c r="AT274" s="1">
        <v>0.05</v>
      </c>
      <c r="AU274" s="1">
        <v>0.24140264475511811</v>
      </c>
      <c r="AV274" s="1">
        <v>-0.312</v>
      </c>
      <c r="AW274" s="1">
        <v>-0.36754389343427901</v>
      </c>
      <c r="AX274" s="1">
        <v>-2.8969999999999998</v>
      </c>
      <c r="AY274" s="1">
        <v>-2.528</v>
      </c>
      <c r="AZ274" s="1">
        <v>-4.7519999999999998</v>
      </c>
    </row>
    <row r="275" spans="1:52" x14ac:dyDescent="0.35">
      <c r="A275" s="1">
        <v>7</v>
      </c>
      <c r="B275" s="2" t="s">
        <v>55</v>
      </c>
      <c r="C275" s="1">
        <v>2010</v>
      </c>
      <c r="D275" s="1">
        <v>1</v>
      </c>
      <c r="E275" s="3">
        <v>-1.8905456191000001</v>
      </c>
      <c r="F275" s="3">
        <v>-3.4206690216000002</v>
      </c>
      <c r="G275" s="3">
        <v>0.81094999999999995</v>
      </c>
      <c r="H275" s="3">
        <v>1.949438</v>
      </c>
      <c r="I275" s="3">
        <v>1</v>
      </c>
      <c r="J275" s="4">
        <v>0.25800000000000001</v>
      </c>
      <c r="K275" s="3">
        <v>739954.03823335096</v>
      </c>
      <c r="L275" s="3">
        <v>1.0012324197110001</v>
      </c>
      <c r="M275" s="3">
        <v>-0.22297666666666674</v>
      </c>
      <c r="N275" s="5">
        <v>4.1992150549273468</v>
      </c>
      <c r="O275" s="3">
        <v>3.1170072367500001</v>
      </c>
      <c r="P275" s="1">
        <v>0</v>
      </c>
      <c r="Q275" s="1">
        <v>0</v>
      </c>
      <c r="R275" s="1">
        <v>0</v>
      </c>
      <c r="S275" s="1">
        <v>0</v>
      </c>
      <c r="T275" s="4">
        <v>22.548888888888889</v>
      </c>
      <c r="U275" s="1">
        <v>0.79562997817993164</v>
      </c>
      <c r="V275" s="1">
        <f t="shared" si="4"/>
        <v>0</v>
      </c>
      <c r="W275" s="1">
        <f>INDEX([1]Hoja3!$D$2:$D$23,MATCH([1]Dataset!$B275,[1]Hoja3!$A$2:$A$23,0))</f>
        <v>2</v>
      </c>
      <c r="X275" s="1">
        <v>1</v>
      </c>
      <c r="Y275" s="1">
        <v>0</v>
      </c>
      <c r="Z275" s="1">
        <v>1</v>
      </c>
      <c r="AA275" s="1">
        <v>1</v>
      </c>
      <c r="AB275" s="1">
        <v>0</v>
      </c>
      <c r="AC275" s="1">
        <v>1</v>
      </c>
      <c r="AD275" s="1">
        <v>0</v>
      </c>
      <c r="AE275" s="1">
        <v>0</v>
      </c>
      <c r="AF275" s="1">
        <v>0</v>
      </c>
      <c r="AG275" s="1">
        <v>56.881999999999998</v>
      </c>
      <c r="AH275" s="1">
        <v>49.994999999999997</v>
      </c>
      <c r="AI275" s="1">
        <v>2647.348</v>
      </c>
      <c r="AJ275" s="1">
        <v>2065.3069999999998</v>
      </c>
      <c r="AK275" s="1">
        <v>2058.9556666666663</v>
      </c>
      <c r="AL275" s="1">
        <v>69735.097595925065</v>
      </c>
      <c r="AM275" s="1">
        <v>37217.313000000002</v>
      </c>
      <c r="AN275" s="1">
        <v>32905.269999999997</v>
      </c>
      <c r="AO275" s="1">
        <v>1.7370000000000001</v>
      </c>
      <c r="AP275" s="1">
        <v>-0.629</v>
      </c>
      <c r="AQ275" s="1">
        <v>9.2669999999999995</v>
      </c>
      <c r="AR275" s="1">
        <v>0.05</v>
      </c>
      <c r="AS275" s="1">
        <v>0</v>
      </c>
      <c r="AT275" s="1">
        <v>0.1</v>
      </c>
      <c r="AU275" s="1">
        <v>0.23076305012735765</v>
      </c>
      <c r="AV275" s="1">
        <v>-5.9429999999999996</v>
      </c>
      <c r="AW275" s="1">
        <v>2.28210824527409</v>
      </c>
      <c r="AX275" s="1">
        <v>-4.6059999999999999</v>
      </c>
      <c r="AY275" s="1">
        <v>-6.8869999999999996</v>
      </c>
      <c r="AZ275" s="1">
        <v>73.623000000000005</v>
      </c>
    </row>
    <row r="276" spans="1:52" x14ac:dyDescent="0.35">
      <c r="A276" s="1">
        <v>8</v>
      </c>
      <c r="B276" s="2" t="s">
        <v>56</v>
      </c>
      <c r="C276" s="1">
        <v>2011</v>
      </c>
      <c r="D276" s="1">
        <v>1</v>
      </c>
      <c r="E276" s="3">
        <v>0.69162132350000005</v>
      </c>
      <c r="F276" s="3">
        <v>0.76275760820000005</v>
      </c>
      <c r="G276" s="3">
        <v>1.3906000000000001</v>
      </c>
      <c r="H276" s="3">
        <v>3.9241329999999999</v>
      </c>
      <c r="I276" s="3">
        <v>1</v>
      </c>
      <c r="J276" s="4">
        <v>0.314</v>
      </c>
      <c r="K276" s="3">
        <v>1500777.3563447399</v>
      </c>
      <c r="L276" s="3">
        <v>0.87495422084699992</v>
      </c>
      <c r="M276" s="3">
        <v>0.80198333333333338</v>
      </c>
      <c r="N276" s="5">
        <v>1.0886859332248235</v>
      </c>
      <c r="O276" s="3">
        <v>2.6083333333333298</v>
      </c>
      <c r="P276" s="1">
        <v>0</v>
      </c>
      <c r="Q276" s="1">
        <v>0</v>
      </c>
      <c r="R276" s="1">
        <v>0</v>
      </c>
      <c r="S276" s="1">
        <v>0</v>
      </c>
      <c r="T276" s="4">
        <v>24.202579365079366</v>
      </c>
      <c r="U276" s="1">
        <v>0.79562002420425415</v>
      </c>
      <c r="V276" s="1">
        <f t="shared" si="4"/>
        <v>0</v>
      </c>
      <c r="W276" s="1">
        <f>INDEX([1]Hoja3!$D$2:$D$23,MATCH([1]Dataset!$B276,[1]Hoja3!$A$2:$A$23,0))</f>
        <v>2</v>
      </c>
      <c r="X276" s="1">
        <v>1.2493150684931507</v>
      </c>
      <c r="Y276" s="1">
        <v>0</v>
      </c>
      <c r="Z276" s="1">
        <v>0</v>
      </c>
      <c r="AA276" s="1">
        <v>0</v>
      </c>
      <c r="AB276" s="1">
        <v>0</v>
      </c>
      <c r="AC276" s="1">
        <v>0</v>
      </c>
      <c r="AD276" s="1">
        <v>1</v>
      </c>
      <c r="AE276" s="1">
        <v>1</v>
      </c>
      <c r="AF276" s="1">
        <v>1</v>
      </c>
      <c r="AG276" s="1">
        <v>45.238</v>
      </c>
      <c r="AH276" s="1">
        <v>44.356999999999999</v>
      </c>
      <c r="AI276" s="1">
        <v>3748.6550000000002</v>
      </c>
      <c r="AJ276" s="1">
        <v>2888.72</v>
      </c>
      <c r="AK276" s="1">
        <v>2778.98</v>
      </c>
      <c r="AL276" s="1">
        <v>74195.995609099366</v>
      </c>
      <c r="AM276" s="1">
        <v>43095.964999999997</v>
      </c>
      <c r="AN276" s="1">
        <v>35985.076000000001</v>
      </c>
      <c r="AO276" s="1">
        <v>2.4820000000000002</v>
      </c>
      <c r="AP276" s="1">
        <v>6.2130000000000001</v>
      </c>
      <c r="AQ276" s="1">
        <v>5.8579999999999997</v>
      </c>
      <c r="AR276" s="1">
        <v>0.3</v>
      </c>
      <c r="AS276" s="1">
        <v>0.1</v>
      </c>
      <c r="AT276" s="1">
        <v>0.5</v>
      </c>
      <c r="AU276" s="1">
        <v>0.33478848009246781</v>
      </c>
      <c r="AV276" s="1">
        <v>-1.403</v>
      </c>
      <c r="AW276" s="1">
        <v>1.9228917329077799</v>
      </c>
      <c r="AX276" s="1">
        <v>1.1479999999999999</v>
      </c>
      <c r="AY276" s="1">
        <v>-0.88100000000000001</v>
      </c>
      <c r="AZ276" s="1">
        <v>60.258000000000003</v>
      </c>
    </row>
    <row r="277" spans="1:52" x14ac:dyDescent="0.35">
      <c r="A277" s="1">
        <v>9</v>
      </c>
      <c r="B277" s="2" t="s">
        <v>57</v>
      </c>
      <c r="C277" s="1">
        <v>2012</v>
      </c>
      <c r="D277" s="1">
        <v>1</v>
      </c>
      <c r="E277" s="3">
        <v>-14.733921413799999</v>
      </c>
      <c r="F277" s="3">
        <v>4.7272350977000004</v>
      </c>
      <c r="G277" s="3">
        <v>0.57318333330000004</v>
      </c>
      <c r="H277" s="3">
        <v>-7.3004949999999997</v>
      </c>
      <c r="I277" s="3">
        <v>1</v>
      </c>
      <c r="J277" s="4">
        <v>0.30299999999999999</v>
      </c>
      <c r="K277" s="3"/>
      <c r="L277" s="3">
        <v>1.6633446786280002</v>
      </c>
      <c r="M277" s="3">
        <v>-7.3038743333333329</v>
      </c>
      <c r="N277" s="5">
        <v>69.333910032394044</v>
      </c>
      <c r="O277" s="3">
        <v>22.497499999999999</v>
      </c>
      <c r="P277" s="1">
        <v>0</v>
      </c>
      <c r="Q277" s="1">
        <v>1</v>
      </c>
      <c r="R277" s="1">
        <v>0</v>
      </c>
      <c r="S277" s="1">
        <v>1</v>
      </c>
      <c r="T277" s="4">
        <v>17.79888</v>
      </c>
      <c r="U277" s="1">
        <v>0.79562002420425415</v>
      </c>
      <c r="V277" s="1">
        <f t="shared" si="4"/>
        <v>0</v>
      </c>
      <c r="W277" s="1">
        <f>INDEX([1]Hoja3!$D$2:$D$23,MATCH([1]Dataset!$B277,[1]Hoja3!$A$2:$A$23,0))</f>
        <v>1</v>
      </c>
      <c r="X277" s="1">
        <v>0.88114754098360659</v>
      </c>
      <c r="Y277" s="1">
        <v>0</v>
      </c>
      <c r="Z277" s="1">
        <v>1</v>
      </c>
      <c r="AA277" s="1">
        <v>0</v>
      </c>
      <c r="AB277" s="1">
        <v>1</v>
      </c>
      <c r="AC277" s="1">
        <v>0</v>
      </c>
      <c r="AD277" s="1">
        <v>1</v>
      </c>
      <c r="AE277" s="1">
        <v>0</v>
      </c>
      <c r="AF277" s="1">
        <v>0</v>
      </c>
      <c r="AG277" s="1">
        <v>52.758000000000003</v>
      </c>
      <c r="AH277" s="1">
        <v>46.201999999999998</v>
      </c>
      <c r="AI277" s="1">
        <v>245.80699999999999</v>
      </c>
      <c r="AJ277" s="1">
        <v>190.39500000000001</v>
      </c>
      <c r="AK277" s="1">
        <v>207.27166666666668</v>
      </c>
      <c r="AL277" s="1">
        <v>517.41344406675501</v>
      </c>
      <c r="AM277" s="1">
        <v>25452.117999999999</v>
      </c>
      <c r="AN277" s="1">
        <v>17173.71</v>
      </c>
      <c r="AO277" s="1">
        <v>1.0349999999999999</v>
      </c>
      <c r="AP277" s="1">
        <v>-2.4340000000000002</v>
      </c>
      <c r="AQ277" s="1">
        <v>24.425000000000001</v>
      </c>
      <c r="AR277" s="1">
        <v>0.125</v>
      </c>
      <c r="AS277" s="1">
        <v>0.1</v>
      </c>
      <c r="AT277" s="1">
        <v>0.15</v>
      </c>
      <c r="AU277" s="1">
        <v>0.25803296107538393</v>
      </c>
      <c r="AV277" s="1">
        <v>1.8979999999999999</v>
      </c>
      <c r="AW277" s="1">
        <v>4.58420986836654</v>
      </c>
      <c r="AX277" s="1">
        <v>-1.4590000000000001</v>
      </c>
      <c r="AY277" s="1">
        <v>-6.556</v>
      </c>
    </row>
    <row r="278" spans="1:52" x14ac:dyDescent="0.35">
      <c r="A278" s="1">
        <v>10</v>
      </c>
      <c r="B278" s="2" t="s">
        <v>58</v>
      </c>
      <c r="C278" s="1">
        <v>2013</v>
      </c>
      <c r="D278" s="1">
        <v>0</v>
      </c>
      <c r="E278" s="3">
        <v>-5.1505787026999998</v>
      </c>
      <c r="F278" s="3">
        <v>4.2017050748999996</v>
      </c>
      <c r="G278" s="3">
        <v>6.1883333333000001</v>
      </c>
      <c r="H278" s="3">
        <v>4.1338509999999999</v>
      </c>
      <c r="I278" s="3">
        <v>3</v>
      </c>
      <c r="J278" s="4">
        <v>0.19700000000000001</v>
      </c>
      <c r="K278" s="3">
        <v>7349.4262289891994</v>
      </c>
      <c r="L278" s="3">
        <v>0.84217548475499993</v>
      </c>
      <c r="M278" s="3">
        <v>2.437303</v>
      </c>
      <c r="N278" s="5">
        <v>0.32378912706184498</v>
      </c>
      <c r="O278" s="3">
        <v>2.5516666666666699</v>
      </c>
      <c r="P278" s="1">
        <v>0</v>
      </c>
      <c r="Q278" s="1">
        <v>0</v>
      </c>
      <c r="R278" s="1">
        <v>0</v>
      </c>
      <c r="S278" s="1">
        <v>0</v>
      </c>
      <c r="T278" s="4">
        <v>14.230119047619048</v>
      </c>
      <c r="V278" s="1">
        <f t="shared" si="4"/>
        <v>0</v>
      </c>
      <c r="W278" s="1">
        <f>INDEX([1]Hoja3!$D$2:$D$23,MATCH([1]Dataset!$B278,[1]Hoja3!$A$2:$A$23,0))</f>
        <v>2</v>
      </c>
      <c r="X278" s="1">
        <v>5.375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1</v>
      </c>
      <c r="AE278" s="1">
        <v>1</v>
      </c>
      <c r="AF278" s="1">
        <v>1</v>
      </c>
      <c r="AG278" s="1">
        <v>42.396000000000001</v>
      </c>
      <c r="AH278" s="1">
        <v>40.619999999999997</v>
      </c>
      <c r="AI278" s="1">
        <v>16.033999999999999</v>
      </c>
      <c r="AJ278" s="1">
        <v>1202.625</v>
      </c>
      <c r="AK278" s="1">
        <v>1165.8703333333333</v>
      </c>
      <c r="AL278" s="1">
        <v>56699.737437937896</v>
      </c>
      <c r="AM278" s="1">
        <v>44728.487000000001</v>
      </c>
      <c r="AN278" s="1">
        <v>3736519.6340000001</v>
      </c>
      <c r="AO278" s="1">
        <v>3.8719999999999999</v>
      </c>
      <c r="AP278" s="1">
        <v>5.7690000000000001</v>
      </c>
      <c r="AQ278" s="1">
        <v>5.3920000000000003</v>
      </c>
      <c r="AR278" s="1">
        <v>0.9</v>
      </c>
      <c r="AS278" s="1">
        <v>0.9</v>
      </c>
      <c r="AT278" s="1">
        <v>0.9</v>
      </c>
      <c r="AU278" s="1">
        <v>0.31306966473346576</v>
      </c>
      <c r="AV278" s="1">
        <v>-1.9219999999999999</v>
      </c>
      <c r="AW278" s="1">
        <v>3.3347349549054202</v>
      </c>
      <c r="AX278" s="1">
        <v>1.5580000000000001</v>
      </c>
      <c r="AY278" s="1">
        <v>-1.776</v>
      </c>
      <c r="AZ278" s="1">
        <v>60.512999999999998</v>
      </c>
    </row>
    <row r="279" spans="1:52" x14ac:dyDescent="0.35">
      <c r="A279" s="1">
        <v>11</v>
      </c>
      <c r="B279" s="2" t="s">
        <v>59</v>
      </c>
      <c r="C279" s="1">
        <v>2014</v>
      </c>
      <c r="D279" s="1">
        <v>1</v>
      </c>
      <c r="E279" s="3">
        <v>-4.7343603779999999</v>
      </c>
      <c r="F279" s="3">
        <v>1.4141903259999999</v>
      </c>
      <c r="G279" s="3">
        <v>0.2099333333</v>
      </c>
      <c r="H279" s="3">
        <v>8.5566899999999997</v>
      </c>
      <c r="I279" s="3">
        <v>1</v>
      </c>
      <c r="J279" s="4">
        <v>0.193</v>
      </c>
      <c r="K279" s="3">
        <v>237106.98952346301</v>
      </c>
      <c r="L279" s="3">
        <v>1.2273948253490001</v>
      </c>
      <c r="M279" s="3">
        <v>3.3780139999999999</v>
      </c>
      <c r="N279" s="5">
        <v>3.3100972438833609</v>
      </c>
      <c r="O279" s="3">
        <v>2.2641666666666702</v>
      </c>
      <c r="P279" s="1">
        <v>0</v>
      </c>
      <c r="Q279" s="1">
        <v>0</v>
      </c>
      <c r="R279" s="1">
        <v>0</v>
      </c>
      <c r="S279" s="1">
        <v>0</v>
      </c>
      <c r="T279" s="4">
        <v>14.175992063492064</v>
      </c>
      <c r="V279" s="1">
        <f t="shared" si="4"/>
        <v>0</v>
      </c>
      <c r="W279" s="1">
        <f>INDEX([1]Hoja3!$D$2:$D$23,MATCH([1]Dataset!$B279,[1]Hoja3!$A$2:$A$23,0))</f>
        <v>1</v>
      </c>
      <c r="X279" s="1">
        <v>0.16315068493150681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1</v>
      </c>
      <c r="AF279" s="1">
        <v>0</v>
      </c>
      <c r="AG279" s="1">
        <v>37.552</v>
      </c>
      <c r="AH279" s="1">
        <v>33.930999999999997</v>
      </c>
      <c r="AI279" s="1">
        <v>258.52800000000002</v>
      </c>
      <c r="AJ279" s="1">
        <v>211.505</v>
      </c>
      <c r="AK279" s="1">
        <v>199.55199999999999</v>
      </c>
      <c r="AL279" s="1">
        <v>2514.6900881273477</v>
      </c>
      <c r="AM279" s="1">
        <v>51499.571000000004</v>
      </c>
      <c r="AN279" s="1">
        <v>45315.476000000002</v>
      </c>
      <c r="AO279" s="1">
        <v>0.30099999999999999</v>
      </c>
      <c r="AP279" s="1">
        <v>1.0760000000000001</v>
      </c>
      <c r="AQ279" s="1">
        <v>11.9</v>
      </c>
      <c r="AR279" s="1">
        <v>0.05</v>
      </c>
      <c r="AS279" s="1">
        <v>0.1</v>
      </c>
      <c r="AT279" s="1">
        <v>0</v>
      </c>
      <c r="AU279" s="1">
        <v>0.31724592007361285</v>
      </c>
      <c r="AV279" s="1">
        <v>-3.3079999999999998</v>
      </c>
      <c r="AW279" s="1">
        <v>3.3617071300477699</v>
      </c>
      <c r="AX279" s="1">
        <v>-0.25700000000000001</v>
      </c>
      <c r="AY279" s="1">
        <v>-3.621</v>
      </c>
      <c r="AZ279" s="1">
        <v>86.578999999999994</v>
      </c>
    </row>
    <row r="280" spans="1:52" x14ac:dyDescent="0.35">
      <c r="A280" s="1">
        <v>12</v>
      </c>
      <c r="B280" s="2" t="s">
        <v>60</v>
      </c>
      <c r="C280" s="1">
        <v>2015</v>
      </c>
      <c r="D280" s="1">
        <v>1</v>
      </c>
      <c r="E280" s="3">
        <v>-5.5043008385999999</v>
      </c>
      <c r="F280" s="3">
        <v>4.3298144080999998</v>
      </c>
      <c r="G280" s="3">
        <v>-1.93666667E-2</v>
      </c>
      <c r="H280" s="3">
        <v>0.778304</v>
      </c>
      <c r="I280" s="3">
        <v>1</v>
      </c>
      <c r="J280" s="4">
        <v>0.34</v>
      </c>
      <c r="K280" s="3">
        <v>489496.23265316599</v>
      </c>
      <c r="L280" s="3">
        <v>1.589795733311</v>
      </c>
      <c r="M280" s="3">
        <v>-0.3557696666666666</v>
      </c>
      <c r="N280" s="5">
        <v>2.3931243404153859</v>
      </c>
      <c r="O280" s="3">
        <v>1.7139500000000001</v>
      </c>
      <c r="P280" s="1">
        <v>0</v>
      </c>
      <c r="Q280" s="1">
        <v>0</v>
      </c>
      <c r="R280" s="1">
        <v>0</v>
      </c>
      <c r="S280" s="1">
        <v>0</v>
      </c>
      <c r="T280" s="4">
        <v>16.674126984126985</v>
      </c>
      <c r="V280" s="1">
        <f t="shared" si="4"/>
        <v>0</v>
      </c>
      <c r="W280" s="1">
        <f>INDEX([1]Hoja3!$D$2:$D$23,MATCH([1]Dataset!$B280,[1]Hoja3!$A$2:$A$23,0))</f>
        <v>1</v>
      </c>
      <c r="X280" s="1">
        <v>5.0000000000000343E-2</v>
      </c>
      <c r="Y280" s="1">
        <v>0</v>
      </c>
      <c r="Z280" s="1">
        <v>1</v>
      </c>
      <c r="AA280" s="1">
        <v>1</v>
      </c>
      <c r="AB280" s="1">
        <v>0</v>
      </c>
      <c r="AC280" s="1">
        <v>1</v>
      </c>
      <c r="AD280" s="1">
        <v>0</v>
      </c>
      <c r="AE280" s="1">
        <v>0</v>
      </c>
      <c r="AF280" s="1">
        <v>0</v>
      </c>
      <c r="AG280" s="1">
        <v>50.264000000000003</v>
      </c>
      <c r="AH280" s="1">
        <v>47.652999999999999</v>
      </c>
      <c r="AI280" s="1">
        <v>1833.1959999999999</v>
      </c>
      <c r="AJ280" s="1">
        <v>1557.18</v>
      </c>
      <c r="AK280" s="1">
        <v>1547.0919999999999</v>
      </c>
      <c r="AL280" s="1">
        <v>5372.6009924579675</v>
      </c>
      <c r="AM280" s="1">
        <v>36096.273000000001</v>
      </c>
      <c r="AN280" s="1">
        <v>25613.362000000001</v>
      </c>
      <c r="AO280" s="1">
        <v>0.108</v>
      </c>
      <c r="AP280" s="1">
        <v>1.3440000000000001</v>
      </c>
      <c r="AQ280" s="1">
        <v>11.907999999999999</v>
      </c>
      <c r="AR280" s="1">
        <v>2.5000000000000001E-2</v>
      </c>
      <c r="AS280" s="1">
        <v>0</v>
      </c>
      <c r="AT280" s="1">
        <v>0.05</v>
      </c>
      <c r="AU280" s="1">
        <v>0.22415424516600516</v>
      </c>
      <c r="AV280" s="1">
        <v>-0.67600000000000005</v>
      </c>
      <c r="AW280" s="1">
        <v>3.9368641224512002</v>
      </c>
      <c r="AX280" s="1">
        <v>1.3360000000000001</v>
      </c>
      <c r="AY280" s="1">
        <v>-2.6110000000000002</v>
      </c>
      <c r="AZ280" s="1">
        <v>119.386</v>
      </c>
    </row>
    <row r="281" spans="1:52" x14ac:dyDescent="0.35">
      <c r="A281" s="1">
        <v>13</v>
      </c>
      <c r="B281" s="2" t="s">
        <v>61</v>
      </c>
      <c r="C281" s="1">
        <v>2016</v>
      </c>
      <c r="D281" s="1">
        <v>0</v>
      </c>
      <c r="E281" s="3">
        <v>0.85917543419999998</v>
      </c>
      <c r="F281" s="3">
        <v>-3.4873857971</v>
      </c>
      <c r="G281" s="3">
        <v>-1.5323402099999999E-2</v>
      </c>
      <c r="H281" s="3">
        <v>0.52194399999999996</v>
      </c>
      <c r="I281" s="3">
        <v>4</v>
      </c>
      <c r="J281" s="4">
        <v>0.45200000000000001</v>
      </c>
      <c r="K281" s="3">
        <v>752690.21981307608</v>
      </c>
      <c r="L281" s="3">
        <v>2.228252297399</v>
      </c>
      <c r="M281" s="3">
        <v>0.70652799999999993</v>
      </c>
      <c r="N281" s="5">
        <v>1.1693816442237692</v>
      </c>
      <c r="O281" s="3">
        <v>-6.6250000000000003E-2</v>
      </c>
      <c r="P281" s="1">
        <v>1</v>
      </c>
      <c r="Q281" s="1">
        <v>0</v>
      </c>
      <c r="R281" s="1">
        <v>0</v>
      </c>
      <c r="S281" s="1">
        <v>0</v>
      </c>
      <c r="T281" s="4">
        <v>15.82563492063492</v>
      </c>
      <c r="V281" s="1">
        <f t="shared" si="4"/>
        <v>0</v>
      </c>
      <c r="W281" s="1">
        <f>INDEX([1]Hoja3!$D$2:$D$23,MATCH([1]Dataset!$B281,[1]Hoja3!$A$2:$A$23,0))</f>
        <v>3</v>
      </c>
      <c r="X281" s="1">
        <v>-0.1</v>
      </c>
      <c r="Y281" s="1">
        <v>1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37.947000000000003</v>
      </c>
      <c r="AH281" s="1">
        <v>34.253</v>
      </c>
      <c r="AI281" s="1">
        <v>4926.6679999999997</v>
      </c>
      <c r="AJ281" s="1">
        <v>520081</v>
      </c>
      <c r="AK281" s="1">
        <v>515900.23333333334</v>
      </c>
      <c r="AL281" s="1">
        <v>4159596419.5287385</v>
      </c>
      <c r="AM281" s="1">
        <v>41103.548999999999</v>
      </c>
      <c r="AN281" s="1">
        <v>4096413.5049999999</v>
      </c>
      <c r="AO281" s="1">
        <v>-0.114</v>
      </c>
      <c r="AP281" s="1">
        <v>4.0170000000000003</v>
      </c>
      <c r="AQ281" s="1">
        <v>3.1080000000000001</v>
      </c>
      <c r="AR281" s="1">
        <v>0</v>
      </c>
      <c r="AS281" s="1">
        <v>0</v>
      </c>
      <c r="AT281" s="1">
        <v>0</v>
      </c>
      <c r="AU281" s="1">
        <v>0.12332909350001907</v>
      </c>
      <c r="AV281" s="1">
        <v>-4.1429999999999998</v>
      </c>
      <c r="AW281" s="1">
        <v>0.49654235694369198</v>
      </c>
      <c r="AX281" s="1">
        <v>-2.9609999999999999</v>
      </c>
      <c r="AY281" s="1">
        <v>-3.694</v>
      </c>
      <c r="AZ281" s="1">
        <v>152.56800000000001</v>
      </c>
    </row>
    <row r="282" spans="1:52" x14ac:dyDescent="0.35">
      <c r="A282" s="1">
        <v>14</v>
      </c>
      <c r="B282" s="2" t="s">
        <v>62</v>
      </c>
      <c r="C282" s="1">
        <v>2017</v>
      </c>
      <c r="D282" s="1">
        <v>1</v>
      </c>
      <c r="E282" s="3">
        <v>-0.67388023320000001</v>
      </c>
      <c r="F282" s="3">
        <v>2.4166186358999999</v>
      </c>
      <c r="G282" s="3">
        <v>-0.32905000000000001</v>
      </c>
      <c r="H282" s="3">
        <v>2.9109029999999998</v>
      </c>
      <c r="I282" s="3"/>
      <c r="J282" s="4">
        <v>0.28699999999999998</v>
      </c>
      <c r="K282" s="3">
        <v>606653.26008415606</v>
      </c>
      <c r="L282" s="3">
        <v>0.7077562214380001</v>
      </c>
      <c r="M282" s="3">
        <v>2.3539290000000004</v>
      </c>
      <c r="N282" s="5">
        <v>4.0780006802077218E-3</v>
      </c>
      <c r="O282" s="3">
        <v>0.52208333333333301</v>
      </c>
      <c r="Q282" s="1">
        <v>0</v>
      </c>
      <c r="R282" s="1">
        <v>0</v>
      </c>
      <c r="S282" s="1">
        <v>0</v>
      </c>
      <c r="T282" s="4">
        <v>11.090239043824701</v>
      </c>
      <c r="V282" s="1">
        <f t="shared" si="4"/>
        <v>0</v>
      </c>
      <c r="W282" s="1">
        <f>INDEX([1]Hoja3!$D$2:$D$23,MATCH([1]Dataset!$B282,[1]Hoja3!$A$2:$A$23,0))</f>
        <v>2</v>
      </c>
      <c r="X282" s="1">
        <v>0</v>
      </c>
      <c r="Y282" s="1">
        <v>1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1</v>
      </c>
      <c r="AF282" s="1">
        <v>0</v>
      </c>
      <c r="AG282" s="1">
        <v>42.445</v>
      </c>
      <c r="AH282" s="1">
        <v>43.709000000000003</v>
      </c>
      <c r="AI282" s="1">
        <v>833.57500000000005</v>
      </c>
      <c r="AJ282" s="1">
        <v>725.65700000000004</v>
      </c>
      <c r="AK282" s="1">
        <v>706.93200000000013</v>
      </c>
      <c r="AL282" s="1">
        <v>23138.002596607766</v>
      </c>
      <c r="AM282" s="1">
        <v>54062.330999999998</v>
      </c>
      <c r="AN282" s="1">
        <v>42482.025000000001</v>
      </c>
      <c r="AO282" s="1">
        <v>1.2989999999999999</v>
      </c>
      <c r="AP282" s="1">
        <v>10.82</v>
      </c>
      <c r="AQ282" s="1">
        <v>4.8540000000000001</v>
      </c>
      <c r="AV282" s="1">
        <v>1.296</v>
      </c>
      <c r="AW282" s="1">
        <v>0.79784929934374405</v>
      </c>
      <c r="AX282" s="1">
        <v>2.238</v>
      </c>
      <c r="AY282" s="1">
        <v>1.264</v>
      </c>
      <c r="AZ282" s="1">
        <v>46.146000000000001</v>
      </c>
    </row>
    <row r="283" spans="1:52" x14ac:dyDescent="0.35">
      <c r="A283" s="1">
        <v>15</v>
      </c>
      <c r="B283" s="2" t="s">
        <v>63</v>
      </c>
      <c r="C283" s="1">
        <v>2018</v>
      </c>
      <c r="D283" s="1">
        <v>0</v>
      </c>
      <c r="E283" s="3">
        <v>-0.71053650660000001</v>
      </c>
      <c r="F283" s="3">
        <v>1.8997427628000001</v>
      </c>
      <c r="G283" s="3">
        <v>1.9466666667000001</v>
      </c>
      <c r="H283" s="3">
        <v>2.773571</v>
      </c>
      <c r="I283" s="3"/>
      <c r="J283" s="4">
        <v>0.23400000000000001</v>
      </c>
      <c r="K283" s="3">
        <v>57468.366310450896</v>
      </c>
      <c r="L283" s="3">
        <v>0.34509085460500005</v>
      </c>
      <c r="M283" s="3">
        <v>3.0197456666666667</v>
      </c>
      <c r="N283" s="5">
        <v>0.20302126737827003</v>
      </c>
      <c r="O283" s="3">
        <v>2.75416666666667</v>
      </c>
      <c r="Q283" s="1">
        <v>0</v>
      </c>
      <c r="R283" s="1">
        <v>0</v>
      </c>
      <c r="S283" s="1">
        <v>0</v>
      </c>
      <c r="T283" s="4">
        <v>16.639840637450199</v>
      </c>
      <c r="V283" s="1">
        <f t="shared" si="4"/>
        <v>0</v>
      </c>
      <c r="W283" s="1">
        <f>INDEX([1]Hoja3!$D$2:$D$23,MATCH([1]Dataset!$B283,[1]Hoja3!$A$2:$A$23,0))</f>
        <v>3</v>
      </c>
      <c r="X283" s="1">
        <v>1.75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1">
        <v>0</v>
      </c>
      <c r="AF283" s="1">
        <v>0</v>
      </c>
      <c r="AG283" s="1">
        <v>36.665999999999997</v>
      </c>
      <c r="AH283" s="1">
        <v>37.450000000000003</v>
      </c>
      <c r="AI283" s="1">
        <v>203.12700000000001</v>
      </c>
      <c r="AJ283" s="1">
        <v>246.89500000000001</v>
      </c>
      <c r="AK283" s="1">
        <v>240.35233333333335</v>
      </c>
      <c r="AL283" s="1">
        <v>6443.9318953252568</v>
      </c>
      <c r="AM283" s="1">
        <v>40095.720999999998</v>
      </c>
      <c r="AN283" s="1">
        <v>50083.169000000002</v>
      </c>
      <c r="AO283" s="1">
        <v>1.5960000000000001</v>
      </c>
      <c r="AP283" s="1">
        <v>-3.8239999999999998</v>
      </c>
      <c r="AQ283" s="1">
        <v>4.2750000000000004</v>
      </c>
      <c r="AU283" s="1">
        <v>0.21558000419775164</v>
      </c>
      <c r="AV283" s="1">
        <v>0.48899999999999999</v>
      </c>
      <c r="AW283" s="1">
        <v>0.63320417890606595</v>
      </c>
      <c r="AX283" s="1">
        <v>1.425</v>
      </c>
      <c r="AY283" s="1">
        <v>0.78400000000000003</v>
      </c>
      <c r="AZ283" s="1">
        <v>7.9790000000000001</v>
      </c>
    </row>
    <row r="284" spans="1:52" x14ac:dyDescent="0.35">
      <c r="A284" s="1">
        <v>16</v>
      </c>
      <c r="B284" s="2" t="s">
        <v>64</v>
      </c>
      <c r="C284" s="1">
        <v>2019</v>
      </c>
      <c r="D284" s="1">
        <v>0</v>
      </c>
      <c r="E284" s="3">
        <v>-0.59923346470000005</v>
      </c>
      <c r="F284" s="3">
        <v>-2.3280295233000001</v>
      </c>
      <c r="G284" s="3">
        <v>1.5625</v>
      </c>
      <c r="H284" s="3"/>
      <c r="I284" s="3"/>
      <c r="J284" s="4"/>
      <c r="K284" s="3">
        <v>139207.053494152</v>
      </c>
      <c r="L284" s="3"/>
      <c r="M284" s="3"/>
      <c r="N284" s="5"/>
      <c r="O284" s="3">
        <v>1.49416666666667</v>
      </c>
      <c r="Q284" s="1">
        <v>0</v>
      </c>
      <c r="R284" s="1">
        <v>0</v>
      </c>
      <c r="S284" s="1">
        <v>0</v>
      </c>
      <c r="T284" s="4">
        <v>15.387857142857143</v>
      </c>
      <c r="V284" s="1">
        <f t="shared" si="4"/>
        <v>0</v>
      </c>
      <c r="W284" s="1">
        <f>INDEX([1]Hoja3!$D$2:$D$23,MATCH([1]Dataset!$B284,[1]Hoja3!$A$2:$A$23,0))</f>
        <v>3</v>
      </c>
      <c r="X284" s="1">
        <v>1.5</v>
      </c>
      <c r="Y284" s="1">
        <v>0</v>
      </c>
      <c r="Z284" s="1">
        <v>1</v>
      </c>
      <c r="AA284" s="1">
        <v>0</v>
      </c>
      <c r="AB284" s="1">
        <v>0</v>
      </c>
      <c r="AC284" s="1">
        <v>0</v>
      </c>
      <c r="AD284" s="1">
        <v>1</v>
      </c>
      <c r="AE284" s="1">
        <v>0</v>
      </c>
      <c r="AF284" s="1">
        <v>0</v>
      </c>
      <c r="AJ284" s="1">
        <v>3402.36</v>
      </c>
      <c r="AK284" s="1">
        <v>3345.2066666666669</v>
      </c>
      <c r="AL284" s="1">
        <v>780034.43421381467</v>
      </c>
      <c r="AV284" s="1">
        <v>-7.6070000000000002</v>
      </c>
      <c r="AW284" s="1">
        <v>-2.1891700869207198</v>
      </c>
      <c r="AX284" s="1">
        <v>5.1100000000000003</v>
      </c>
      <c r="AY284" s="1">
        <v>7.5739999999999998</v>
      </c>
      <c r="AZ284" s="1">
        <v>-86.399000000000001</v>
      </c>
    </row>
    <row r="285" spans="1:52" x14ac:dyDescent="0.35">
      <c r="A285" s="1">
        <v>17</v>
      </c>
      <c r="B285" s="2" t="s">
        <v>65</v>
      </c>
      <c r="C285" s="1">
        <v>1985</v>
      </c>
      <c r="D285" s="1">
        <v>1</v>
      </c>
      <c r="E285" s="3">
        <v>-6.7337816848000003</v>
      </c>
      <c r="F285" s="3">
        <v>2.6406822964000001</v>
      </c>
      <c r="G285" s="3">
        <v>22.393333333299999</v>
      </c>
      <c r="H285" s="3">
        <v>2.8074400000000002</v>
      </c>
      <c r="I285" s="3">
        <v>2</v>
      </c>
      <c r="J285" s="4">
        <v>0.184</v>
      </c>
      <c r="K285" s="3"/>
      <c r="L285" s="3"/>
      <c r="M285" s="3">
        <v>0.25144900000000003</v>
      </c>
      <c r="N285" s="5">
        <v>3.0059022526125094</v>
      </c>
      <c r="O285" s="3"/>
      <c r="P285" s="1">
        <v>0</v>
      </c>
      <c r="Q285" s="1">
        <v>0</v>
      </c>
      <c r="R285" s="1">
        <v>0</v>
      </c>
      <c r="S285" s="1">
        <v>0</v>
      </c>
      <c r="T285" s="4"/>
      <c r="U285" s="1">
        <v>0.29524999856948853</v>
      </c>
      <c r="V285" s="1">
        <f t="shared" si="4"/>
        <v>0</v>
      </c>
      <c r="W285" s="1">
        <f>INDEX([1]Hoja3!$D$2:$D$23,MATCH([1]Dataset!$B285,[1]Hoja3!$A$2:$A$23,0))</f>
        <v>1</v>
      </c>
      <c r="Y285" s="1">
        <v>0</v>
      </c>
      <c r="AB285" s="1">
        <v>0</v>
      </c>
      <c r="AI285" s="1">
        <v>27.231000000000002</v>
      </c>
      <c r="AJ285" s="1">
        <v>97.972999999999999</v>
      </c>
      <c r="AK285" s="1">
        <v>97.259333333333345</v>
      </c>
      <c r="AL285" s="1">
        <v>4112.0266178644924</v>
      </c>
      <c r="AM285" s="1">
        <v>8138.3040000000001</v>
      </c>
      <c r="AN285" s="1">
        <v>9774.1779999999999</v>
      </c>
      <c r="AO285" s="1">
        <v>19.335000000000001</v>
      </c>
      <c r="AP285" s="1">
        <v>1.395</v>
      </c>
      <c r="AQ285" s="1">
        <v>8.6739999999999995</v>
      </c>
      <c r="AU285" s="1">
        <v>0.28101661165680253</v>
      </c>
    </row>
    <row r="286" spans="1:52" x14ac:dyDescent="0.35">
      <c r="A286" s="1">
        <v>18</v>
      </c>
      <c r="B286" s="2" t="s">
        <v>66</v>
      </c>
      <c r="C286" s="1">
        <v>1986</v>
      </c>
      <c r="D286" s="1">
        <v>1</v>
      </c>
      <c r="E286" s="3">
        <v>-2.9830437964000001</v>
      </c>
      <c r="F286" s="3">
        <v>-2.5608245373999998</v>
      </c>
      <c r="G286" s="3">
        <v>11.65775</v>
      </c>
      <c r="H286" s="3">
        <v>3.2533219999999998</v>
      </c>
      <c r="I286" s="3">
        <v>2</v>
      </c>
      <c r="J286" s="4">
        <v>0.25560300000000002</v>
      </c>
      <c r="K286" s="3"/>
      <c r="L286" s="3">
        <v>0.49516055126200004</v>
      </c>
      <c r="M286" s="3">
        <v>2.4531486666666664</v>
      </c>
      <c r="N286" s="5">
        <v>2.0993520119219527E-3</v>
      </c>
      <c r="O286" s="3">
        <v>11.3541666666667</v>
      </c>
      <c r="P286" s="1">
        <v>0</v>
      </c>
      <c r="Q286" s="1">
        <v>0</v>
      </c>
      <c r="R286" s="1">
        <v>0</v>
      </c>
      <c r="S286" s="1">
        <v>0</v>
      </c>
      <c r="T286" s="4"/>
      <c r="U286" s="1">
        <v>0.36838001012802124</v>
      </c>
      <c r="V286" s="1">
        <f t="shared" si="4"/>
        <v>0</v>
      </c>
      <c r="W286" s="1">
        <f>INDEX([1]Hoja3!$D$2:$D$23,MATCH([1]Dataset!$B286,[1]Hoja3!$A$2:$A$23,0))</f>
        <v>1</v>
      </c>
      <c r="Y286" s="1">
        <v>0</v>
      </c>
      <c r="Z286" s="1">
        <v>0</v>
      </c>
      <c r="AA286" s="1">
        <v>1</v>
      </c>
      <c r="AB286" s="1">
        <v>0</v>
      </c>
      <c r="AC286" s="1">
        <v>0</v>
      </c>
      <c r="AD286" s="1">
        <v>0</v>
      </c>
      <c r="AE286" s="1">
        <v>1</v>
      </c>
      <c r="AF286" s="1">
        <v>0</v>
      </c>
      <c r="AG286" s="1">
        <v>40.832000000000001</v>
      </c>
      <c r="AH286" s="1">
        <v>34.517000000000003</v>
      </c>
      <c r="AI286" s="1">
        <v>250.68299999999999</v>
      </c>
      <c r="AJ286" s="1">
        <v>537.88599999999997</v>
      </c>
      <c r="AK286" s="1">
        <v>521.98866666666663</v>
      </c>
      <c r="AL286" s="1">
        <v>118220.66689625723</v>
      </c>
      <c r="AM286" s="1">
        <v>11153.641</v>
      </c>
      <c r="AN286" s="1">
        <v>13863.915000000001</v>
      </c>
      <c r="AO286" s="1">
        <v>8.7949999999999999</v>
      </c>
      <c r="AP286" s="1">
        <v>1.4670000000000001</v>
      </c>
      <c r="AQ286" s="1">
        <v>20.907</v>
      </c>
      <c r="AU286" s="1">
        <v>0.13984487877050217</v>
      </c>
      <c r="AW286" s="1">
        <v>2.1816041922409002</v>
      </c>
      <c r="AX286" s="1">
        <v>-3.6680000000000001</v>
      </c>
      <c r="AY286" s="1">
        <v>-6.3150000000000004</v>
      </c>
      <c r="AZ286" s="1">
        <v>27.844000000000001</v>
      </c>
    </row>
    <row r="287" spans="1:52" x14ac:dyDescent="0.35">
      <c r="A287" s="1">
        <v>19</v>
      </c>
      <c r="B287" s="2" t="s">
        <v>67</v>
      </c>
      <c r="C287" s="1">
        <v>1987</v>
      </c>
      <c r="D287" s="1">
        <v>1</v>
      </c>
      <c r="E287" s="3">
        <v>2.7112410410000001</v>
      </c>
      <c r="F287" s="3">
        <v>2.5106216578999998</v>
      </c>
      <c r="G287" s="3">
        <v>9.8975083332999994</v>
      </c>
      <c r="H287" s="3">
        <v>3.3538429999999999</v>
      </c>
      <c r="I287" s="3">
        <v>2</v>
      </c>
      <c r="J287" s="4">
        <v>0.27400000000000002</v>
      </c>
      <c r="K287" s="3"/>
      <c r="L287" s="3">
        <v>0.58393968862400003</v>
      </c>
      <c r="M287" s="3">
        <v>2.7351799999999997</v>
      </c>
      <c r="N287" s="5">
        <v>0.20232881560496149</v>
      </c>
      <c r="O287" s="3">
        <v>11.68</v>
      </c>
      <c r="P287" s="1">
        <v>0</v>
      </c>
      <c r="Q287" s="1">
        <v>0</v>
      </c>
      <c r="R287" s="1">
        <v>0</v>
      </c>
      <c r="S287" s="1">
        <v>0</v>
      </c>
      <c r="T287" s="4"/>
      <c r="U287" s="1">
        <v>0.25725001096725464</v>
      </c>
      <c r="V287" s="1">
        <f t="shared" si="4"/>
        <v>0</v>
      </c>
      <c r="W287" s="1">
        <f>INDEX([1]Hoja3!$D$2:$D$23,MATCH([1]Dataset!$B287,[1]Hoja3!$A$2:$A$23,0))</f>
        <v>2</v>
      </c>
      <c r="X287" s="1">
        <v>7.5</v>
      </c>
      <c r="Y287" s="1">
        <v>0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1">
        <v>1</v>
      </c>
      <c r="AF287" s="1">
        <v>0</v>
      </c>
      <c r="AG287" s="1">
        <v>58.402000000000001</v>
      </c>
      <c r="AH287" s="1">
        <v>62.087000000000003</v>
      </c>
      <c r="AI287" s="1">
        <v>179.559</v>
      </c>
      <c r="AJ287" s="1">
        <v>2453.9160000000002</v>
      </c>
      <c r="AK287" s="1">
        <v>2379.6590000000001</v>
      </c>
      <c r="AL287" s="1">
        <v>959560.2769659874</v>
      </c>
      <c r="AM287" s="1">
        <v>17109.127</v>
      </c>
      <c r="AN287" s="1">
        <v>291643.902</v>
      </c>
      <c r="AO287" s="1">
        <v>4.1890000000000001</v>
      </c>
      <c r="AP287" s="1">
        <v>0.158</v>
      </c>
      <c r="AQ287" s="1">
        <v>2.867</v>
      </c>
      <c r="AU287" s="1">
        <v>0.22669805610505014</v>
      </c>
      <c r="AW287" s="1">
        <v>1.44531722231238</v>
      </c>
      <c r="AX287" s="1">
        <v>6.5540000000000003</v>
      </c>
      <c r="AY287" s="1">
        <v>3.6859999999999999</v>
      </c>
    </row>
    <row r="288" spans="1:52" x14ac:dyDescent="0.35">
      <c r="A288" s="1">
        <v>20</v>
      </c>
      <c r="B288" s="2" t="s">
        <v>68</v>
      </c>
      <c r="C288" s="1">
        <v>1988</v>
      </c>
      <c r="D288" s="1">
        <v>0</v>
      </c>
      <c r="E288" s="3">
        <v>2.4761041098000001</v>
      </c>
      <c r="F288" s="3"/>
      <c r="G288" s="3">
        <v>3.0798666667000001</v>
      </c>
      <c r="H288" s="3">
        <v>3.277596</v>
      </c>
      <c r="I288" s="3">
        <v>3</v>
      </c>
      <c r="J288" s="4">
        <v>0.21099999999999999</v>
      </c>
      <c r="K288" s="3"/>
      <c r="L288" s="3"/>
      <c r="M288" s="3">
        <v>2.2405690000000003</v>
      </c>
      <c r="N288" s="5">
        <v>0.14125902185475767</v>
      </c>
      <c r="O288" s="3">
        <v>4.0197500000000002</v>
      </c>
      <c r="P288" s="1">
        <v>0</v>
      </c>
      <c r="Q288" s="1">
        <v>0</v>
      </c>
      <c r="R288" s="1">
        <v>0</v>
      </c>
      <c r="S288" s="1">
        <v>0</v>
      </c>
      <c r="T288" s="4"/>
      <c r="U288" s="1">
        <v>0.47663000226020813</v>
      </c>
      <c r="V288" s="1">
        <f t="shared" si="4"/>
        <v>0</v>
      </c>
      <c r="W288" s="1">
        <f>INDEX([1]Hoja3!$D$2:$D$23,MATCH([1]Dataset!$B288,[1]Hoja3!$A$2:$A$23,0))</f>
        <v>2</v>
      </c>
      <c r="X288" s="1">
        <v>4.875</v>
      </c>
      <c r="Y288" s="1">
        <v>0</v>
      </c>
      <c r="Z288" s="1">
        <v>0</v>
      </c>
      <c r="AA288" s="1">
        <v>1</v>
      </c>
      <c r="AB288" s="1">
        <v>0</v>
      </c>
      <c r="AC288" s="1">
        <v>0</v>
      </c>
      <c r="AD288" s="1">
        <v>0</v>
      </c>
      <c r="AG288" s="1">
        <v>28.867000000000001</v>
      </c>
      <c r="AH288" s="1">
        <v>29.852</v>
      </c>
      <c r="AI288" s="1">
        <v>209.36500000000001</v>
      </c>
      <c r="AJ288" s="1">
        <v>416.59699999999998</v>
      </c>
      <c r="AK288" s="1">
        <v>405.60200000000003</v>
      </c>
      <c r="AL288" s="1">
        <v>14116.943120208936</v>
      </c>
      <c r="AM288" s="1">
        <v>26580.641</v>
      </c>
      <c r="AN288" s="1">
        <v>63437.932000000001</v>
      </c>
      <c r="AO288" s="1">
        <v>1.8720000000000001</v>
      </c>
      <c r="AP288" s="1">
        <v>4.4089999999999998</v>
      </c>
      <c r="AQ288" s="1">
        <v>0.72</v>
      </c>
      <c r="AU288" s="1">
        <v>0.2692074346857154</v>
      </c>
      <c r="AV288" s="1">
        <v>0.99399999999999999</v>
      </c>
      <c r="AW288" s="1">
        <v>0.48464134029204797</v>
      </c>
      <c r="AX288" s="1">
        <v>2.1829999999999998</v>
      </c>
      <c r="AY288" s="1">
        <v>0.98499999999999999</v>
      </c>
    </row>
    <row r="289" spans="1:52" x14ac:dyDescent="0.35">
      <c r="A289" s="1">
        <v>21</v>
      </c>
      <c r="B289" s="2" t="s">
        <v>69</v>
      </c>
      <c r="C289" s="1">
        <v>1989</v>
      </c>
      <c r="D289" s="1">
        <v>1</v>
      </c>
      <c r="E289" s="3">
        <v>4.3055452409999999</v>
      </c>
      <c r="F289" s="3">
        <v>0.34113449839999999</v>
      </c>
      <c r="G289" s="3">
        <v>13.9317666667</v>
      </c>
      <c r="H289" s="3">
        <v>2.5776029999999999</v>
      </c>
      <c r="I289" s="3">
        <v>3</v>
      </c>
      <c r="J289" s="4">
        <v>0.24</v>
      </c>
      <c r="K289" s="3"/>
      <c r="L289" s="3">
        <v>0.30776002916200002</v>
      </c>
      <c r="M289" s="3">
        <v>4.5675850000000002</v>
      </c>
      <c r="N289" s="5">
        <v>4.8782545234029291</v>
      </c>
      <c r="O289" s="3">
        <v>10.1908333333333</v>
      </c>
      <c r="P289" s="1">
        <v>0</v>
      </c>
      <c r="Q289" s="1">
        <v>0</v>
      </c>
      <c r="R289" s="1">
        <v>0</v>
      </c>
      <c r="S289" s="1">
        <v>0</v>
      </c>
      <c r="T289" s="4"/>
      <c r="U289" s="1">
        <v>0.25499999523162842</v>
      </c>
      <c r="V289" s="1">
        <f t="shared" si="4"/>
        <v>0</v>
      </c>
      <c r="W289" s="1">
        <f>INDEX([1]Hoja3!$D$2:$D$23,MATCH([1]Dataset!$B289,[1]Hoja3!$A$2:$A$23,0))</f>
        <v>2</v>
      </c>
      <c r="X289" s="1">
        <v>14.023441666666665</v>
      </c>
      <c r="Y289" s="1">
        <v>0</v>
      </c>
      <c r="Z289" s="1">
        <v>0</v>
      </c>
      <c r="AA289" s="1">
        <v>1</v>
      </c>
      <c r="AB289" s="1">
        <v>0</v>
      </c>
      <c r="AC289" s="1">
        <v>0</v>
      </c>
      <c r="AD289" s="1">
        <v>0</v>
      </c>
      <c r="AE289" s="1">
        <v>0</v>
      </c>
      <c r="AF289" s="1">
        <v>0</v>
      </c>
      <c r="AG289" s="1">
        <v>33.545999999999999</v>
      </c>
      <c r="AH289" s="1">
        <v>34.136000000000003</v>
      </c>
      <c r="AI289" s="1">
        <v>1005.574</v>
      </c>
      <c r="AJ289" s="1">
        <v>1154.441</v>
      </c>
      <c r="AK289" s="1">
        <v>1114.7389999999998</v>
      </c>
      <c r="AL289" s="1">
        <v>148562.84095309311</v>
      </c>
      <c r="AM289" s="1">
        <v>16800.468000000001</v>
      </c>
      <c r="AN289" s="1">
        <v>20226.027999999998</v>
      </c>
      <c r="AO289" s="1">
        <v>5.2160000000000002</v>
      </c>
      <c r="AP289" s="1">
        <v>-4.0599999999999996</v>
      </c>
      <c r="AQ289" s="1">
        <v>7.2249999999999996</v>
      </c>
      <c r="AU289" s="1">
        <v>0.1910567851383429</v>
      </c>
      <c r="AV289" s="1">
        <v>-1.9390000000000001</v>
      </c>
      <c r="AW289" s="1">
        <v>2.3838583061571201</v>
      </c>
      <c r="AX289" s="1">
        <v>2.2200000000000002</v>
      </c>
      <c r="AY289" s="1">
        <v>0.59</v>
      </c>
      <c r="AZ289" s="1">
        <v>28.777999999999999</v>
      </c>
    </row>
    <row r="290" spans="1:52" x14ac:dyDescent="0.35">
      <c r="A290" s="1">
        <v>22</v>
      </c>
      <c r="B290" s="2" t="s">
        <v>70</v>
      </c>
      <c r="C290" s="1">
        <v>1990</v>
      </c>
      <c r="D290" s="1">
        <v>0</v>
      </c>
      <c r="E290" s="3">
        <v>0.92205582450000001</v>
      </c>
      <c r="F290" s="3">
        <v>-1.4179376223</v>
      </c>
      <c r="G290" s="3">
        <v>8.2475000000000005</v>
      </c>
      <c r="H290" s="3">
        <v>1.8859600000000001</v>
      </c>
      <c r="I290" s="3">
        <v>4</v>
      </c>
      <c r="J290" s="4">
        <v>0.19</v>
      </c>
      <c r="K290" s="3"/>
      <c r="L290" s="3">
        <v>0.61425779636900002</v>
      </c>
      <c r="M290" s="3">
        <v>3.2452206666666665</v>
      </c>
      <c r="N290" s="5">
        <v>0.21843826342792427</v>
      </c>
      <c r="O290" s="3">
        <v>8.5500000000000007</v>
      </c>
      <c r="P290" s="1">
        <v>0</v>
      </c>
      <c r="Q290" s="1">
        <v>0</v>
      </c>
      <c r="R290" s="1">
        <v>0</v>
      </c>
      <c r="S290" s="1">
        <v>0</v>
      </c>
      <c r="T290" s="4">
        <v>23.063478260869566</v>
      </c>
      <c r="U290" s="1">
        <v>0.3991599977016449</v>
      </c>
      <c r="V290" s="1">
        <f t="shared" si="4"/>
        <v>0</v>
      </c>
      <c r="W290" s="1">
        <f>INDEX([1]Hoja3!$D$2:$D$23,MATCH([1]Dataset!$B290,[1]Hoja3!$A$2:$A$23,0))</f>
        <v>3</v>
      </c>
      <c r="X290" s="1">
        <v>7.979166666666667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1</v>
      </c>
      <c r="AE290" s="1">
        <v>1</v>
      </c>
      <c r="AF290" s="1">
        <v>1</v>
      </c>
      <c r="AI290" s="1">
        <v>5963.125</v>
      </c>
      <c r="AJ290" s="1">
        <v>9365.5</v>
      </c>
      <c r="AK290" s="1">
        <v>9141.3666666666668</v>
      </c>
      <c r="AL290" s="1">
        <v>14809986.402203813</v>
      </c>
      <c r="AM290" s="1">
        <v>23847.976999999999</v>
      </c>
      <c r="AN290" s="1">
        <v>37454.896000000001</v>
      </c>
      <c r="AO290" s="1">
        <v>5.4189999999999996</v>
      </c>
      <c r="AP290" s="1">
        <v>-1.3240000000000001</v>
      </c>
      <c r="AQ290" s="1">
        <v>5.617</v>
      </c>
      <c r="AU290" s="1">
        <v>8.6697377633371764E-2</v>
      </c>
      <c r="AW290" s="1">
        <v>4.3776106716850496</v>
      </c>
    </row>
    <row r="291" spans="1:52" x14ac:dyDescent="0.35">
      <c r="A291" s="1">
        <v>1</v>
      </c>
      <c r="B291" s="2" t="s">
        <v>49</v>
      </c>
      <c r="C291" s="1">
        <v>1991</v>
      </c>
      <c r="D291" s="1">
        <v>0</v>
      </c>
      <c r="E291" s="3">
        <v>-3.9563957857999998</v>
      </c>
      <c r="F291" s="3">
        <v>0.82306607089999995</v>
      </c>
      <c r="G291" s="3">
        <v>10.225833333300001</v>
      </c>
      <c r="H291" s="3">
        <v>0.41252899999999998</v>
      </c>
      <c r="I291" s="3">
        <v>4</v>
      </c>
      <c r="J291" s="4">
        <v>0.16900000000000001</v>
      </c>
      <c r="K291" s="3"/>
      <c r="L291" s="3">
        <v>0.31336807852100002</v>
      </c>
      <c r="M291" s="3">
        <v>1.1953046666666667</v>
      </c>
      <c r="N291" s="5">
        <v>4.1599465642633211</v>
      </c>
      <c r="O291" s="3">
        <v>10.6908333333333</v>
      </c>
      <c r="P291" s="1">
        <v>1</v>
      </c>
      <c r="Q291" s="1">
        <v>0</v>
      </c>
      <c r="R291" s="1">
        <v>0</v>
      </c>
      <c r="S291" s="1">
        <v>0</v>
      </c>
      <c r="T291" s="4">
        <v>18.373373015873018</v>
      </c>
      <c r="U291" s="1">
        <v>0.37226998805999756</v>
      </c>
      <c r="V291" s="1">
        <f t="shared" si="4"/>
        <v>0</v>
      </c>
      <c r="W291" s="1">
        <f>INDEX([1]Hoja3!$D$2:$D$23,MATCH([1]Dataset!$B291,[1]Hoja3!$A$2:$A$23,0))</f>
        <v>3</v>
      </c>
      <c r="X291" s="1">
        <v>10.458333333333334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1</v>
      </c>
      <c r="AE291" s="1">
        <v>1</v>
      </c>
      <c r="AF291" s="1">
        <v>1</v>
      </c>
      <c r="AG291" s="1">
        <v>33.125</v>
      </c>
      <c r="AH291" s="1">
        <v>30.331</v>
      </c>
      <c r="AI291" s="1">
        <v>323.79399999999998</v>
      </c>
      <c r="AJ291" s="1">
        <v>775.87599999999998</v>
      </c>
      <c r="AK291" s="1">
        <v>777.28433333333339</v>
      </c>
      <c r="AL291" s="1">
        <v>149331.86201170282</v>
      </c>
      <c r="AM291" s="1">
        <v>19097.656999999999</v>
      </c>
      <c r="AN291" s="1">
        <v>44644.504999999997</v>
      </c>
      <c r="AO291" s="1">
        <v>3.3069999999999999</v>
      </c>
      <c r="AP291" s="1">
        <v>-3.2949999999999999</v>
      </c>
      <c r="AQ291" s="1">
        <v>9.6080000000000005</v>
      </c>
      <c r="AU291" s="1">
        <v>0.12853149579938697</v>
      </c>
      <c r="AV291" s="1">
        <v>-1.9970000000000001</v>
      </c>
      <c r="AW291" s="1">
        <v>1.47863459591283</v>
      </c>
      <c r="AX291" s="1">
        <v>-0.98</v>
      </c>
      <c r="AY291" s="1">
        <v>-2.794</v>
      </c>
      <c r="AZ291" s="1">
        <v>12.62</v>
      </c>
    </row>
    <row r="292" spans="1:52" x14ac:dyDescent="0.35">
      <c r="A292" s="1">
        <v>2</v>
      </c>
      <c r="B292" s="2" t="s">
        <v>50</v>
      </c>
      <c r="C292" s="1">
        <v>1992</v>
      </c>
      <c r="D292" s="1">
        <v>1</v>
      </c>
      <c r="E292" s="3">
        <v>1.2535869023999999</v>
      </c>
      <c r="F292" s="3">
        <v>-4.6280264600000003E-2</v>
      </c>
      <c r="G292" s="3">
        <v>9.4600000000000009</v>
      </c>
      <c r="H292" s="3">
        <v>2.0935250000000001</v>
      </c>
      <c r="I292" s="3">
        <v>1</v>
      </c>
      <c r="J292" s="4">
        <v>0.221</v>
      </c>
      <c r="K292" s="3"/>
      <c r="L292" s="3"/>
      <c r="M292" s="3">
        <v>3.2935979999999998</v>
      </c>
      <c r="N292" s="5">
        <v>1.5103072347460198</v>
      </c>
      <c r="O292" s="3">
        <v>8.1391666666666698</v>
      </c>
      <c r="P292" s="1">
        <v>0</v>
      </c>
      <c r="Q292" s="1">
        <v>0</v>
      </c>
      <c r="R292" s="1">
        <v>0</v>
      </c>
      <c r="S292" s="1">
        <v>0</v>
      </c>
      <c r="T292" s="4">
        <v>15.452047244094489</v>
      </c>
      <c r="U292" s="1">
        <v>0.59549999237060547</v>
      </c>
      <c r="V292" s="1">
        <f t="shared" si="4"/>
        <v>0</v>
      </c>
      <c r="W292" s="1">
        <f>INDEX([1]Hoja3!$D$2:$D$23,MATCH([1]Dataset!$B292,[1]Hoja3!$A$2:$A$23,0))</f>
        <v>2</v>
      </c>
      <c r="Y292" s="1">
        <v>0</v>
      </c>
      <c r="Z292" s="1">
        <v>1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  <c r="AF292" s="1">
        <v>0</v>
      </c>
      <c r="AG292" s="1">
        <v>49.003</v>
      </c>
      <c r="AH292" s="1">
        <v>46.866</v>
      </c>
      <c r="AI292" s="1">
        <v>195.506</v>
      </c>
      <c r="AJ292" s="1">
        <v>207.376</v>
      </c>
      <c r="AK292" s="1">
        <v>202.28800000000001</v>
      </c>
      <c r="AL292" s="1">
        <v>2501.80889852163</v>
      </c>
      <c r="AM292" s="1">
        <v>22384.713</v>
      </c>
      <c r="AN292" s="1">
        <v>26590.381000000001</v>
      </c>
      <c r="AO292" s="1">
        <v>3.4260000000000002</v>
      </c>
      <c r="AP292" s="1">
        <v>-0.38500000000000001</v>
      </c>
      <c r="AQ292" s="1">
        <v>3.29</v>
      </c>
      <c r="AU292" s="1">
        <v>0.27678021439603745</v>
      </c>
      <c r="AV292" s="1">
        <v>-2.5880000000000001</v>
      </c>
      <c r="AW292" s="1">
        <v>2.9205653160654999</v>
      </c>
      <c r="AX292" s="1">
        <v>-0.108</v>
      </c>
      <c r="AY292" s="1">
        <v>-2.137</v>
      </c>
    </row>
    <row r="293" spans="1:52" x14ac:dyDescent="0.35">
      <c r="A293" s="1">
        <v>3</v>
      </c>
      <c r="B293" s="2" t="s">
        <v>51</v>
      </c>
      <c r="C293" s="1">
        <v>1993</v>
      </c>
      <c r="D293" s="1">
        <v>1</v>
      </c>
      <c r="E293" s="3">
        <v>-2.2709621919999998</v>
      </c>
      <c r="F293" s="3">
        <v>4.6114052122000002</v>
      </c>
      <c r="G293" s="3">
        <v>8.2241666667000004</v>
      </c>
      <c r="H293" s="3">
        <v>-0.96187299999999998</v>
      </c>
      <c r="I293" s="3">
        <v>1</v>
      </c>
      <c r="J293" s="4">
        <v>0.23300000000000001</v>
      </c>
      <c r="K293" s="3"/>
      <c r="L293" s="3">
        <v>1.5977555465119999</v>
      </c>
      <c r="M293" s="3">
        <v>0.80061866666666681</v>
      </c>
      <c r="N293" s="5">
        <v>1.4581432860047077</v>
      </c>
      <c r="O293" s="3">
        <v>7.2283333333333299</v>
      </c>
      <c r="P293" s="1">
        <v>0</v>
      </c>
      <c r="Q293" s="1">
        <v>0</v>
      </c>
      <c r="R293" s="1">
        <v>0</v>
      </c>
      <c r="S293" s="1">
        <v>0</v>
      </c>
      <c r="T293" s="4">
        <v>12.686245059288538</v>
      </c>
      <c r="U293" s="1">
        <v>0.49790999293327332</v>
      </c>
      <c r="V293" s="1">
        <f t="shared" si="4"/>
        <v>0</v>
      </c>
      <c r="W293" s="1">
        <f>INDEX([1]Hoja3!$D$2:$D$23,MATCH([1]Dataset!$B293,[1]Hoja3!$A$2:$A$23,0))</f>
        <v>2</v>
      </c>
      <c r="Y293" s="1">
        <v>0</v>
      </c>
      <c r="Z293" s="1">
        <v>1</v>
      </c>
      <c r="AA293" s="1">
        <v>0</v>
      </c>
      <c r="AB293" s="1">
        <v>0</v>
      </c>
      <c r="AC293" s="1">
        <v>0</v>
      </c>
      <c r="AD293" s="1">
        <v>1</v>
      </c>
      <c r="AE293" s="1">
        <v>0</v>
      </c>
      <c r="AF293" s="1">
        <v>0</v>
      </c>
      <c r="AG293" s="1">
        <v>56.777999999999999</v>
      </c>
      <c r="AH293" s="1">
        <v>49.149000000000001</v>
      </c>
      <c r="AI293" s="1">
        <v>219.89099999999999</v>
      </c>
      <c r="AJ293" s="1">
        <v>277.66000000000003</v>
      </c>
      <c r="AK293" s="1">
        <v>278.04866666666663</v>
      </c>
      <c r="AL293" s="1">
        <v>3477.3395913436862</v>
      </c>
      <c r="AM293" s="1">
        <v>21639.304</v>
      </c>
      <c r="AN293" s="1">
        <v>27577.574000000001</v>
      </c>
      <c r="AO293" s="1">
        <v>2.4849999999999999</v>
      </c>
      <c r="AP293" s="1">
        <v>5.117</v>
      </c>
      <c r="AQ293" s="1">
        <v>8.625</v>
      </c>
      <c r="AU293" s="1">
        <v>0.52024752932731211</v>
      </c>
      <c r="AV293" s="1">
        <v>-6.4610000000000003</v>
      </c>
      <c r="AW293" s="1">
        <v>10.443667496055101</v>
      </c>
      <c r="AX293" s="1">
        <v>2.7210000000000001</v>
      </c>
      <c r="AY293" s="1">
        <v>-7.6289999999999996</v>
      </c>
    </row>
    <row r="294" spans="1:52" x14ac:dyDescent="0.35">
      <c r="A294" s="1">
        <v>4</v>
      </c>
      <c r="B294" s="2" t="s">
        <v>52</v>
      </c>
      <c r="C294" s="1">
        <v>1994</v>
      </c>
      <c r="D294" s="1">
        <v>0</v>
      </c>
      <c r="E294" s="3">
        <v>-3.1656357117999998</v>
      </c>
      <c r="F294" s="3">
        <v>9.2804565899999997E-2</v>
      </c>
      <c r="G294" s="3">
        <v>5.4877083332999996</v>
      </c>
      <c r="H294" s="3">
        <v>4.4944660000000001</v>
      </c>
      <c r="I294" s="3">
        <v>2</v>
      </c>
      <c r="J294" s="4">
        <v>0.17499999999999999</v>
      </c>
      <c r="K294" s="3"/>
      <c r="L294" s="3">
        <v>1.0042312796500001</v>
      </c>
      <c r="M294" s="3">
        <v>2.6851943333333335</v>
      </c>
      <c r="N294" s="5">
        <v>3.6741132197702579E-2</v>
      </c>
      <c r="O294" s="3">
        <v>8.30795833333333</v>
      </c>
      <c r="P294" s="1">
        <v>0</v>
      </c>
      <c r="Q294" s="1">
        <v>0</v>
      </c>
      <c r="R294" s="1">
        <v>0</v>
      </c>
      <c r="S294" s="1">
        <v>0</v>
      </c>
      <c r="T294" s="4">
        <v>13.925515873015874</v>
      </c>
      <c r="U294" s="1">
        <v>0.4171299934387207</v>
      </c>
      <c r="V294" s="1">
        <f t="shared" si="4"/>
        <v>0</v>
      </c>
      <c r="W294" s="1">
        <f>INDEX([1]Hoja3!$D$2:$D$23,MATCH([1]Dataset!$B294,[1]Hoja3!$A$2:$A$23,0))</f>
        <v>3</v>
      </c>
      <c r="X294" s="1">
        <v>5.0541666666666663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1</v>
      </c>
      <c r="AE294" s="1">
        <v>1</v>
      </c>
      <c r="AF294" s="1">
        <v>1</v>
      </c>
      <c r="AG294" s="1">
        <v>49.012999999999998</v>
      </c>
      <c r="AH294" s="1">
        <v>42.076999999999998</v>
      </c>
      <c r="AI294" s="1">
        <v>579.904</v>
      </c>
      <c r="AJ294" s="1">
        <v>1157.4970000000001</v>
      </c>
      <c r="AK294" s="1">
        <v>1114.7356666666667</v>
      </c>
      <c r="AL294" s="1">
        <v>118326.62372859522</v>
      </c>
      <c r="AM294" s="1">
        <v>22799.736000000001</v>
      </c>
      <c r="AN294" s="1">
        <v>39968.731</v>
      </c>
      <c r="AO294" s="1">
        <v>0.13600000000000001</v>
      </c>
      <c r="AP294" s="1">
        <v>-2.391</v>
      </c>
      <c r="AQ294" s="1">
        <v>10.391999999999999</v>
      </c>
      <c r="AV294" s="1">
        <v>-6.9290000000000003</v>
      </c>
      <c r="AW294" s="1">
        <v>5.0692018147404099</v>
      </c>
      <c r="AX294" s="1">
        <v>-1.867</v>
      </c>
      <c r="AY294" s="1">
        <v>-6.9359999999999999</v>
      </c>
      <c r="AZ294" s="1">
        <v>66.141999999999996</v>
      </c>
    </row>
    <row r="295" spans="1:52" x14ac:dyDescent="0.35">
      <c r="A295" s="1">
        <v>5</v>
      </c>
      <c r="B295" s="2" t="s">
        <v>53</v>
      </c>
      <c r="C295" s="1">
        <v>1995</v>
      </c>
      <c r="D295" s="1">
        <v>1</v>
      </c>
      <c r="E295" s="3">
        <v>-0.986829913</v>
      </c>
      <c r="F295" s="3">
        <v>0.94819585009999996</v>
      </c>
      <c r="G295" s="3">
        <v>6.2071750000000003</v>
      </c>
      <c r="H295" s="3">
        <v>3.027587</v>
      </c>
      <c r="I295" s="3">
        <v>2</v>
      </c>
      <c r="J295" s="4">
        <v>0.22700000000000001</v>
      </c>
      <c r="K295" s="3"/>
      <c r="L295" s="3">
        <v>0.81554848046299999</v>
      </c>
      <c r="M295" s="3">
        <v>2.7902459999999998</v>
      </c>
      <c r="N295" s="5">
        <v>0.96172270569720464</v>
      </c>
      <c r="O295" s="3">
        <v>8.27013775</v>
      </c>
      <c r="P295" s="1">
        <v>0</v>
      </c>
      <c r="Q295" s="1">
        <v>0</v>
      </c>
      <c r="R295" s="1">
        <v>0</v>
      </c>
      <c r="S295" s="1">
        <v>0</v>
      </c>
      <c r="T295" s="4">
        <v>12.388769841269841</v>
      </c>
      <c r="U295" s="1">
        <v>0.48532000184059143</v>
      </c>
      <c r="V295" s="1">
        <f t="shared" si="4"/>
        <v>0</v>
      </c>
      <c r="W295" s="1">
        <f>INDEX([1]Hoja3!$D$2:$D$23,MATCH([1]Dataset!$B295,[1]Hoja3!$A$2:$A$23,0))</f>
        <v>2</v>
      </c>
      <c r="X295" s="1">
        <v>5.3125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>
        <v>0</v>
      </c>
      <c r="AF295" s="1">
        <v>0</v>
      </c>
      <c r="AG295" s="1">
        <v>58.526000000000003</v>
      </c>
      <c r="AH295" s="1">
        <v>54.905999999999999</v>
      </c>
      <c r="AI295" s="1">
        <v>185.00800000000001</v>
      </c>
      <c r="AJ295" s="1">
        <v>1445.8</v>
      </c>
      <c r="AK295" s="1">
        <v>1393.8</v>
      </c>
      <c r="AL295" s="1">
        <v>50334.990814580968</v>
      </c>
      <c r="AM295" s="1">
        <v>26574.431</v>
      </c>
      <c r="AN295" s="1">
        <v>277200.57</v>
      </c>
      <c r="AO295" s="1">
        <v>2.0379999999999998</v>
      </c>
      <c r="AP295" s="1">
        <v>1.0029999999999999</v>
      </c>
      <c r="AQ295" s="1">
        <v>6.758</v>
      </c>
      <c r="AR295" s="1">
        <v>8.3333333333333329E-2</v>
      </c>
      <c r="AS295" s="1">
        <v>0.1111111111111111</v>
      </c>
      <c r="AT295" s="1">
        <v>5.5555555555555552E-2</v>
      </c>
      <c r="AU295" s="1">
        <v>0.24716826317713125</v>
      </c>
      <c r="AV295" s="1">
        <v>-5.298</v>
      </c>
      <c r="AW295" s="1">
        <v>3.8184273999035199</v>
      </c>
      <c r="AX295" s="1">
        <v>0.13</v>
      </c>
      <c r="AY295" s="1">
        <v>-3.62</v>
      </c>
      <c r="AZ295" s="1">
        <v>51.16</v>
      </c>
    </row>
    <row r="296" spans="1:52" x14ac:dyDescent="0.35">
      <c r="A296" s="1">
        <v>6</v>
      </c>
      <c r="B296" s="2" t="s">
        <v>54</v>
      </c>
      <c r="C296" s="1">
        <v>1996</v>
      </c>
      <c r="D296" s="1">
        <v>1</v>
      </c>
      <c r="E296" s="3">
        <v>-5.1618018586999996</v>
      </c>
      <c r="F296" s="3">
        <v>2.4587126279999998</v>
      </c>
      <c r="G296" s="3">
        <v>3.625</v>
      </c>
      <c r="H296" s="3">
        <v>3.6673089999999999</v>
      </c>
      <c r="I296" s="3">
        <v>1</v>
      </c>
      <c r="J296" s="4">
        <v>0.216</v>
      </c>
      <c r="K296" s="3">
        <v>38872.519755180496</v>
      </c>
      <c r="L296" s="3">
        <v>0.64362332611700002</v>
      </c>
      <c r="M296" s="3">
        <v>3.9397893333333331</v>
      </c>
      <c r="N296" s="5">
        <v>3.3592045710943803</v>
      </c>
      <c r="O296" s="3">
        <v>7.0766666666666698</v>
      </c>
      <c r="P296" s="1">
        <v>0</v>
      </c>
      <c r="Q296" s="1">
        <v>0</v>
      </c>
      <c r="R296" s="1">
        <v>0</v>
      </c>
      <c r="S296" s="1">
        <v>0</v>
      </c>
      <c r="T296" s="4">
        <v>16.442165354330708</v>
      </c>
      <c r="U296" s="1">
        <v>0.32642000913619995</v>
      </c>
      <c r="V296" s="1">
        <f t="shared" si="4"/>
        <v>0</v>
      </c>
      <c r="W296" s="1">
        <f>INDEX([1]Hoja3!$D$2:$D$23,MATCH([1]Dataset!$B296,[1]Hoja3!$A$2:$A$23,0))</f>
        <v>2</v>
      </c>
      <c r="Y296" s="1">
        <v>0</v>
      </c>
      <c r="Z296" s="1">
        <v>0</v>
      </c>
      <c r="AA296" s="1">
        <v>1</v>
      </c>
      <c r="AB296" s="1">
        <v>0</v>
      </c>
      <c r="AC296" s="1">
        <v>0</v>
      </c>
      <c r="AD296" s="1">
        <v>0</v>
      </c>
      <c r="AE296" s="1">
        <v>1</v>
      </c>
      <c r="AF296" s="1">
        <v>0</v>
      </c>
      <c r="AG296" s="1">
        <v>58.442</v>
      </c>
      <c r="AH296" s="1">
        <v>55.073999999999998</v>
      </c>
      <c r="AI296" s="1">
        <v>132.15299999999999</v>
      </c>
      <c r="AJ296" s="1">
        <v>127.913</v>
      </c>
      <c r="AK296" s="1">
        <v>123.24266666666666</v>
      </c>
      <c r="AL296" s="1">
        <v>1041.2705362953259</v>
      </c>
      <c r="AM296" s="1">
        <v>21087.356</v>
      </c>
      <c r="AN296" s="1">
        <v>24998.505000000001</v>
      </c>
      <c r="AO296" s="1">
        <v>1.0629999999999999</v>
      </c>
      <c r="AP296" s="1">
        <v>3.8</v>
      </c>
      <c r="AQ296" s="1">
        <v>14.6</v>
      </c>
      <c r="AR296" s="1">
        <v>5.5555555555555552E-2</v>
      </c>
      <c r="AS296" s="1">
        <v>0.1111111111111111</v>
      </c>
      <c r="AT296" s="1">
        <v>0</v>
      </c>
      <c r="AU296" s="1">
        <v>0.22144111737801034</v>
      </c>
      <c r="AV296" s="1">
        <v>-1.2829999999999999</v>
      </c>
      <c r="AW296" s="1">
        <v>1.3371472233378701</v>
      </c>
      <c r="AX296" s="1">
        <v>-2.016</v>
      </c>
      <c r="AY296" s="1">
        <v>-3.3679999999999999</v>
      </c>
      <c r="AZ296" s="1">
        <v>12.41</v>
      </c>
    </row>
    <row r="297" spans="1:52" x14ac:dyDescent="0.35">
      <c r="A297" s="1">
        <v>7</v>
      </c>
      <c r="B297" s="2" t="s">
        <v>55</v>
      </c>
      <c r="C297" s="1">
        <v>1997</v>
      </c>
      <c r="D297" s="1">
        <v>1</v>
      </c>
      <c r="E297" s="3">
        <v>-2.3806981559999998</v>
      </c>
      <c r="F297" s="3">
        <v>0.70466934290000005</v>
      </c>
      <c r="G297" s="3">
        <v>3.4628333332999999</v>
      </c>
      <c r="H297" s="3">
        <v>2.3362959999999999</v>
      </c>
      <c r="I297" s="3">
        <v>1</v>
      </c>
      <c r="J297" s="4">
        <v>0.23599999999999999</v>
      </c>
      <c r="K297" s="3">
        <v>326802.64392360795</v>
      </c>
      <c r="L297" s="3">
        <v>0.75945375470200005</v>
      </c>
      <c r="M297" s="3">
        <v>1.9519950000000001</v>
      </c>
      <c r="N297" s="5">
        <v>1.5818854927412689E-2</v>
      </c>
      <c r="O297" s="3">
        <v>5.5825105332499998</v>
      </c>
      <c r="P297" s="1">
        <v>0</v>
      </c>
      <c r="Q297" s="1">
        <v>0</v>
      </c>
      <c r="R297" s="1">
        <v>0</v>
      </c>
      <c r="S297" s="1">
        <v>0</v>
      </c>
      <c r="T297" s="4">
        <v>22.363984063745018</v>
      </c>
      <c r="U297" s="1">
        <v>0.79562997817993164</v>
      </c>
      <c r="V297" s="1">
        <f t="shared" si="4"/>
        <v>0</v>
      </c>
      <c r="W297" s="1">
        <f>INDEX([1]Hoja3!$D$2:$D$23,MATCH([1]Dataset!$B297,[1]Hoja3!$A$2:$A$23,0))</f>
        <v>2</v>
      </c>
      <c r="Y297" s="1">
        <v>0</v>
      </c>
      <c r="Z297" s="1">
        <v>0</v>
      </c>
      <c r="AA297" s="1">
        <v>1</v>
      </c>
      <c r="AB297" s="1">
        <v>0</v>
      </c>
      <c r="AC297" s="1">
        <v>0</v>
      </c>
      <c r="AD297" s="1">
        <v>0</v>
      </c>
      <c r="AE297" s="1">
        <v>1</v>
      </c>
      <c r="AF297" s="1">
        <v>0</v>
      </c>
      <c r="AG297" s="1">
        <v>54.530999999999999</v>
      </c>
      <c r="AH297" s="1">
        <v>50.878</v>
      </c>
      <c r="AI297" s="1">
        <v>1454.5550000000001</v>
      </c>
      <c r="AJ297" s="1">
        <v>1638.049</v>
      </c>
      <c r="AK297" s="1">
        <v>1605.6843333333334</v>
      </c>
      <c r="AL297" s="1">
        <v>35795.616525410958</v>
      </c>
      <c r="AM297" s="1">
        <v>24693.212</v>
      </c>
      <c r="AN297" s="1">
        <v>28185.844000000001</v>
      </c>
      <c r="AO297" s="1">
        <v>1.27</v>
      </c>
      <c r="AP297" s="1">
        <v>3.7170000000000001</v>
      </c>
      <c r="AQ297" s="1">
        <v>10.891999999999999</v>
      </c>
      <c r="AR297" s="1">
        <v>0.19444444444444442</v>
      </c>
      <c r="AS297" s="1">
        <v>0.16666666666666666</v>
      </c>
      <c r="AT297" s="1">
        <v>0.22222222222222221</v>
      </c>
      <c r="AU297" s="1">
        <v>0.18537732416165495</v>
      </c>
      <c r="AV297" s="1">
        <v>-2.4039999999999999</v>
      </c>
      <c r="AW297" s="1">
        <v>3.0006984304265099</v>
      </c>
      <c r="AX297" s="1">
        <v>-0.65200000000000002</v>
      </c>
      <c r="AY297" s="1">
        <v>-3.653</v>
      </c>
      <c r="AZ297" s="1">
        <v>50.271999999999998</v>
      </c>
    </row>
    <row r="298" spans="1:52" x14ac:dyDescent="0.35">
      <c r="A298" s="1">
        <v>8</v>
      </c>
      <c r="B298" s="2" t="s">
        <v>56</v>
      </c>
      <c r="C298" s="1">
        <v>1998</v>
      </c>
      <c r="D298" s="1">
        <v>1</v>
      </c>
      <c r="E298" s="3">
        <v>-2.1240924286</v>
      </c>
      <c r="F298" s="3">
        <v>1.5589084096000001</v>
      </c>
      <c r="G298" s="3">
        <v>3.5441666666999998</v>
      </c>
      <c r="H298" s="3">
        <v>2.019047</v>
      </c>
      <c r="I298" s="3">
        <v>4</v>
      </c>
      <c r="J298" s="4">
        <v>0.23200000000000001</v>
      </c>
      <c r="K298" s="3">
        <v>563189.70411189506</v>
      </c>
      <c r="L298" s="3">
        <v>0.60723608202099999</v>
      </c>
      <c r="M298" s="3">
        <v>1.5412126666666666</v>
      </c>
      <c r="N298" s="5">
        <v>9.2520486300901594E-2</v>
      </c>
      <c r="O298" s="3">
        <v>4.5716666666666699</v>
      </c>
      <c r="P298" s="1">
        <v>0</v>
      </c>
      <c r="Q298" s="1">
        <v>0</v>
      </c>
      <c r="R298" s="1">
        <v>0</v>
      </c>
      <c r="S298" s="1">
        <v>0</v>
      </c>
      <c r="T298" s="4">
        <v>25.602976190476191</v>
      </c>
      <c r="U298" s="1">
        <v>0.79562002420425415</v>
      </c>
      <c r="V298" s="1">
        <f t="shared" si="4"/>
        <v>0</v>
      </c>
      <c r="W298" s="1">
        <f>INDEX([1]Hoja3!$D$2:$D$23,MATCH([1]Dataset!$B298,[1]Hoja3!$A$2:$A$23,0))</f>
        <v>2</v>
      </c>
      <c r="Y298" s="1">
        <v>0</v>
      </c>
      <c r="Z298" s="1">
        <v>0</v>
      </c>
      <c r="AA298" s="1">
        <v>0</v>
      </c>
      <c r="AB298" s="1">
        <v>0</v>
      </c>
      <c r="AC298" s="1">
        <v>0</v>
      </c>
      <c r="AD298" s="1">
        <v>1</v>
      </c>
      <c r="AE298" s="1">
        <v>1</v>
      </c>
      <c r="AF298" s="1">
        <v>1</v>
      </c>
      <c r="AG298" s="1">
        <v>48.145000000000003</v>
      </c>
      <c r="AH298" s="1">
        <v>45.578000000000003</v>
      </c>
      <c r="AI298" s="1">
        <v>2242.0650000000001</v>
      </c>
      <c r="AJ298" s="1">
        <v>2434.4299999999998</v>
      </c>
      <c r="AK298" s="1">
        <v>2388.3233333333333</v>
      </c>
      <c r="AL298" s="1">
        <v>13987.141859385167</v>
      </c>
      <c r="AM298" s="1">
        <v>27465.64</v>
      </c>
      <c r="AN298" s="1">
        <v>29890.019</v>
      </c>
      <c r="AO298" s="1">
        <v>0.58499999999999996</v>
      </c>
      <c r="AP298" s="1">
        <v>-0.71099999999999997</v>
      </c>
      <c r="AQ298" s="1">
        <v>9.3829999999999991</v>
      </c>
      <c r="AR298" s="1">
        <v>0</v>
      </c>
      <c r="AS298" s="1">
        <v>0</v>
      </c>
      <c r="AT298" s="1">
        <v>0</v>
      </c>
      <c r="AU298" s="1">
        <v>0.21026079026921743</v>
      </c>
      <c r="AV298" s="1">
        <v>-2.294</v>
      </c>
      <c r="AW298" s="1">
        <v>2.9638021978568001</v>
      </c>
      <c r="AX298" s="1">
        <v>0.48499999999999999</v>
      </c>
      <c r="AY298" s="1">
        <v>-2.5670000000000002</v>
      </c>
      <c r="AZ298" s="1">
        <v>47.134</v>
      </c>
    </row>
    <row r="299" spans="1:52" x14ac:dyDescent="0.35">
      <c r="A299" s="1">
        <v>9</v>
      </c>
      <c r="B299" s="2" t="s">
        <v>57</v>
      </c>
      <c r="C299" s="1">
        <v>1999</v>
      </c>
      <c r="D299" s="1">
        <v>1</v>
      </c>
      <c r="E299" s="3">
        <v>-1.5052223477</v>
      </c>
      <c r="F299" s="3">
        <v>0.46257215559999998</v>
      </c>
      <c r="G299" s="3">
        <v>9.2473634208999993</v>
      </c>
      <c r="H299" s="3">
        <v>3.072597</v>
      </c>
      <c r="I299" s="3">
        <v>1</v>
      </c>
      <c r="J299" s="4">
        <v>0.252</v>
      </c>
      <c r="K299" s="3"/>
      <c r="L299" s="3">
        <v>1.0271882553189999</v>
      </c>
      <c r="M299" s="3">
        <v>3.8172336666666666</v>
      </c>
      <c r="N299" s="5">
        <v>7.8087237413898052</v>
      </c>
      <c r="O299" s="3">
        <v>6.30833333333333</v>
      </c>
      <c r="P299" s="1">
        <v>1</v>
      </c>
      <c r="Q299" s="1">
        <v>0</v>
      </c>
      <c r="R299" s="1">
        <v>0</v>
      </c>
      <c r="S299" s="1">
        <v>0</v>
      </c>
      <c r="T299" s="4">
        <v>24.372976190476191</v>
      </c>
      <c r="U299" s="1">
        <v>0.58236998319625854</v>
      </c>
      <c r="V299" s="1">
        <f t="shared" si="4"/>
        <v>0</v>
      </c>
      <c r="W299" s="1">
        <f>INDEX([1]Hoja3!$D$2:$D$23,MATCH([1]Dataset!$B299,[1]Hoja3!$A$2:$A$23,0))</f>
        <v>1</v>
      </c>
      <c r="X299" s="1">
        <v>2.7123287671232879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1</v>
      </c>
      <c r="AE299" s="1">
        <v>0</v>
      </c>
      <c r="AF299" s="1">
        <v>0</v>
      </c>
      <c r="AG299" s="1">
        <v>46.154000000000003</v>
      </c>
      <c r="AH299" s="1">
        <v>40.360999999999997</v>
      </c>
      <c r="AI299" s="1">
        <v>149.41200000000001</v>
      </c>
      <c r="AJ299" s="1">
        <v>182.738</v>
      </c>
      <c r="AK299" s="1">
        <v>176.89166666666665</v>
      </c>
      <c r="AL299" s="1">
        <v>58.266905400091858</v>
      </c>
      <c r="AM299" s="1">
        <v>19243.962</v>
      </c>
      <c r="AN299" s="1">
        <v>17002.411</v>
      </c>
      <c r="AO299" s="1">
        <v>2.141</v>
      </c>
      <c r="AP299" s="1">
        <v>-3.5790000000000002</v>
      </c>
      <c r="AQ299" s="1">
        <v>12.125</v>
      </c>
      <c r="AR299" s="1">
        <v>0</v>
      </c>
      <c r="AS299" s="1">
        <v>0</v>
      </c>
      <c r="AT299" s="1">
        <v>0</v>
      </c>
      <c r="AU299" s="1">
        <v>0.18748853157815168</v>
      </c>
      <c r="AV299" s="1">
        <v>-6.4649999999999999</v>
      </c>
      <c r="AW299" s="1">
        <v>7.2067806179077296</v>
      </c>
      <c r="AX299" s="1">
        <v>1.7889999999999999</v>
      </c>
      <c r="AY299" s="1">
        <v>-5.7930000000000001</v>
      </c>
    </row>
    <row r="300" spans="1:52" x14ac:dyDescent="0.35">
      <c r="A300" s="1">
        <v>10</v>
      </c>
      <c r="B300" s="2" t="s">
        <v>58</v>
      </c>
      <c r="C300" s="1">
        <v>2000</v>
      </c>
      <c r="D300" s="1">
        <v>0</v>
      </c>
      <c r="E300" s="3">
        <v>2.0571833061999998</v>
      </c>
      <c r="F300" s="3">
        <v>1.9696651435000001</v>
      </c>
      <c r="G300" s="3">
        <v>11.212249999999999</v>
      </c>
      <c r="H300" s="3">
        <v>4.8915930000000003</v>
      </c>
      <c r="I300" s="3">
        <v>2</v>
      </c>
      <c r="J300" s="4">
        <v>0.17799999999999999</v>
      </c>
      <c r="K300" s="3">
        <v>3511.97034414769</v>
      </c>
      <c r="L300" s="3">
        <v>0.40100172656399996</v>
      </c>
      <c r="M300" s="3">
        <v>5.3434013333333334</v>
      </c>
      <c r="N300" s="5">
        <v>5.4619130943019139</v>
      </c>
      <c r="O300" s="3">
        <v>5.3033333333333301</v>
      </c>
      <c r="P300" s="1">
        <v>1</v>
      </c>
      <c r="Q300" s="1">
        <v>0</v>
      </c>
      <c r="R300" s="1">
        <v>0</v>
      </c>
      <c r="S300" s="1">
        <v>0</v>
      </c>
      <c r="T300" s="4">
        <v>23.315000000000001</v>
      </c>
      <c r="U300" s="1">
        <v>0.38944000005722046</v>
      </c>
      <c r="V300" s="1">
        <f t="shared" si="4"/>
        <v>0</v>
      </c>
      <c r="W300" s="1">
        <f>INDEX([1]Hoja3!$D$2:$D$23,MATCH([1]Dataset!$B300,[1]Hoja3!$A$2:$A$23,0))</f>
        <v>2</v>
      </c>
      <c r="X300" s="1">
        <v>11.4</v>
      </c>
      <c r="Y300" s="1">
        <v>0</v>
      </c>
      <c r="Z300" s="1">
        <v>1</v>
      </c>
      <c r="AA300" s="1">
        <v>0</v>
      </c>
      <c r="AB300" s="1">
        <v>0</v>
      </c>
      <c r="AC300" s="1">
        <v>0</v>
      </c>
      <c r="AD300" s="1">
        <v>1</v>
      </c>
      <c r="AE300" s="1">
        <v>0</v>
      </c>
      <c r="AF300" s="1">
        <v>0</v>
      </c>
      <c r="AG300" s="1">
        <v>40.963000000000001</v>
      </c>
      <c r="AH300" s="1">
        <v>42.186</v>
      </c>
      <c r="AI300" s="1">
        <v>9.0039999999999996</v>
      </c>
      <c r="AJ300" s="1">
        <v>861.58699999999999</v>
      </c>
      <c r="AK300" s="1">
        <v>824.16033333333326</v>
      </c>
      <c r="AL300" s="1">
        <v>10731.495836604401</v>
      </c>
      <c r="AM300" s="1">
        <v>28360.079000000002</v>
      </c>
      <c r="AN300" s="1">
        <v>3087583.1839999999</v>
      </c>
      <c r="AO300" s="1">
        <v>5.1189999999999998</v>
      </c>
      <c r="AP300" s="1">
        <v>-10.231999999999999</v>
      </c>
      <c r="AQ300" s="1">
        <v>2.1779999999999999</v>
      </c>
      <c r="AR300" s="1">
        <v>0.17499999999999999</v>
      </c>
      <c r="AS300" s="1">
        <v>0.15</v>
      </c>
      <c r="AT300" s="1">
        <v>0.2</v>
      </c>
      <c r="AU300" s="1">
        <v>0.28684171109863615</v>
      </c>
      <c r="AV300" s="1">
        <v>0.95799999999999996</v>
      </c>
      <c r="AW300" s="1">
        <v>1.91127780645442</v>
      </c>
      <c r="AX300" s="1">
        <v>3.1349999999999998</v>
      </c>
      <c r="AY300" s="1">
        <v>1.2230000000000001</v>
      </c>
      <c r="AZ300" s="1">
        <v>34.44</v>
      </c>
    </row>
    <row r="301" spans="1:52" x14ac:dyDescent="0.35">
      <c r="A301" s="1">
        <v>11</v>
      </c>
      <c r="B301" s="2" t="s">
        <v>59</v>
      </c>
      <c r="C301" s="1">
        <v>2001</v>
      </c>
      <c r="D301" s="1">
        <v>1</v>
      </c>
      <c r="E301" s="3">
        <v>4.2263903878000004</v>
      </c>
      <c r="F301" s="3">
        <v>0.46289912640000003</v>
      </c>
      <c r="G301" s="3">
        <v>4.2617833333000004</v>
      </c>
      <c r="H301" s="3">
        <v>5.2784319999999996</v>
      </c>
      <c r="I301" s="3">
        <v>1</v>
      </c>
      <c r="J301" s="4">
        <v>0.16600000000000001</v>
      </c>
      <c r="K301" s="3">
        <v>87096.389544951599</v>
      </c>
      <c r="L301" s="3">
        <v>0.35629529803600002</v>
      </c>
      <c r="M301" s="3">
        <v>8.4092466666666663</v>
      </c>
      <c r="N301" s="5">
        <v>10.316079360312715</v>
      </c>
      <c r="O301" s="3">
        <v>5.0191666666666697</v>
      </c>
      <c r="P301" s="1">
        <v>0</v>
      </c>
      <c r="Q301" s="1">
        <v>0</v>
      </c>
      <c r="R301" s="1">
        <v>0</v>
      </c>
      <c r="S301" s="1">
        <v>0</v>
      </c>
      <c r="T301" s="4">
        <v>25.749677419354839</v>
      </c>
      <c r="U301" s="1">
        <v>0.79562002420425415</v>
      </c>
      <c r="V301" s="1">
        <f t="shared" si="4"/>
        <v>0</v>
      </c>
      <c r="W301" s="1">
        <f>INDEX([1]Hoja3!$D$2:$D$23,MATCH([1]Dataset!$B301,[1]Hoja3!$A$2:$A$23,0))</f>
        <v>1</v>
      </c>
      <c r="X301" s="1">
        <v>3.9375</v>
      </c>
      <c r="Y301" s="1">
        <v>0</v>
      </c>
      <c r="Z301" s="1">
        <v>0</v>
      </c>
      <c r="AA301" s="1">
        <v>0</v>
      </c>
      <c r="AB301" s="1">
        <v>0</v>
      </c>
      <c r="AC301" s="1">
        <v>0</v>
      </c>
      <c r="AD301" s="1">
        <v>1</v>
      </c>
      <c r="AE301" s="1">
        <v>1</v>
      </c>
      <c r="AF301" s="1">
        <v>1</v>
      </c>
      <c r="AG301" s="1">
        <v>32.497999999999998</v>
      </c>
      <c r="AH301" s="1">
        <v>33.468000000000004</v>
      </c>
      <c r="AI301" s="1">
        <v>109.208</v>
      </c>
      <c r="AJ301" s="1">
        <v>152.09899999999999</v>
      </c>
      <c r="AK301" s="1">
        <v>142.82300000000001</v>
      </c>
      <c r="AL301" s="1">
        <v>43.326861355918048</v>
      </c>
      <c r="AM301" s="1">
        <v>34223.298999999999</v>
      </c>
      <c r="AN301" s="1">
        <v>39114.277999999998</v>
      </c>
      <c r="AO301" s="1">
        <v>3.9870000000000001</v>
      </c>
      <c r="AP301" s="1">
        <v>-0.621</v>
      </c>
      <c r="AQ301" s="1">
        <v>4.1829999999999998</v>
      </c>
      <c r="AR301" s="1">
        <v>0.05</v>
      </c>
      <c r="AS301" s="1">
        <v>0.1</v>
      </c>
      <c r="AT301" s="1">
        <v>0</v>
      </c>
      <c r="AU301" s="1">
        <v>0.4632786003798971</v>
      </c>
      <c r="AV301" s="1">
        <v>-1.2509999999999999</v>
      </c>
      <c r="AW301" s="1">
        <v>1.0737327239182</v>
      </c>
      <c r="AX301" s="1">
        <v>2.044</v>
      </c>
      <c r="AY301" s="1">
        <v>0.97</v>
      </c>
      <c r="AZ301" s="1">
        <v>21.488</v>
      </c>
    </row>
    <row r="302" spans="1:52" x14ac:dyDescent="0.35">
      <c r="A302" s="1">
        <v>12</v>
      </c>
      <c r="B302" s="2" t="s">
        <v>60</v>
      </c>
      <c r="C302" s="1">
        <v>2002</v>
      </c>
      <c r="D302" s="1">
        <v>1</v>
      </c>
      <c r="E302" s="3">
        <v>1.9737530378999999</v>
      </c>
      <c r="F302" s="3">
        <v>1.7966861889000001</v>
      </c>
      <c r="G302" s="3">
        <v>3.3185916667000002</v>
      </c>
      <c r="H302" s="3">
        <v>0.25394299999999997</v>
      </c>
      <c r="I302" s="3">
        <v>1</v>
      </c>
      <c r="J302" s="4">
        <v>0.28199999999999997</v>
      </c>
      <c r="K302" s="3">
        <v>302464.47739330103</v>
      </c>
      <c r="L302" s="3">
        <v>1.164808699947</v>
      </c>
      <c r="M302" s="3">
        <v>1.9974233333333331</v>
      </c>
      <c r="N302" s="5">
        <v>0.64999127330483719</v>
      </c>
      <c r="O302" s="3">
        <v>5.0341666666666702</v>
      </c>
      <c r="P302" s="1">
        <v>0</v>
      </c>
      <c r="Q302" s="1">
        <v>0</v>
      </c>
      <c r="R302" s="1">
        <v>0</v>
      </c>
      <c r="S302" s="1">
        <v>0</v>
      </c>
      <c r="T302" s="4">
        <v>27.292460317460318</v>
      </c>
      <c r="U302" s="1">
        <v>0.79562002420425415</v>
      </c>
      <c r="V302" s="1">
        <f t="shared" si="4"/>
        <v>0</v>
      </c>
      <c r="W302" s="1">
        <f>INDEX([1]Hoja3!$D$2:$D$23,MATCH([1]Dataset!$B302,[1]Hoja3!$A$2:$A$23,0))</f>
        <v>1</v>
      </c>
      <c r="X302" s="1">
        <v>2.75</v>
      </c>
      <c r="Y302" s="1">
        <v>0</v>
      </c>
      <c r="Z302" s="1">
        <v>1</v>
      </c>
      <c r="AA302" s="1">
        <v>0</v>
      </c>
      <c r="AB302" s="1">
        <v>0</v>
      </c>
      <c r="AC302" s="1">
        <v>0</v>
      </c>
      <c r="AD302" s="1">
        <v>1</v>
      </c>
      <c r="AE302" s="1">
        <v>0</v>
      </c>
      <c r="AF302" s="1">
        <v>0</v>
      </c>
      <c r="AG302" s="1">
        <v>46.786000000000001</v>
      </c>
      <c r="AH302" s="1">
        <v>43.790999999999997</v>
      </c>
      <c r="AI302" s="1">
        <v>1271.6489999999999</v>
      </c>
      <c r="AJ302" s="1">
        <v>1587.0530000000001</v>
      </c>
      <c r="AK302" s="1">
        <v>1575.2406666666666</v>
      </c>
      <c r="AL302" s="1">
        <v>10291.431974730996</v>
      </c>
      <c r="AM302" s="1">
        <v>30371.725999999999</v>
      </c>
      <c r="AN302" s="1">
        <v>27843.581999999999</v>
      </c>
      <c r="AO302" s="1">
        <v>2.6120000000000001</v>
      </c>
      <c r="AP302" s="1">
        <v>-0.27</v>
      </c>
      <c r="AQ302" s="1">
        <v>8.6080000000000005</v>
      </c>
      <c r="AR302" s="1">
        <v>2.5000000000000001E-2</v>
      </c>
      <c r="AS302" s="1">
        <v>0</v>
      </c>
      <c r="AT302" s="1">
        <v>0.05</v>
      </c>
      <c r="AU302" s="1">
        <v>0.19418249901467072</v>
      </c>
      <c r="AV302" s="1">
        <v>-3.9670000000000001</v>
      </c>
      <c r="AW302" s="1">
        <v>5.1979405608210296</v>
      </c>
      <c r="AX302" s="1">
        <v>2.2290000000000001</v>
      </c>
      <c r="AY302" s="1">
        <v>-2.9950000000000001</v>
      </c>
      <c r="AZ302" s="1">
        <v>93.811000000000007</v>
      </c>
    </row>
    <row r="303" spans="1:52" x14ac:dyDescent="0.35">
      <c r="A303" s="1">
        <v>13</v>
      </c>
      <c r="B303" s="2" t="s">
        <v>61</v>
      </c>
      <c r="C303" s="1">
        <v>2003</v>
      </c>
      <c r="D303" s="1">
        <v>0</v>
      </c>
      <c r="E303" s="3">
        <v>-2.3870155013000001</v>
      </c>
      <c r="F303" s="3">
        <v>-5.4377464514999998</v>
      </c>
      <c r="G303" s="3">
        <v>5.6830790200000002E-2</v>
      </c>
      <c r="H303" s="3">
        <v>1.5282199999999999</v>
      </c>
      <c r="I303" s="3">
        <v>4</v>
      </c>
      <c r="J303" s="4">
        <v>0.28499999999999998</v>
      </c>
      <c r="K303" s="3">
        <v>442625.738151834</v>
      </c>
      <c r="L303" s="3">
        <v>1.4950661203990001</v>
      </c>
      <c r="M303" s="3">
        <v>0.68418299999999999</v>
      </c>
      <c r="N303" s="5">
        <v>1.2182077935419067</v>
      </c>
      <c r="O303" s="3">
        <v>1.00325</v>
      </c>
      <c r="P303" s="1">
        <v>0</v>
      </c>
      <c r="Q303" s="1">
        <v>0</v>
      </c>
      <c r="R303" s="1">
        <v>0</v>
      </c>
      <c r="S303" s="1">
        <v>0</v>
      </c>
      <c r="T303" s="4">
        <v>21.982857142857142</v>
      </c>
      <c r="U303" s="1">
        <v>0.54596000909805298</v>
      </c>
      <c r="V303" s="1">
        <f t="shared" si="4"/>
        <v>0</v>
      </c>
      <c r="W303" s="1">
        <f>INDEX([1]Hoja3!$D$2:$D$23,MATCH([1]Dataset!$B303,[1]Hoja3!$A$2:$A$23,0))</f>
        <v>3</v>
      </c>
      <c r="X303" s="1">
        <v>1E-3</v>
      </c>
      <c r="Y303" s="1">
        <v>1</v>
      </c>
      <c r="Z303" s="1">
        <v>0</v>
      </c>
      <c r="AA303" s="1">
        <v>0</v>
      </c>
      <c r="AB303" s="1">
        <v>0</v>
      </c>
      <c r="AC303" s="1">
        <v>0</v>
      </c>
      <c r="AD303" s="1">
        <v>0</v>
      </c>
      <c r="AE303" s="1">
        <v>0</v>
      </c>
      <c r="AF303" s="1">
        <v>0</v>
      </c>
      <c r="AG303" s="1">
        <v>36.134</v>
      </c>
      <c r="AH303" s="1">
        <v>28.087</v>
      </c>
      <c r="AI303" s="1">
        <v>4445.6589999999997</v>
      </c>
      <c r="AJ303" s="1">
        <v>471227.7</v>
      </c>
      <c r="AK303" s="1">
        <v>466316.73333333334</v>
      </c>
      <c r="AL303" s="1">
        <v>222350842.63430843</v>
      </c>
      <c r="AM303" s="1">
        <v>28907.062999999998</v>
      </c>
      <c r="AN303" s="1">
        <v>3692011.233</v>
      </c>
      <c r="AO303" s="1">
        <v>-0.25900000000000001</v>
      </c>
      <c r="AP303" s="1">
        <v>3.1360000000000001</v>
      </c>
      <c r="AQ303" s="1">
        <v>5.242</v>
      </c>
      <c r="AR303" s="1">
        <v>0</v>
      </c>
      <c r="AS303" s="1">
        <v>0</v>
      </c>
      <c r="AT303" s="1">
        <v>0</v>
      </c>
      <c r="AU303" s="1">
        <v>8.6218724761062876E-2</v>
      </c>
      <c r="AV303" s="1">
        <v>-7.8230000000000004</v>
      </c>
      <c r="AW303" s="1">
        <v>0.65919584509683504</v>
      </c>
      <c r="AX303" s="1">
        <v>-6.8440000000000003</v>
      </c>
      <c r="AY303" s="1">
        <v>-8.0459999999999994</v>
      </c>
      <c r="AZ303" s="1">
        <v>91.48</v>
      </c>
    </row>
    <row r="304" spans="1:52" x14ac:dyDescent="0.35">
      <c r="A304" s="1">
        <v>14</v>
      </c>
      <c r="B304" s="2" t="s">
        <v>62</v>
      </c>
      <c r="C304" s="1">
        <v>2004</v>
      </c>
      <c r="D304" s="1">
        <v>1</v>
      </c>
      <c r="E304" s="3">
        <v>-1.5534257252000001</v>
      </c>
      <c r="F304" s="3">
        <v>0.60562068930000001</v>
      </c>
      <c r="G304" s="3">
        <v>2.106325</v>
      </c>
      <c r="H304" s="3">
        <v>1.9849460000000001</v>
      </c>
      <c r="I304" s="3">
        <v>1</v>
      </c>
      <c r="J304" s="4">
        <v>0.20599999999999999</v>
      </c>
      <c r="K304" s="3">
        <v>360555.70720872696</v>
      </c>
      <c r="L304" s="3">
        <v>0.600820470163</v>
      </c>
      <c r="M304" s="3">
        <v>0.78595533333333334</v>
      </c>
      <c r="N304" s="5">
        <v>2.2623602521556072</v>
      </c>
      <c r="O304" s="3">
        <v>4.0949999999999998</v>
      </c>
      <c r="P304" s="1">
        <v>0</v>
      </c>
      <c r="Q304" s="1">
        <v>0</v>
      </c>
      <c r="R304" s="1">
        <v>0</v>
      </c>
      <c r="S304" s="1">
        <v>0</v>
      </c>
      <c r="T304" s="4">
        <v>15.480357142857143</v>
      </c>
      <c r="U304" s="1">
        <v>0.79562002420425415</v>
      </c>
      <c r="V304" s="1">
        <f t="shared" si="4"/>
        <v>0</v>
      </c>
      <c r="W304" s="1">
        <f>INDEX([1]Hoja3!$D$2:$D$23,MATCH([1]Dataset!$B304,[1]Hoja3!$A$2:$A$23,0))</f>
        <v>2</v>
      </c>
      <c r="X304" s="1">
        <v>2.25</v>
      </c>
      <c r="Y304" s="1">
        <v>0</v>
      </c>
      <c r="Z304" s="1">
        <v>0</v>
      </c>
      <c r="AA304" s="1">
        <v>0</v>
      </c>
      <c r="AB304" s="1">
        <v>0</v>
      </c>
      <c r="AC304" s="1">
        <v>0</v>
      </c>
      <c r="AD304" s="1">
        <v>0</v>
      </c>
      <c r="AE304" s="1">
        <v>0</v>
      </c>
      <c r="AF304" s="1">
        <v>0</v>
      </c>
      <c r="AG304" s="1">
        <v>42.628999999999998</v>
      </c>
      <c r="AH304" s="1">
        <v>40.802999999999997</v>
      </c>
      <c r="AI304" s="1">
        <v>658.08100000000002</v>
      </c>
      <c r="AJ304" s="1">
        <v>608.29700000000003</v>
      </c>
      <c r="AK304" s="1">
        <v>600.09833333333336</v>
      </c>
      <c r="AL304" s="1">
        <v>2050.1102205918442</v>
      </c>
      <c r="AM304" s="1">
        <v>37448.731</v>
      </c>
      <c r="AN304" s="1">
        <v>37415.167999999998</v>
      </c>
      <c r="AO304" s="1">
        <v>1.383</v>
      </c>
      <c r="AP304" s="1">
        <v>7.56</v>
      </c>
      <c r="AQ304" s="1">
        <v>5.665</v>
      </c>
      <c r="AR304" s="1">
        <v>0</v>
      </c>
      <c r="AS304" s="1">
        <v>0</v>
      </c>
      <c r="AT304" s="1">
        <v>0</v>
      </c>
      <c r="AV304" s="1">
        <v>-1.0840000000000001</v>
      </c>
      <c r="AW304" s="1">
        <v>1.69765485429093</v>
      </c>
      <c r="AX304" s="1">
        <v>3.5000000000000003E-2</v>
      </c>
      <c r="AY304" s="1">
        <v>-1.825</v>
      </c>
      <c r="AZ304" s="1">
        <v>40.261000000000003</v>
      </c>
    </row>
    <row r="305" spans="1:52" x14ac:dyDescent="0.35">
      <c r="A305" s="1">
        <v>15</v>
      </c>
      <c r="B305" s="2" t="s">
        <v>63</v>
      </c>
      <c r="C305" s="1">
        <v>2005</v>
      </c>
      <c r="D305" s="1">
        <v>0</v>
      </c>
      <c r="E305" s="3">
        <v>2.2898474352</v>
      </c>
      <c r="F305" s="3">
        <v>4.0234914244000004</v>
      </c>
      <c r="G305" s="3">
        <v>7.1116666666999997</v>
      </c>
      <c r="H305" s="3">
        <v>3.317466</v>
      </c>
      <c r="I305" s="3">
        <v>3</v>
      </c>
      <c r="J305" s="4">
        <v>0.18099999999999999</v>
      </c>
      <c r="K305" s="3">
        <v>33463.8912939535</v>
      </c>
      <c r="L305" s="3">
        <v>0.26584395511100001</v>
      </c>
      <c r="M305" s="3">
        <v>3.7097839999999995</v>
      </c>
      <c r="N305" s="5">
        <v>1.3010074761646089</v>
      </c>
      <c r="O305" s="3">
        <v>5.875</v>
      </c>
      <c r="P305" s="1">
        <v>0</v>
      </c>
      <c r="Q305" s="1">
        <v>0</v>
      </c>
      <c r="R305" s="1">
        <v>0</v>
      </c>
      <c r="S305" s="1">
        <v>0</v>
      </c>
      <c r="T305" s="4">
        <v>12.807063492063492</v>
      </c>
      <c r="U305" s="1">
        <v>0.45875000953674316</v>
      </c>
      <c r="V305" s="1">
        <f t="shared" si="4"/>
        <v>0</v>
      </c>
      <c r="W305" s="1">
        <f>INDEX([1]Hoja3!$D$2:$D$23,MATCH([1]Dataset!$B305,[1]Hoja3!$A$2:$A$23,0))</f>
        <v>3</v>
      </c>
      <c r="X305" s="1">
        <v>6.791666666666667</v>
      </c>
      <c r="Y305" s="1">
        <v>0</v>
      </c>
      <c r="Z305" s="1">
        <v>1</v>
      </c>
      <c r="AA305" s="1">
        <v>1</v>
      </c>
      <c r="AB305" s="1">
        <v>0</v>
      </c>
      <c r="AC305" s="1">
        <v>1</v>
      </c>
      <c r="AD305" s="1">
        <v>0</v>
      </c>
      <c r="AE305" s="1">
        <v>0</v>
      </c>
      <c r="AF305" s="1">
        <v>0</v>
      </c>
      <c r="AG305" s="1">
        <v>37.14</v>
      </c>
      <c r="AH305" s="1">
        <v>42.143999999999998</v>
      </c>
      <c r="AI305" s="1">
        <v>113.20399999999999</v>
      </c>
      <c r="AJ305" s="1">
        <v>180.17400000000001</v>
      </c>
      <c r="AK305" s="1">
        <v>174.70899999999997</v>
      </c>
      <c r="AL305" s="1">
        <v>214.05947259510017</v>
      </c>
      <c r="AM305" s="1">
        <v>27445.223000000002</v>
      </c>
      <c r="AN305" s="1">
        <v>43300.648999999998</v>
      </c>
      <c r="AO305" s="1">
        <v>3.0379999999999998</v>
      </c>
      <c r="AP305" s="1">
        <v>-7.1449999999999996</v>
      </c>
      <c r="AQ305" s="1">
        <v>3.8</v>
      </c>
      <c r="AR305" s="1">
        <v>0.1</v>
      </c>
      <c r="AS305" s="1">
        <v>0.2</v>
      </c>
      <c r="AT305" s="1">
        <v>0</v>
      </c>
      <c r="AU305" s="1">
        <v>0.23173575817108935</v>
      </c>
      <c r="AV305" s="1">
        <v>3.29</v>
      </c>
      <c r="AW305" s="1">
        <v>0.67243931872752905</v>
      </c>
      <c r="AX305" s="1">
        <v>6.2850000000000001</v>
      </c>
      <c r="AY305" s="1">
        <v>5.0039999999999996</v>
      </c>
      <c r="AZ305" s="1">
        <v>7.5060000000000002</v>
      </c>
    </row>
    <row r="306" spans="1:52" x14ac:dyDescent="0.35">
      <c r="A306" s="1">
        <v>16</v>
      </c>
      <c r="B306" s="2" t="s">
        <v>64</v>
      </c>
      <c r="C306" s="1">
        <v>2006</v>
      </c>
      <c r="D306" s="1">
        <v>0</v>
      </c>
      <c r="E306" s="3">
        <v>1.3906258855</v>
      </c>
      <c r="F306" s="3">
        <v>-1.4572176478000001</v>
      </c>
      <c r="G306" s="3">
        <v>3.0995051667000002</v>
      </c>
      <c r="H306" s="3">
        <v>2.399791</v>
      </c>
      <c r="I306" s="3">
        <v>3</v>
      </c>
      <c r="J306" s="4">
        <v>0.223</v>
      </c>
      <c r="K306" s="3">
        <v>95845.585312518495</v>
      </c>
      <c r="L306" s="3">
        <v>0.58268830677200001</v>
      </c>
      <c r="M306" s="3">
        <v>2.9982213333333334</v>
      </c>
      <c r="N306" s="5">
        <v>0.28242917176670634</v>
      </c>
      <c r="O306" s="3">
        <v>4.0766666666666698</v>
      </c>
      <c r="P306" s="1">
        <v>0</v>
      </c>
      <c r="Q306" s="1">
        <v>0</v>
      </c>
      <c r="R306" s="1">
        <v>0</v>
      </c>
      <c r="S306" s="1">
        <v>0</v>
      </c>
      <c r="T306" s="4">
        <v>12.806533864541832</v>
      </c>
      <c r="U306" s="1">
        <v>0.3762499988079071</v>
      </c>
      <c r="V306" s="1">
        <f t="shared" si="4"/>
        <v>0</v>
      </c>
      <c r="W306" s="1">
        <f>INDEX([1]Hoja3!$D$2:$D$23,MATCH([1]Dataset!$B306,[1]Hoja3!$A$2:$A$23,0))</f>
        <v>3</v>
      </c>
      <c r="X306" s="1">
        <v>4.770833333333333</v>
      </c>
      <c r="Y306" s="1">
        <v>0</v>
      </c>
      <c r="Z306" s="1">
        <v>0</v>
      </c>
      <c r="AA306" s="1">
        <v>0</v>
      </c>
      <c r="AB306" s="1">
        <v>0</v>
      </c>
      <c r="AC306" s="1">
        <v>0</v>
      </c>
      <c r="AD306" s="1">
        <v>1</v>
      </c>
      <c r="AE306" s="1">
        <v>1</v>
      </c>
      <c r="AF306" s="1">
        <v>1</v>
      </c>
      <c r="AG306" s="1">
        <v>40.231999999999999</v>
      </c>
      <c r="AH306" s="1">
        <v>58.244999999999997</v>
      </c>
      <c r="AI306" s="1">
        <v>345.58</v>
      </c>
      <c r="AJ306" s="1">
        <v>2855.817</v>
      </c>
      <c r="AK306" s="1">
        <v>2787.4153333333329</v>
      </c>
      <c r="AL306" s="1">
        <v>105887.92436851839</v>
      </c>
      <c r="AM306" s="1">
        <v>59134.182999999997</v>
      </c>
      <c r="AN306" s="1">
        <v>611279.07900000003</v>
      </c>
      <c r="AO306" s="1">
        <v>2.3290000000000002</v>
      </c>
      <c r="AP306" s="1">
        <v>16.140999999999998</v>
      </c>
      <c r="AQ306" s="1">
        <v>3.444</v>
      </c>
      <c r="AR306" s="1">
        <v>7.5000000000000011E-2</v>
      </c>
      <c r="AS306" s="1">
        <v>0.1</v>
      </c>
      <c r="AT306" s="1">
        <v>0.05</v>
      </c>
      <c r="AU306" s="1">
        <v>0.18599975973616037</v>
      </c>
      <c r="AV306" s="1">
        <v>-2.4220000000000002</v>
      </c>
      <c r="AW306" s="1">
        <v>-2.2143493011153201</v>
      </c>
      <c r="AX306" s="1">
        <v>15.869</v>
      </c>
      <c r="AY306" s="1">
        <v>18.013000000000002</v>
      </c>
      <c r="AZ306" s="1">
        <v>-53.182000000000002</v>
      </c>
    </row>
    <row r="307" spans="1:52" x14ac:dyDescent="0.35">
      <c r="A307" s="1">
        <v>17</v>
      </c>
      <c r="B307" s="2" t="s">
        <v>65</v>
      </c>
      <c r="C307" s="1">
        <v>2007</v>
      </c>
      <c r="D307" s="1">
        <v>1</v>
      </c>
      <c r="E307" s="3">
        <v>1.7468131125999999</v>
      </c>
      <c r="F307" s="3">
        <v>-1.1444557210999999</v>
      </c>
      <c r="G307" s="3">
        <v>4.2776083332999999</v>
      </c>
      <c r="H307" s="3">
        <v>2.50658</v>
      </c>
      <c r="I307" s="3">
        <v>1</v>
      </c>
      <c r="J307" s="4">
        <v>0.26400000000000001</v>
      </c>
      <c r="K307" s="3">
        <v>181707.63182492001</v>
      </c>
      <c r="L307" s="3">
        <v>0.78080051571400011</v>
      </c>
      <c r="M307" s="3">
        <v>1.6378206666666666</v>
      </c>
      <c r="N307" s="5">
        <v>0.12067434928378371</v>
      </c>
      <c r="O307" s="3">
        <v>4.4241413333333304</v>
      </c>
      <c r="P307" s="1">
        <v>0</v>
      </c>
      <c r="Q307" s="1">
        <v>0</v>
      </c>
      <c r="R307" s="1">
        <v>0</v>
      </c>
      <c r="S307" s="1">
        <v>0</v>
      </c>
      <c r="T307" s="4">
        <v>17.535936254980079</v>
      </c>
      <c r="U307" s="1">
        <v>0.79562002420425415</v>
      </c>
      <c r="V307" s="1">
        <f t="shared" si="4"/>
        <v>0</v>
      </c>
      <c r="W307" s="1">
        <f>INDEX([1]Hoja3!$D$2:$D$23,MATCH([1]Dataset!$B307,[1]Hoja3!$A$2:$A$23,0))</f>
        <v>1</v>
      </c>
      <c r="X307" s="1">
        <v>3.875</v>
      </c>
      <c r="Y307" s="1">
        <v>0</v>
      </c>
      <c r="Z307" s="1">
        <v>0</v>
      </c>
      <c r="AA307" s="1">
        <v>0</v>
      </c>
      <c r="AB307" s="1">
        <v>0</v>
      </c>
      <c r="AC307" s="1">
        <v>0</v>
      </c>
      <c r="AD307" s="1">
        <v>1</v>
      </c>
      <c r="AE307" s="1">
        <v>1</v>
      </c>
      <c r="AF307" s="1">
        <v>1</v>
      </c>
      <c r="AG307" s="1">
        <v>44.518999999999998</v>
      </c>
      <c r="AH307" s="1">
        <v>41.473999999999997</v>
      </c>
      <c r="AI307" s="1">
        <v>240.524</v>
      </c>
      <c r="AJ307" s="1">
        <v>192.834</v>
      </c>
      <c r="AK307" s="1">
        <v>188.68800000000002</v>
      </c>
      <c r="AL307" s="1">
        <v>745.48553282321927</v>
      </c>
      <c r="AM307" s="1">
        <v>25809.737000000001</v>
      </c>
      <c r="AN307" s="1">
        <v>18290.240000000002</v>
      </c>
      <c r="AO307" s="1">
        <v>2.4220000000000002</v>
      </c>
      <c r="AP307" s="1">
        <v>-9.7370000000000001</v>
      </c>
      <c r="AQ307" s="1">
        <v>7.9640000000000004</v>
      </c>
      <c r="AR307" s="1">
        <v>0.25</v>
      </c>
      <c r="AS307" s="1">
        <v>0.25</v>
      </c>
      <c r="AT307" s="1">
        <v>0.25</v>
      </c>
      <c r="AU307" s="1">
        <v>0.34208612214059014</v>
      </c>
      <c r="AV307" s="1">
        <v>-3.7679999999999998</v>
      </c>
      <c r="AW307" s="1">
        <v>2.5978639426984902</v>
      </c>
      <c r="AX307" s="1">
        <v>-0.46600000000000003</v>
      </c>
      <c r="AY307" s="1">
        <v>-3.0449999999999999</v>
      </c>
      <c r="AZ307" s="1">
        <v>60.54</v>
      </c>
    </row>
    <row r="308" spans="1:52" x14ac:dyDescent="0.35">
      <c r="A308" s="1">
        <v>18</v>
      </c>
      <c r="B308" s="2" t="s">
        <v>66</v>
      </c>
      <c r="C308" s="1">
        <v>2008</v>
      </c>
      <c r="D308" s="1">
        <v>1</v>
      </c>
      <c r="E308" s="3">
        <v>2.1316093563999998</v>
      </c>
      <c r="F308" s="3">
        <v>-4.0501322495999998</v>
      </c>
      <c r="G308" s="3">
        <v>4.6342333333000001</v>
      </c>
      <c r="H308" s="3">
        <v>0.88714499999999996</v>
      </c>
      <c r="I308" s="3">
        <v>1</v>
      </c>
      <c r="J308" s="4">
        <v>0.26336200000000004</v>
      </c>
      <c r="K308" s="3">
        <v>496394.51176000404</v>
      </c>
      <c r="L308" s="3">
        <v>0.476847633391</v>
      </c>
      <c r="M308" s="3">
        <v>2.864853333333333</v>
      </c>
      <c r="N308" s="5">
        <v>0.20932761848653628</v>
      </c>
      <c r="O308" s="3">
        <v>4.3637322459999996</v>
      </c>
      <c r="P308" s="1">
        <v>0</v>
      </c>
      <c r="Q308" s="1">
        <v>0</v>
      </c>
      <c r="R308" s="1">
        <v>1</v>
      </c>
      <c r="S308" s="1">
        <v>1</v>
      </c>
      <c r="T308" s="4">
        <v>32.692608695652176</v>
      </c>
      <c r="U308" s="1">
        <v>0.79562002420425415</v>
      </c>
      <c r="V308" s="1">
        <f t="shared" si="4"/>
        <v>1</v>
      </c>
      <c r="W308" s="1">
        <f>INDEX([1]Hoja3!$D$2:$D$23,MATCH([1]Dataset!$B308,[1]Hoja3!$A$2:$A$23,0))</f>
        <v>1</v>
      </c>
      <c r="X308" s="1">
        <v>3.6802150537634413</v>
      </c>
      <c r="Y308" s="1">
        <v>0</v>
      </c>
      <c r="Z308" s="1">
        <v>0</v>
      </c>
      <c r="AA308" s="1">
        <v>1</v>
      </c>
      <c r="AB308" s="1">
        <v>0</v>
      </c>
      <c r="AC308" s="1">
        <v>0</v>
      </c>
      <c r="AD308" s="1">
        <v>0</v>
      </c>
      <c r="AE308" s="1">
        <v>1</v>
      </c>
      <c r="AF308" s="1">
        <v>0</v>
      </c>
      <c r="AG308" s="1">
        <v>41.155999999999999</v>
      </c>
      <c r="AH308" s="1">
        <v>36.734999999999999</v>
      </c>
      <c r="AI308" s="1">
        <v>1641.5139999999999</v>
      </c>
      <c r="AJ308" s="1">
        <v>1120.8219999999999</v>
      </c>
      <c r="AK308" s="1">
        <v>1099.1493333333335</v>
      </c>
      <c r="AL308" s="1">
        <v>54442.115580460508</v>
      </c>
      <c r="AM308" s="1">
        <v>33211.495999999999</v>
      </c>
      <c r="AN308" s="1">
        <v>24374.614000000001</v>
      </c>
      <c r="AO308" s="1">
        <v>4.0759999999999996</v>
      </c>
      <c r="AP308" s="1">
        <v>-9.25</v>
      </c>
      <c r="AQ308" s="1">
        <v>11.244999999999999</v>
      </c>
      <c r="AR308" s="1">
        <v>0</v>
      </c>
      <c r="AS308" s="1">
        <v>0</v>
      </c>
      <c r="AT308" s="1">
        <v>0</v>
      </c>
      <c r="AU308" s="1">
        <v>0.25365168705247898</v>
      </c>
      <c r="AV308" s="1">
        <v>-7.2960000000000003</v>
      </c>
      <c r="AW308" s="1">
        <v>1.0374560291147401</v>
      </c>
      <c r="AX308" s="1">
        <v>-3.3769999999999998</v>
      </c>
      <c r="AY308" s="1">
        <v>-4.4210000000000003</v>
      </c>
      <c r="AZ308" s="1">
        <v>25.311</v>
      </c>
    </row>
    <row r="309" spans="1:52" x14ac:dyDescent="0.35">
      <c r="A309" s="1">
        <v>19</v>
      </c>
      <c r="B309" s="2" t="s">
        <v>67</v>
      </c>
      <c r="C309" s="1">
        <v>2009</v>
      </c>
      <c r="D309" s="1">
        <v>1</v>
      </c>
      <c r="E309" s="3">
        <v>-5.2364412649999998</v>
      </c>
      <c r="F309" s="3">
        <v>3.0816627917999999</v>
      </c>
      <c r="G309" s="3">
        <v>0.92419166669999997</v>
      </c>
      <c r="H309" s="3">
        <v>-4.236421</v>
      </c>
      <c r="I309" s="3">
        <v>3</v>
      </c>
      <c r="J309" s="4">
        <v>0.27400000000000002</v>
      </c>
      <c r="K309" s="3">
        <v>168207.309599664</v>
      </c>
      <c r="L309" s="3">
        <v>0.49756474523299998</v>
      </c>
      <c r="M309" s="3">
        <v>-0.34927666666666674</v>
      </c>
      <c r="N309" s="5">
        <v>6.9413643496713044</v>
      </c>
      <c r="O309" s="3">
        <v>3.25</v>
      </c>
      <c r="P309" s="1">
        <v>0</v>
      </c>
      <c r="Q309" s="1">
        <v>0</v>
      </c>
      <c r="R309" s="1">
        <v>0</v>
      </c>
      <c r="S309" s="1">
        <v>0</v>
      </c>
      <c r="T309" s="4">
        <v>31.478571428571428</v>
      </c>
      <c r="U309" s="1">
        <v>0.25725001096725464</v>
      </c>
      <c r="V309" s="1">
        <f t="shared" si="4"/>
        <v>1</v>
      </c>
      <c r="W309" s="1">
        <f>INDEX([1]Hoja3!$D$2:$D$23,MATCH([1]Dataset!$B309,[1]Hoja3!$A$2:$A$23,0))</f>
        <v>2</v>
      </c>
      <c r="X309" s="1">
        <v>1.25</v>
      </c>
      <c r="Y309" s="1">
        <v>0</v>
      </c>
      <c r="Z309" s="1">
        <v>1</v>
      </c>
      <c r="AA309" s="1">
        <v>0</v>
      </c>
      <c r="AB309" s="1">
        <v>0</v>
      </c>
      <c r="AC309" s="1">
        <v>0</v>
      </c>
      <c r="AD309" s="1">
        <v>1</v>
      </c>
      <c r="AE309" s="1">
        <v>0</v>
      </c>
      <c r="AF309" s="1">
        <v>0</v>
      </c>
      <c r="AG309" s="1">
        <v>51.058999999999997</v>
      </c>
      <c r="AH309" s="1">
        <v>50.350999999999999</v>
      </c>
      <c r="AI309" s="1">
        <v>435.113</v>
      </c>
      <c r="AJ309" s="1">
        <v>3818.998</v>
      </c>
      <c r="AK309" s="1">
        <v>3934.8573333333334</v>
      </c>
      <c r="AL309" s="1">
        <v>331346.27866416395</v>
      </c>
      <c r="AM309" s="1">
        <v>39944.169000000002</v>
      </c>
      <c r="AN309" s="1">
        <v>408856.44099999999</v>
      </c>
      <c r="AO309" s="1">
        <v>1.9370000000000001</v>
      </c>
      <c r="AP309" s="1">
        <v>5.96</v>
      </c>
      <c r="AQ309" s="1">
        <v>8.3000000000000007</v>
      </c>
      <c r="AR309" s="1">
        <v>0.05</v>
      </c>
      <c r="AS309" s="1">
        <v>0.05</v>
      </c>
      <c r="AT309" s="1">
        <v>0.05</v>
      </c>
      <c r="AU309" s="1">
        <v>0.27590905224220602</v>
      </c>
      <c r="AV309" s="1">
        <v>0.79400000000000004</v>
      </c>
      <c r="AW309" s="1">
        <v>0.28773323910350002</v>
      </c>
      <c r="AX309" s="1">
        <v>-0.36599999999999999</v>
      </c>
      <c r="AY309" s="1">
        <v>-0.70699999999999996</v>
      </c>
      <c r="AZ309" s="1">
        <v>14.429</v>
      </c>
    </row>
    <row r="310" spans="1:52" x14ac:dyDescent="0.35">
      <c r="A310" s="1">
        <v>20</v>
      </c>
      <c r="B310" s="2" t="s">
        <v>68</v>
      </c>
      <c r="C310" s="1">
        <v>2010</v>
      </c>
      <c r="D310" s="1">
        <v>0</v>
      </c>
      <c r="E310" s="3">
        <v>-0.58257472290000001</v>
      </c>
      <c r="F310" s="3">
        <v>0.84408992559999996</v>
      </c>
      <c r="G310" s="3">
        <v>0.1864583333</v>
      </c>
      <c r="H310" s="3">
        <v>3.0026989999999998</v>
      </c>
      <c r="I310" s="3">
        <v>3</v>
      </c>
      <c r="J310" s="4">
        <v>0.249</v>
      </c>
      <c r="K310" s="3">
        <v>311415.07897318702</v>
      </c>
      <c r="L310" s="3">
        <v>0.42823300816900001</v>
      </c>
      <c r="M310" s="3">
        <v>0.97843133333333332</v>
      </c>
      <c r="N310" s="5">
        <v>0.78551573368471272</v>
      </c>
      <c r="O310" s="3">
        <v>1.6316666666666699</v>
      </c>
      <c r="P310" s="1">
        <v>0</v>
      </c>
      <c r="Q310" s="1">
        <v>0</v>
      </c>
      <c r="R310" s="1">
        <v>0</v>
      </c>
      <c r="S310" s="1">
        <v>0</v>
      </c>
      <c r="T310" s="4">
        <v>22.548888888888889</v>
      </c>
      <c r="U310" s="1">
        <v>0.73088997602462769</v>
      </c>
      <c r="V310" s="1">
        <f t="shared" si="4"/>
        <v>0</v>
      </c>
      <c r="W310" s="1">
        <f>INDEX([1]Hoja3!$D$2:$D$23,MATCH([1]Dataset!$B310,[1]Hoja3!$A$2:$A$23,0))</f>
        <v>2</v>
      </c>
      <c r="X310" s="1">
        <v>0.75</v>
      </c>
      <c r="Y310" s="1">
        <v>0</v>
      </c>
      <c r="Z310" s="1">
        <v>1</v>
      </c>
      <c r="AA310" s="1">
        <v>1</v>
      </c>
      <c r="AB310" s="1">
        <v>0</v>
      </c>
      <c r="AC310" s="1">
        <v>1</v>
      </c>
      <c r="AD310" s="1">
        <v>0</v>
      </c>
      <c r="AE310" s="1">
        <v>0</v>
      </c>
      <c r="AF310" s="1">
        <v>0</v>
      </c>
      <c r="AG310" s="1">
        <v>32.045999999999999</v>
      </c>
      <c r="AH310" s="1">
        <v>32.402000000000001</v>
      </c>
      <c r="AI310" s="1">
        <v>583.05499999999995</v>
      </c>
      <c r="AJ310" s="1">
        <v>608.07100000000003</v>
      </c>
      <c r="AK310" s="1">
        <v>601.24099999999999</v>
      </c>
      <c r="AL310" s="1">
        <v>5901.9664855518577</v>
      </c>
      <c r="AM310" s="1">
        <v>53252.93</v>
      </c>
      <c r="AN310" s="1">
        <v>78097.971000000005</v>
      </c>
      <c r="AO310" s="1">
        <v>0.68799999999999994</v>
      </c>
      <c r="AP310" s="1">
        <v>14.657</v>
      </c>
      <c r="AQ310" s="1">
        <v>3.516</v>
      </c>
      <c r="AR310" s="1">
        <v>0.125</v>
      </c>
      <c r="AS310" s="1">
        <v>0.1</v>
      </c>
      <c r="AT310" s="1">
        <v>0.15</v>
      </c>
      <c r="AU310" s="1">
        <v>0.28679679249524831</v>
      </c>
      <c r="AV310" s="1">
        <v>0.36599999999999999</v>
      </c>
      <c r="AW310" s="1">
        <v>0.47591166441868299</v>
      </c>
      <c r="AX310" s="1">
        <v>0.83199999999999996</v>
      </c>
      <c r="AY310" s="1">
        <v>0.35599999999999998</v>
      </c>
      <c r="AZ310" s="1">
        <v>24.198</v>
      </c>
    </row>
    <row r="311" spans="1:52" x14ac:dyDescent="0.35">
      <c r="A311" s="1">
        <v>21</v>
      </c>
      <c r="B311" s="2" t="s">
        <v>69</v>
      </c>
      <c r="C311" s="1">
        <v>2011</v>
      </c>
      <c r="D311" s="1">
        <v>1</v>
      </c>
      <c r="E311" s="3">
        <v>-2.8153679103</v>
      </c>
      <c r="F311" s="3">
        <v>-3.6144404699999999</v>
      </c>
      <c r="G311" s="3">
        <v>0.87458000000000002</v>
      </c>
      <c r="H311" s="3">
        <v>1.5401469999999999</v>
      </c>
      <c r="I311" s="3">
        <v>4</v>
      </c>
      <c r="J311" s="4">
        <v>0.251</v>
      </c>
      <c r="K311" s="3">
        <v>840950.97266799398</v>
      </c>
      <c r="L311" s="3">
        <v>0.99588320174</v>
      </c>
      <c r="M311" s="3">
        <v>-0.25271800000000016</v>
      </c>
      <c r="N311" s="5">
        <v>6.8205898517924854</v>
      </c>
      <c r="O311" s="3">
        <v>3.1359916666666701</v>
      </c>
      <c r="P311" s="1">
        <v>0</v>
      </c>
      <c r="Q311" s="1">
        <v>0</v>
      </c>
      <c r="R311" s="1">
        <v>0</v>
      </c>
      <c r="S311" s="1">
        <v>0</v>
      </c>
      <c r="T311" s="4">
        <v>24.202579365079366</v>
      </c>
      <c r="U311" s="1">
        <v>0.58977001905441284</v>
      </c>
      <c r="V311" s="1">
        <f t="shared" si="4"/>
        <v>0</v>
      </c>
      <c r="W311" s="1">
        <f>INDEX([1]Hoja3!$D$2:$D$23,MATCH([1]Dataset!$B311,[1]Hoja3!$A$2:$A$23,0))</f>
        <v>2</v>
      </c>
      <c r="X311" s="1">
        <v>0.5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1">
        <v>1</v>
      </c>
      <c r="AE311" s="1">
        <v>1</v>
      </c>
      <c r="AF311" s="1">
        <v>1</v>
      </c>
      <c r="AG311" s="1">
        <v>43.21</v>
      </c>
      <c r="AH311" s="1">
        <v>35.738</v>
      </c>
      <c r="AI311" s="1">
        <v>2635.799</v>
      </c>
      <c r="AJ311" s="1">
        <v>1773.8720000000001</v>
      </c>
      <c r="AK311" s="1">
        <v>1744.9489999999998</v>
      </c>
      <c r="AL311" s="1">
        <v>59913.084881092756</v>
      </c>
      <c r="AM311" s="1">
        <v>37221.673000000003</v>
      </c>
      <c r="AN311" s="1">
        <v>28029.896000000001</v>
      </c>
      <c r="AO311" s="1">
        <v>4.4640000000000004</v>
      </c>
      <c r="AP311" s="1">
        <v>-1.958</v>
      </c>
      <c r="AQ311" s="1">
        <v>8.1</v>
      </c>
      <c r="AR311" s="1">
        <v>0</v>
      </c>
      <c r="AS311" s="1">
        <v>0</v>
      </c>
      <c r="AT311" s="1">
        <v>0</v>
      </c>
      <c r="AU311" s="1">
        <v>0.24228501131358537</v>
      </c>
      <c r="AV311" s="1">
        <v>-5.8550000000000004</v>
      </c>
      <c r="AW311" s="1">
        <v>2.8040378723750399</v>
      </c>
      <c r="AX311" s="1">
        <v>-4.7469999999999999</v>
      </c>
      <c r="AY311" s="1">
        <v>-7.4729999999999999</v>
      </c>
      <c r="AZ311" s="1">
        <v>72.492999999999995</v>
      </c>
    </row>
    <row r="312" spans="1:52" x14ac:dyDescent="0.35">
      <c r="A312" s="1">
        <v>22</v>
      </c>
      <c r="B312" s="2" t="s">
        <v>70</v>
      </c>
      <c r="C312" s="1">
        <v>2012</v>
      </c>
      <c r="D312" s="1">
        <v>0</v>
      </c>
      <c r="E312" s="3">
        <v>-3.7484229158</v>
      </c>
      <c r="F312" s="3">
        <v>-4.4622015696000004</v>
      </c>
      <c r="G312" s="3">
        <v>0.42</v>
      </c>
      <c r="H312" s="3">
        <v>2.249546</v>
      </c>
      <c r="I312" s="3">
        <v>4</v>
      </c>
      <c r="J312" s="4">
        <v>0.20599999999999999</v>
      </c>
      <c r="K312" s="3">
        <v>2759850.75</v>
      </c>
      <c r="L312" s="3">
        <v>1.030136910015</v>
      </c>
      <c r="M312" s="3">
        <v>2.1213829999999998</v>
      </c>
      <c r="N312" s="5">
        <v>0.43094481596205619</v>
      </c>
      <c r="O312" s="3">
        <v>1.8025</v>
      </c>
      <c r="P312" s="1">
        <v>0</v>
      </c>
      <c r="Q312" s="1">
        <v>0</v>
      </c>
      <c r="R312" s="1">
        <v>0</v>
      </c>
      <c r="S312" s="1">
        <v>0</v>
      </c>
      <c r="T312" s="4">
        <v>17.79888</v>
      </c>
      <c r="U312" s="1">
        <v>0.3991599977016449</v>
      </c>
      <c r="V312" s="1">
        <f t="shared" si="4"/>
        <v>0</v>
      </c>
      <c r="W312" s="1">
        <f>INDEX([1]Hoja3!$D$2:$D$23,MATCH([1]Dataset!$B312,[1]Hoja3!$A$2:$A$23,0))</f>
        <v>3</v>
      </c>
      <c r="X312" s="1">
        <v>0.125</v>
      </c>
      <c r="Y312" s="1">
        <v>0</v>
      </c>
      <c r="Z312" s="1">
        <v>0</v>
      </c>
      <c r="AA312" s="1">
        <v>0</v>
      </c>
      <c r="AB312" s="1">
        <v>0</v>
      </c>
      <c r="AC312" s="1">
        <v>0</v>
      </c>
      <c r="AD312" s="1">
        <v>0</v>
      </c>
      <c r="AE312" s="1">
        <v>1</v>
      </c>
      <c r="AF312" s="1">
        <v>0</v>
      </c>
      <c r="AG312" s="1">
        <v>37.243000000000002</v>
      </c>
      <c r="AH312" s="1">
        <v>29.215</v>
      </c>
      <c r="AI312" s="1">
        <v>16197.05</v>
      </c>
      <c r="AJ312" s="1">
        <v>16197</v>
      </c>
      <c r="AK312" s="1">
        <v>15878.808333333334</v>
      </c>
      <c r="AL312" s="1">
        <v>8346709.010966585</v>
      </c>
      <c r="AM312" s="1">
        <v>51556.171000000002</v>
      </c>
      <c r="AN312" s="1">
        <v>51556.012000000002</v>
      </c>
      <c r="AO312" s="1">
        <v>2.073</v>
      </c>
      <c r="AP312" s="1">
        <v>-2.6349999999999998</v>
      </c>
      <c r="AQ312" s="1">
        <v>8.0749999999999993</v>
      </c>
      <c r="AR312" s="1">
        <v>0.15000000000000002</v>
      </c>
      <c r="AS312" s="1">
        <v>0.1</v>
      </c>
      <c r="AT312" s="1">
        <v>0.2</v>
      </c>
      <c r="AU312" s="1">
        <v>0.14425375365970963</v>
      </c>
      <c r="AV312" s="1">
        <v>-6.4210000000000003</v>
      </c>
      <c r="AW312" s="1">
        <v>2.99352523905304</v>
      </c>
      <c r="AX312" s="1">
        <v>-5.827</v>
      </c>
      <c r="AY312" s="1">
        <v>-8.0280000000000005</v>
      </c>
      <c r="AZ312" s="1">
        <v>80.37</v>
      </c>
    </row>
    <row r="313" spans="1:52" x14ac:dyDescent="0.35">
      <c r="A313" s="1">
        <v>1</v>
      </c>
      <c r="B313" s="2" t="s">
        <v>49</v>
      </c>
      <c r="C313" s="1">
        <v>2013</v>
      </c>
      <c r="D313" s="1">
        <v>0</v>
      </c>
      <c r="E313" s="3">
        <v>-0.85066447570000003</v>
      </c>
      <c r="F313" s="3">
        <v>-1.5492069055</v>
      </c>
      <c r="G313" s="3">
        <v>2.78</v>
      </c>
      <c r="H313" s="3">
        <v>2.533115</v>
      </c>
      <c r="I313" s="3">
        <v>4</v>
      </c>
      <c r="J313" s="4">
        <v>0.216</v>
      </c>
      <c r="K313" s="3">
        <v>322872.61207347701</v>
      </c>
      <c r="L313" s="3">
        <v>0.35527679305400001</v>
      </c>
      <c r="M313" s="3">
        <v>3.0120506666666667</v>
      </c>
      <c r="N313" s="5">
        <v>4.9661545713439448E-2</v>
      </c>
      <c r="O313" s="3">
        <v>3.6972916666666702</v>
      </c>
      <c r="P313" s="1">
        <v>1</v>
      </c>
      <c r="Q313" s="1">
        <v>0</v>
      </c>
      <c r="R313" s="1">
        <v>0</v>
      </c>
      <c r="S313" s="1">
        <v>0</v>
      </c>
      <c r="T313" s="4">
        <v>14.230119047619048</v>
      </c>
      <c r="V313" s="1">
        <f t="shared" si="4"/>
        <v>0</v>
      </c>
      <c r="W313" s="1">
        <f>INDEX([1]Hoja3!$D$2:$D$23,MATCH([1]Dataset!$B313,[1]Hoja3!$A$2:$A$23,0))</f>
        <v>3</v>
      </c>
      <c r="X313" s="1">
        <v>2.7291666666666665</v>
      </c>
      <c r="Y313" s="1">
        <v>0</v>
      </c>
      <c r="Z313" s="1">
        <v>1</v>
      </c>
      <c r="AA313" s="1">
        <v>0</v>
      </c>
      <c r="AB313" s="1">
        <v>0</v>
      </c>
      <c r="AC313" s="1">
        <v>0</v>
      </c>
      <c r="AD313" s="1">
        <v>1</v>
      </c>
      <c r="AE313" s="1">
        <v>0</v>
      </c>
      <c r="AF313" s="1">
        <v>0</v>
      </c>
      <c r="AG313" s="1">
        <v>36.496000000000002</v>
      </c>
      <c r="AH313" s="1">
        <v>33.683</v>
      </c>
      <c r="AI313" s="1">
        <v>1518.345</v>
      </c>
      <c r="AJ313" s="1">
        <v>1615.0889999999999</v>
      </c>
      <c r="AK313" s="1">
        <v>1572.893</v>
      </c>
      <c r="AL313" s="1">
        <v>167423.24536916337</v>
      </c>
      <c r="AM313" s="1">
        <v>45841.646999999997</v>
      </c>
      <c r="AN313" s="1">
        <v>69323.737999999998</v>
      </c>
      <c r="AO313" s="1">
        <v>2.4500000000000002</v>
      </c>
      <c r="AP313" s="1">
        <v>-3.3839999999999999</v>
      </c>
      <c r="AQ313" s="1">
        <v>5.6580000000000004</v>
      </c>
      <c r="AR313" s="1">
        <v>0.17499999999999999</v>
      </c>
      <c r="AS313" s="1">
        <v>0.3</v>
      </c>
      <c r="AT313" s="1">
        <v>0.05</v>
      </c>
      <c r="AU313" s="1">
        <v>0.15941821966897904</v>
      </c>
      <c r="AV313" s="1">
        <v>-2.57</v>
      </c>
      <c r="AW313" s="1">
        <v>0.28684010991498798</v>
      </c>
      <c r="AX313" s="1">
        <v>-2.0760000000000001</v>
      </c>
      <c r="AY313" s="1">
        <v>-2.8130000000000002</v>
      </c>
      <c r="AZ313" s="1">
        <v>13.013999999999999</v>
      </c>
    </row>
    <row r="314" spans="1:52" x14ac:dyDescent="0.35">
      <c r="A314" s="1">
        <v>2</v>
      </c>
      <c r="B314" s="2" t="s">
        <v>50</v>
      </c>
      <c r="C314" s="1">
        <v>2014</v>
      </c>
      <c r="D314" s="1">
        <v>1</v>
      </c>
      <c r="E314" s="3">
        <v>-2.0579896167</v>
      </c>
      <c r="F314" s="3">
        <v>1.7386537132</v>
      </c>
      <c r="G314" s="3">
        <v>0.2099333333</v>
      </c>
      <c r="H314" s="3">
        <v>0.661273</v>
      </c>
      <c r="I314" s="3">
        <v>1</v>
      </c>
      <c r="J314" s="4">
        <v>0.27300000000000002</v>
      </c>
      <c r="K314" s="3">
        <v>221857.35122178</v>
      </c>
      <c r="L314" s="3">
        <v>1.09319417974</v>
      </c>
      <c r="M314" s="3">
        <v>0.45574133333333333</v>
      </c>
      <c r="N314" s="5">
        <v>2.5885948898464792</v>
      </c>
      <c r="O314" s="3">
        <v>1.4875</v>
      </c>
      <c r="P314" s="1">
        <v>0</v>
      </c>
      <c r="Q314" s="1">
        <v>0</v>
      </c>
      <c r="R314" s="1">
        <v>0</v>
      </c>
      <c r="S314" s="1">
        <v>0</v>
      </c>
      <c r="T314" s="4">
        <v>14.175992063492064</v>
      </c>
      <c r="V314" s="1">
        <f t="shared" si="4"/>
        <v>0</v>
      </c>
      <c r="W314" s="1">
        <f>INDEX([1]Hoja3!$D$2:$D$23,MATCH([1]Dataset!$B314,[1]Hoja3!$A$2:$A$23,0))</f>
        <v>2</v>
      </c>
      <c r="X314" s="1">
        <v>0.16315068493150681</v>
      </c>
      <c r="Y314" s="1">
        <v>0</v>
      </c>
      <c r="Z314" s="1">
        <v>1</v>
      </c>
      <c r="AA314" s="1">
        <v>0</v>
      </c>
      <c r="AB314" s="1">
        <v>0</v>
      </c>
      <c r="AC314" s="1">
        <v>0</v>
      </c>
      <c r="AD314" s="1">
        <v>0</v>
      </c>
      <c r="AE314" s="1">
        <v>0</v>
      </c>
      <c r="AF314" s="1">
        <v>0</v>
      </c>
      <c r="AG314" s="1">
        <v>52.325000000000003</v>
      </c>
      <c r="AH314" s="1">
        <v>49.595999999999997</v>
      </c>
      <c r="AI314" s="1">
        <v>442.69900000000001</v>
      </c>
      <c r="AJ314" s="1">
        <v>308.72399999999999</v>
      </c>
      <c r="AK314" s="1">
        <v>307.34566666666666</v>
      </c>
      <c r="AL314" s="1">
        <v>3029.3554714136967</v>
      </c>
      <c r="AM314" s="1">
        <v>46825.517</v>
      </c>
      <c r="AN314" s="1">
        <v>36133.667999999998</v>
      </c>
      <c r="AO314" s="1">
        <v>1.4650000000000001</v>
      </c>
      <c r="AP314" s="1">
        <v>2.4740000000000002</v>
      </c>
      <c r="AQ314" s="1">
        <v>5.617</v>
      </c>
      <c r="AR314" s="1">
        <v>0.2</v>
      </c>
      <c r="AS314" s="1">
        <v>0.1</v>
      </c>
      <c r="AT314" s="1">
        <v>0.3</v>
      </c>
      <c r="AU314" s="1">
        <v>0.3898140135030348</v>
      </c>
      <c r="AV314" s="1">
        <v>-0.34899999999999998</v>
      </c>
      <c r="AW314" s="1">
        <v>2.0071099871095699</v>
      </c>
      <c r="AX314" s="1">
        <v>-0.749</v>
      </c>
      <c r="AY314" s="1">
        <v>-2.7290000000000001</v>
      </c>
      <c r="AZ314" s="1">
        <v>59.143999999999998</v>
      </c>
    </row>
    <row r="315" spans="1:52" x14ac:dyDescent="0.35">
      <c r="A315" s="1">
        <v>3</v>
      </c>
      <c r="B315" s="2" t="s">
        <v>51</v>
      </c>
      <c r="C315" s="1">
        <v>2015</v>
      </c>
      <c r="D315" s="1">
        <v>1</v>
      </c>
      <c r="E315" s="3">
        <v>-0.9371630795</v>
      </c>
      <c r="F315" s="3">
        <v>1.1495592872</v>
      </c>
      <c r="G315" s="3">
        <v>-1.93666667E-2</v>
      </c>
      <c r="H315" s="3">
        <v>2.0327890000000002</v>
      </c>
      <c r="I315" s="3">
        <v>1</v>
      </c>
      <c r="J315" s="4">
        <v>0.28100000000000003</v>
      </c>
      <c r="K315" s="3">
        <v>353162.89848705998</v>
      </c>
      <c r="L315" s="3">
        <v>1.2635925519740001</v>
      </c>
      <c r="M315" s="3">
        <v>1.3568466666666668</v>
      </c>
      <c r="N315" s="5">
        <v>0.42420216194698218</v>
      </c>
      <c r="O315" s="3">
        <v>0.84</v>
      </c>
      <c r="P315" s="1">
        <v>0</v>
      </c>
      <c r="Q315" s="1">
        <v>0</v>
      </c>
      <c r="R315" s="1">
        <v>0</v>
      </c>
      <c r="S315" s="1">
        <v>0</v>
      </c>
      <c r="T315" s="4">
        <v>16.674126984126985</v>
      </c>
      <c r="V315" s="1">
        <f t="shared" si="4"/>
        <v>0</v>
      </c>
      <c r="W315" s="1">
        <f>INDEX([1]Hoja3!$D$2:$D$23,MATCH([1]Dataset!$B315,[1]Hoja3!$A$2:$A$23,0))</f>
        <v>2</v>
      </c>
      <c r="X315" s="1">
        <v>5.0000000000000343E-2</v>
      </c>
      <c r="Y315" s="1">
        <v>0</v>
      </c>
      <c r="Z315" s="1">
        <v>1</v>
      </c>
      <c r="AA315" s="1">
        <v>1</v>
      </c>
      <c r="AB315" s="1">
        <v>0</v>
      </c>
      <c r="AC315" s="1">
        <v>1</v>
      </c>
      <c r="AD315" s="1">
        <v>0</v>
      </c>
      <c r="AE315" s="1">
        <v>0</v>
      </c>
      <c r="AF315" s="1">
        <v>0</v>
      </c>
      <c r="AG315" s="1">
        <v>53.731000000000002</v>
      </c>
      <c r="AH315" s="1">
        <v>51.341999999999999</v>
      </c>
      <c r="AI315" s="1">
        <v>456.17</v>
      </c>
      <c r="AJ315" s="1">
        <v>418.52499999999998</v>
      </c>
      <c r="AK315" s="1">
        <v>412.05500000000001</v>
      </c>
      <c r="AL315" s="1">
        <v>5630.6056816262035</v>
      </c>
      <c r="AM315" s="1">
        <v>44403.75</v>
      </c>
      <c r="AN315" s="1">
        <v>37244.353000000003</v>
      </c>
      <c r="AO315" s="1">
        <v>0.62</v>
      </c>
      <c r="AP315" s="1">
        <v>-1.022</v>
      </c>
      <c r="AQ315" s="1">
        <v>8.4920000000000009</v>
      </c>
      <c r="AR315" s="1">
        <v>0</v>
      </c>
      <c r="AS315" s="1">
        <v>0</v>
      </c>
      <c r="AT315" s="1">
        <v>0</v>
      </c>
      <c r="AU315" s="1">
        <v>0.82324779146087634</v>
      </c>
      <c r="AV315" s="1">
        <v>-2.1160000000000001</v>
      </c>
      <c r="AW315" s="1">
        <v>2.5721320563185599</v>
      </c>
      <c r="AX315" s="1">
        <v>0.29899999999999999</v>
      </c>
      <c r="AY315" s="1">
        <v>-2.3889999999999998</v>
      </c>
      <c r="AZ315" s="1">
        <v>92.974000000000004</v>
      </c>
    </row>
    <row r="316" spans="1:52" x14ac:dyDescent="0.35">
      <c r="A316" s="1">
        <v>4</v>
      </c>
      <c r="B316" s="2" t="s">
        <v>52</v>
      </c>
      <c r="C316" s="1">
        <v>2016</v>
      </c>
      <c r="D316" s="1">
        <v>0</v>
      </c>
      <c r="E316" s="3">
        <v>-2.6292518630999999</v>
      </c>
      <c r="F316" s="3">
        <v>1.7702420418</v>
      </c>
      <c r="G316" s="3">
        <v>0.81637806639999999</v>
      </c>
      <c r="H316" s="3">
        <v>1.0013939999999999</v>
      </c>
      <c r="I316" s="3">
        <v>4</v>
      </c>
      <c r="J316" s="4">
        <v>0.24299999999999999</v>
      </c>
      <c r="K316" s="3">
        <v>514156.231405342</v>
      </c>
      <c r="L316" s="3">
        <v>0.98201134687899994</v>
      </c>
      <c r="M316" s="3">
        <v>1.5102023333333332</v>
      </c>
      <c r="N316" s="5">
        <v>0.96690295207911392</v>
      </c>
      <c r="O316" s="3">
        <v>1.2517575757499999</v>
      </c>
      <c r="P316" s="1">
        <v>0</v>
      </c>
      <c r="Q316" s="1">
        <v>0</v>
      </c>
      <c r="R316" s="1">
        <v>0</v>
      </c>
      <c r="S316" s="1">
        <v>0</v>
      </c>
      <c r="T316" s="4">
        <v>15.82563492063492</v>
      </c>
      <c r="V316" s="1">
        <f t="shared" si="4"/>
        <v>0</v>
      </c>
      <c r="W316" s="1">
        <f>INDEX([1]Hoja3!$D$2:$D$23,MATCH([1]Dataset!$B316,[1]Hoja3!$A$2:$A$23,0))</f>
        <v>3</v>
      </c>
      <c r="X316" s="1">
        <v>0.5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v>0</v>
      </c>
      <c r="AE316" s="1">
        <v>0</v>
      </c>
      <c r="AF316" s="1">
        <v>0</v>
      </c>
      <c r="AG316" s="1">
        <v>40.549999999999997</v>
      </c>
      <c r="AH316" s="1">
        <v>40.134</v>
      </c>
      <c r="AI316" s="1">
        <v>1530.0239999999999</v>
      </c>
      <c r="AJ316" s="1">
        <v>1958.124</v>
      </c>
      <c r="AK316" s="1">
        <v>1939.4066666666668</v>
      </c>
      <c r="AL316" s="1">
        <v>231057.71214485212</v>
      </c>
      <c r="AM316" s="1">
        <v>46568.616999999998</v>
      </c>
      <c r="AN316" s="1">
        <v>54314.23</v>
      </c>
      <c r="AO316" s="1">
        <v>1.4350000000000001</v>
      </c>
      <c r="AP316" s="1">
        <v>-3.1989999999999998</v>
      </c>
      <c r="AQ316" s="1">
        <v>6.992</v>
      </c>
      <c r="AR316" s="1">
        <v>0.05</v>
      </c>
      <c r="AS316" s="1">
        <v>0.1</v>
      </c>
      <c r="AT316" s="1">
        <v>0</v>
      </c>
      <c r="AU316" s="1">
        <v>0.26984056525914302</v>
      </c>
      <c r="AV316" s="1">
        <v>0.66100000000000003</v>
      </c>
      <c r="AW316" s="1">
        <v>0.65628878086876996</v>
      </c>
      <c r="AX316" s="1">
        <v>0.23799999999999999</v>
      </c>
      <c r="AY316" s="1">
        <v>-0.41699999999999998</v>
      </c>
      <c r="AZ316" s="1">
        <v>28.802</v>
      </c>
    </row>
    <row r="317" spans="1:52" x14ac:dyDescent="0.35">
      <c r="A317" s="1">
        <v>5</v>
      </c>
      <c r="B317" s="2" t="s">
        <v>53</v>
      </c>
      <c r="C317" s="1">
        <v>2017</v>
      </c>
      <c r="D317" s="1">
        <v>1</v>
      </c>
      <c r="E317" s="3">
        <v>0.3027056669</v>
      </c>
      <c r="F317" s="3">
        <v>1.7803048123</v>
      </c>
      <c r="G317" s="3">
        <v>-0.2641666667</v>
      </c>
      <c r="H317" s="3">
        <v>2.036165</v>
      </c>
      <c r="I317" s="3"/>
      <c r="J317" s="4">
        <v>0.29899999999999999</v>
      </c>
      <c r="K317" s="3">
        <v>158984.39356548598</v>
      </c>
      <c r="L317" s="3">
        <v>0.48847087490200003</v>
      </c>
      <c r="M317" s="3">
        <v>2.5415709999999998</v>
      </c>
      <c r="N317" s="5">
        <v>0.53582344023544004</v>
      </c>
      <c r="O317" s="3">
        <v>0.47666666666666702</v>
      </c>
      <c r="Q317" s="1">
        <v>0</v>
      </c>
      <c r="R317" s="1">
        <v>0</v>
      </c>
      <c r="S317" s="1">
        <v>0</v>
      </c>
      <c r="T317" s="4">
        <v>11.090239043824701</v>
      </c>
      <c r="V317" s="1">
        <f t="shared" si="4"/>
        <v>0</v>
      </c>
      <c r="W317" s="1">
        <f>INDEX([1]Hoja3!$D$2:$D$23,MATCH([1]Dataset!$B317,[1]Hoja3!$A$2:$A$23,0))</f>
        <v>2</v>
      </c>
      <c r="X317" s="1">
        <v>0</v>
      </c>
      <c r="Y317" s="1">
        <v>1</v>
      </c>
      <c r="Z317" s="1">
        <v>0</v>
      </c>
      <c r="AA317" s="1">
        <v>1</v>
      </c>
      <c r="AB317" s="1">
        <v>0</v>
      </c>
      <c r="AC317" s="1">
        <v>0</v>
      </c>
      <c r="AD317" s="1">
        <v>0</v>
      </c>
      <c r="AE317" s="1">
        <v>1</v>
      </c>
      <c r="AF317" s="1">
        <v>0</v>
      </c>
      <c r="AG317" s="1">
        <v>51.158000000000001</v>
      </c>
      <c r="AH317" s="1">
        <v>52.606999999999999</v>
      </c>
      <c r="AI317" s="1">
        <v>329.86599999999999</v>
      </c>
      <c r="AJ317" s="1">
        <v>2021.8</v>
      </c>
      <c r="AK317" s="1">
        <v>1976.5</v>
      </c>
      <c r="AL317" s="1">
        <v>128411.41887553358</v>
      </c>
      <c r="AM317" s="1">
        <v>50570.141000000003</v>
      </c>
      <c r="AN317" s="1">
        <v>351692.68400000001</v>
      </c>
      <c r="AO317" s="1">
        <v>1.0580000000000001</v>
      </c>
      <c r="AP317" s="1">
        <v>7.9550000000000001</v>
      </c>
      <c r="AQ317" s="1">
        <v>5.7169999999999996</v>
      </c>
      <c r="AU317" s="1">
        <v>0.28000295138392772</v>
      </c>
      <c r="AV317" s="1">
        <v>0.19500000000000001</v>
      </c>
      <c r="AW317" s="1">
        <v>0.40761344306008901</v>
      </c>
      <c r="AX317" s="1">
        <v>1.635</v>
      </c>
      <c r="AY317" s="1">
        <v>1.45</v>
      </c>
      <c r="AZ317" s="1">
        <v>14.565</v>
      </c>
    </row>
    <row r="318" spans="1:52" x14ac:dyDescent="0.35">
      <c r="A318" s="1">
        <v>6</v>
      </c>
      <c r="B318" s="2" t="s">
        <v>54</v>
      </c>
      <c r="C318" s="1">
        <v>2018</v>
      </c>
      <c r="D318" s="1">
        <v>1</v>
      </c>
      <c r="E318" s="3">
        <v>-0.59837398980000001</v>
      </c>
      <c r="F318" s="3">
        <v>-0.31295395329999998</v>
      </c>
      <c r="G318" s="3">
        <v>-0.3220916667</v>
      </c>
      <c r="H318" s="3">
        <v>1.6714389999999999</v>
      </c>
      <c r="I318" s="3"/>
      <c r="J318" s="4">
        <v>0.34699999999999998</v>
      </c>
      <c r="K318" s="3">
        <v>108744.047225382</v>
      </c>
      <c r="L318" s="3">
        <v>0.72035535614500001</v>
      </c>
      <c r="M318" s="3">
        <v>2.4502393333333328</v>
      </c>
      <c r="N318" s="5">
        <v>0.11782968908849792</v>
      </c>
      <c r="O318" s="3">
        <v>0.66166666666666696</v>
      </c>
      <c r="Q318" s="1">
        <v>0</v>
      </c>
      <c r="R318" s="1">
        <v>0</v>
      </c>
      <c r="S318" s="1">
        <v>0</v>
      </c>
      <c r="T318" s="4">
        <v>16.639840637450199</v>
      </c>
      <c r="V318" s="1">
        <f t="shared" si="4"/>
        <v>0</v>
      </c>
      <c r="W318" s="1">
        <f>INDEX([1]Hoja3!$D$2:$D$23,MATCH([1]Dataset!$B318,[1]Hoja3!$A$2:$A$23,0))</f>
        <v>2</v>
      </c>
      <c r="X318" s="1">
        <v>0</v>
      </c>
      <c r="Y318" s="1">
        <v>1</v>
      </c>
      <c r="Z318" s="1">
        <v>1</v>
      </c>
      <c r="AA318" s="1">
        <v>0</v>
      </c>
      <c r="AB318" s="1">
        <v>0</v>
      </c>
      <c r="AC318" s="1">
        <v>0</v>
      </c>
      <c r="AD318" s="1">
        <v>0</v>
      </c>
      <c r="AE318" s="1">
        <v>0</v>
      </c>
      <c r="AF318" s="1">
        <v>0</v>
      </c>
      <c r="AG318" s="1">
        <v>53.475999999999999</v>
      </c>
      <c r="AH318" s="1">
        <v>52.805999999999997</v>
      </c>
      <c r="AI318" s="1">
        <v>274.20999999999998</v>
      </c>
      <c r="AJ318" s="1">
        <v>201.83799999999999</v>
      </c>
      <c r="AK318" s="1">
        <v>197.68933333333334</v>
      </c>
      <c r="AL318" s="1">
        <v>1778.9788636604126</v>
      </c>
      <c r="AM318" s="1">
        <v>46595.892</v>
      </c>
      <c r="AN318" s="1">
        <v>36610.419000000002</v>
      </c>
      <c r="AO318" s="1">
        <v>1.169</v>
      </c>
      <c r="AP318" s="1">
        <v>-1.6040000000000001</v>
      </c>
      <c r="AQ318" s="1">
        <v>7.4169999999999998</v>
      </c>
      <c r="AV318" s="1">
        <v>-0.58199999999999996</v>
      </c>
      <c r="AW318" s="1">
        <v>0.16633328926211999</v>
      </c>
      <c r="AX318" s="1">
        <v>-0.58499999999999996</v>
      </c>
      <c r="AY318" s="1">
        <v>-0.67</v>
      </c>
      <c r="AZ318" s="1">
        <v>24.187000000000001</v>
      </c>
    </row>
    <row r="319" spans="1:52" x14ac:dyDescent="0.35">
      <c r="A319" s="1">
        <v>7</v>
      </c>
      <c r="B319" s="2" t="s">
        <v>55</v>
      </c>
      <c r="C319" s="1">
        <v>2019</v>
      </c>
      <c r="D319" s="1">
        <v>1</v>
      </c>
      <c r="E319" s="3">
        <v>-0.4794274885</v>
      </c>
      <c r="F319" s="3">
        <v>-0.43739634090000001</v>
      </c>
      <c r="G319" s="3">
        <v>-0.35559166669999998</v>
      </c>
      <c r="H319" s="3">
        <v>1.315394</v>
      </c>
      <c r="I319" s="3"/>
      <c r="J319" s="4"/>
      <c r="K319" s="3">
        <v>868958.78722898802</v>
      </c>
      <c r="L319" s="3">
        <v>1.229822782636</v>
      </c>
      <c r="M319" s="3"/>
      <c r="N319" s="5"/>
      <c r="O319" s="3">
        <v>0.13</v>
      </c>
      <c r="Q319" s="1">
        <v>0</v>
      </c>
      <c r="R319" s="1">
        <v>0</v>
      </c>
      <c r="S319" s="1">
        <v>0</v>
      </c>
      <c r="T319" s="4">
        <v>15.387857142857143</v>
      </c>
      <c r="V319" s="1">
        <f t="shared" si="4"/>
        <v>0</v>
      </c>
      <c r="W319" s="1">
        <f>INDEX([1]Hoja3!$D$2:$D$23,MATCH([1]Dataset!$B319,[1]Hoja3!$A$2:$A$23,0))</f>
        <v>2</v>
      </c>
      <c r="X319" s="1">
        <v>0</v>
      </c>
      <c r="Y319" s="1">
        <v>1</v>
      </c>
      <c r="Z319" s="1">
        <v>0</v>
      </c>
      <c r="AA319" s="1">
        <v>0</v>
      </c>
      <c r="AB319" s="1">
        <v>0</v>
      </c>
      <c r="AC319" s="1">
        <v>0</v>
      </c>
      <c r="AD319" s="1">
        <v>0</v>
      </c>
      <c r="AE319" s="1">
        <v>0</v>
      </c>
      <c r="AF319" s="1">
        <v>0</v>
      </c>
      <c r="AJ319" s="1">
        <v>2314.4830000000002</v>
      </c>
      <c r="AK319" s="1">
        <v>2282.5280000000002</v>
      </c>
      <c r="AL319" s="1">
        <v>237798.98356745249</v>
      </c>
      <c r="AV319" s="1">
        <v>-2.3969999999999998</v>
      </c>
      <c r="AW319" s="1">
        <v>1.47734345862253</v>
      </c>
      <c r="AX319" s="1">
        <v>-1.8420000000000001</v>
      </c>
      <c r="AY319" s="1">
        <v>-3.254</v>
      </c>
      <c r="AZ319" s="1">
        <v>90.447999999999993</v>
      </c>
    </row>
    <row r="320" spans="1:52" x14ac:dyDescent="0.35">
      <c r="A320" s="1">
        <v>8</v>
      </c>
      <c r="B320" s="2" t="s">
        <v>56</v>
      </c>
      <c r="C320" s="1">
        <v>1985</v>
      </c>
      <c r="D320" s="1">
        <v>1</v>
      </c>
      <c r="E320" s="3"/>
      <c r="F320" s="3"/>
      <c r="G320" s="3"/>
      <c r="H320" s="3">
        <v>2.3279350000000001</v>
      </c>
      <c r="I320" s="3">
        <v>4</v>
      </c>
      <c r="J320" s="4">
        <v>0.21</v>
      </c>
      <c r="K320" s="3"/>
      <c r="L320" s="3"/>
      <c r="M320" s="3">
        <v>2.2410976666666667</v>
      </c>
      <c r="N320" s="5">
        <v>0.15658893355060663</v>
      </c>
      <c r="O320" s="3">
        <v>7.0416666666666696</v>
      </c>
      <c r="P320" s="1">
        <v>0</v>
      </c>
      <c r="Q320" s="1">
        <v>0</v>
      </c>
      <c r="R320" s="1">
        <v>0</v>
      </c>
      <c r="S320" s="1">
        <v>0</v>
      </c>
      <c r="T320" s="4"/>
      <c r="U320" s="1">
        <v>0.74238002300262451</v>
      </c>
      <c r="V320" s="1">
        <f t="shared" si="4"/>
        <v>0</v>
      </c>
      <c r="W320" s="1">
        <f>INDEX([1]Hoja3!$D$2:$D$23,MATCH([1]Dataset!$B320,[1]Hoja3!$A$2:$A$23,0))</f>
        <v>2</v>
      </c>
      <c r="Y320" s="1">
        <v>0</v>
      </c>
      <c r="AB320" s="1">
        <v>0</v>
      </c>
      <c r="AI320" s="1">
        <v>661.03700000000003</v>
      </c>
      <c r="AJ320" s="1">
        <v>1781.6980000000001</v>
      </c>
      <c r="AK320" s="1">
        <v>1740.2443333333333</v>
      </c>
      <c r="AL320" s="1">
        <v>587286.57123979484</v>
      </c>
      <c r="AM320" s="1">
        <v>15581.165999999999</v>
      </c>
      <c r="AN320" s="1">
        <v>23392.173999999999</v>
      </c>
      <c r="AO320" s="1">
        <v>2.0840000000000001</v>
      </c>
      <c r="AP320" s="1">
        <v>2.6619999999999999</v>
      </c>
      <c r="AQ320" s="1">
        <v>8.1240000000000006</v>
      </c>
      <c r="AU320" s="1">
        <v>0.2397562297310423</v>
      </c>
    </row>
    <row r="321" spans="1:52" x14ac:dyDescent="0.35">
      <c r="A321" s="1">
        <v>9</v>
      </c>
      <c r="B321" s="2" t="s">
        <v>57</v>
      </c>
      <c r="C321" s="1">
        <v>1986</v>
      </c>
      <c r="D321" s="1">
        <v>1</v>
      </c>
      <c r="E321" s="3"/>
      <c r="F321" s="3"/>
      <c r="G321" s="3"/>
      <c r="H321" s="3">
        <v>0.51766000000000001</v>
      </c>
      <c r="I321" s="3">
        <v>2</v>
      </c>
      <c r="J321" s="4">
        <v>0.20100000000000001</v>
      </c>
      <c r="K321" s="3"/>
      <c r="L321" s="3"/>
      <c r="M321" s="3">
        <v>1.6792656666666668</v>
      </c>
      <c r="N321" s="5">
        <v>0.43091527559404086</v>
      </c>
      <c r="O321" s="3"/>
      <c r="P321" s="1">
        <v>1</v>
      </c>
      <c r="Q321" s="1">
        <v>0</v>
      </c>
      <c r="R321" s="1">
        <v>0</v>
      </c>
      <c r="S321" s="1">
        <v>0</v>
      </c>
      <c r="T321" s="4"/>
      <c r="U321" s="1">
        <v>0.56586998701095581</v>
      </c>
      <c r="V321" s="1">
        <f t="shared" si="4"/>
        <v>0</v>
      </c>
      <c r="W321" s="1">
        <f>INDEX([1]Hoja3!$D$2:$D$23,MATCH([1]Dataset!$B321,[1]Hoja3!$A$2:$A$23,0))</f>
        <v>1</v>
      </c>
      <c r="Y321" s="1">
        <v>0</v>
      </c>
      <c r="AB321" s="1">
        <v>0</v>
      </c>
      <c r="AG321" s="1">
        <v>33.302999999999997</v>
      </c>
      <c r="AH321" s="1">
        <v>24.803999999999998</v>
      </c>
      <c r="AI321" s="1">
        <v>56.420999999999999</v>
      </c>
      <c r="AJ321" s="1">
        <v>141.047</v>
      </c>
      <c r="AK321" s="1">
        <v>139.41833333333332</v>
      </c>
      <c r="AL321" s="1">
        <v>2034.6062227334305</v>
      </c>
      <c r="AM321" s="1">
        <v>11696.566000000001</v>
      </c>
      <c r="AN321" s="1">
        <v>14176.81</v>
      </c>
      <c r="AO321" s="1">
        <v>23.113</v>
      </c>
      <c r="AP321" s="1">
        <v>-2.9710000000000001</v>
      </c>
      <c r="AQ321" s="1">
        <v>7.4</v>
      </c>
      <c r="AU321" s="1">
        <v>0.2011698038556424</v>
      </c>
      <c r="AY321" s="1">
        <v>-8.5</v>
      </c>
    </row>
    <row r="322" spans="1:52" x14ac:dyDescent="0.35">
      <c r="A322" s="1">
        <v>10</v>
      </c>
      <c r="B322" s="2" t="s">
        <v>58</v>
      </c>
      <c r="C322" s="1">
        <v>1987</v>
      </c>
      <c r="D322" s="1">
        <v>0</v>
      </c>
      <c r="E322" s="3">
        <v>6.0004810431999998</v>
      </c>
      <c r="F322" s="3">
        <v>-4.1743369334000002</v>
      </c>
      <c r="G322" s="3"/>
      <c r="H322" s="3">
        <v>8.5459399999999999</v>
      </c>
      <c r="I322" s="3">
        <v>2</v>
      </c>
      <c r="J322" s="4">
        <v>0.16300000000000001</v>
      </c>
      <c r="K322" s="3"/>
      <c r="L322" s="3"/>
      <c r="M322" s="3">
        <v>6.0364409999999999</v>
      </c>
      <c r="N322" s="5">
        <v>9.1815865157745158</v>
      </c>
      <c r="O322" s="3"/>
      <c r="P322" s="1">
        <v>0</v>
      </c>
      <c r="Q322" s="1">
        <v>0</v>
      </c>
      <c r="R322" s="1">
        <v>0</v>
      </c>
      <c r="S322" s="1">
        <v>0</v>
      </c>
      <c r="T322" s="4"/>
      <c r="U322" s="1">
        <v>0.38944000005722046</v>
      </c>
      <c r="V322" s="1">
        <f t="shared" si="4"/>
        <v>0</v>
      </c>
      <c r="W322" s="1">
        <f>INDEX([1]Hoja3!$D$2:$D$23,MATCH([1]Dataset!$B322,[1]Hoja3!$A$2:$A$23,0))</f>
        <v>2</v>
      </c>
      <c r="X322" s="1">
        <v>41.3</v>
      </c>
      <c r="Y322" s="1">
        <v>0</v>
      </c>
      <c r="Z322" s="1">
        <v>1</v>
      </c>
      <c r="AB322" s="1">
        <v>0</v>
      </c>
      <c r="AE322" s="1">
        <v>0</v>
      </c>
      <c r="AG322" s="1">
        <v>36.218000000000004</v>
      </c>
      <c r="AH322" s="1">
        <v>35.363</v>
      </c>
      <c r="AI322" s="1">
        <v>5.5659999999999998</v>
      </c>
      <c r="AJ322" s="1">
        <v>652.89300000000003</v>
      </c>
      <c r="AK322" s="1">
        <v>606.79399999999998</v>
      </c>
      <c r="AL322" s="1">
        <v>103014.85085920426</v>
      </c>
      <c r="AM322" s="1">
        <v>17945.999</v>
      </c>
      <c r="AN322" s="1">
        <v>2674071.6159999999</v>
      </c>
      <c r="AO322" s="1">
        <v>18.763000000000002</v>
      </c>
      <c r="AP322" s="1">
        <v>-3.3010000000000002</v>
      </c>
      <c r="AQ322" s="1">
        <v>0.441</v>
      </c>
      <c r="AU322" s="1">
        <v>0.28574034890644445</v>
      </c>
      <c r="AV322" s="1">
        <v>-3.177</v>
      </c>
      <c r="AW322" s="1">
        <v>0.18954909224670799</v>
      </c>
      <c r="AX322" s="1">
        <v>-0.46800000000000003</v>
      </c>
      <c r="AY322" s="1">
        <v>-0.85499999999999998</v>
      </c>
      <c r="AZ322" s="1">
        <v>7.9189999999999996</v>
      </c>
    </row>
    <row r="323" spans="1:52" x14ac:dyDescent="0.35">
      <c r="A323" s="1">
        <v>11</v>
      </c>
      <c r="B323" s="2" t="s">
        <v>59</v>
      </c>
      <c r="C323" s="1">
        <v>1988</v>
      </c>
      <c r="D323" s="1">
        <v>1</v>
      </c>
      <c r="E323" s="3"/>
      <c r="F323" s="3"/>
      <c r="G323" s="3"/>
      <c r="H323" s="3">
        <v>5.2174139999999998</v>
      </c>
      <c r="I323" s="3">
        <v>2</v>
      </c>
      <c r="J323" s="4">
        <v>0.183</v>
      </c>
      <c r="K323" s="3"/>
      <c r="L323" s="3"/>
      <c r="M323" s="3">
        <v>3.1507246666666666</v>
      </c>
      <c r="N323" s="5">
        <v>4.1888032302974514</v>
      </c>
      <c r="O323" s="3">
        <v>9.3608333333333302</v>
      </c>
      <c r="P323" s="1">
        <v>0</v>
      </c>
      <c r="Q323" s="1">
        <v>0</v>
      </c>
      <c r="R323" s="1">
        <v>0</v>
      </c>
      <c r="S323" s="1">
        <v>0</v>
      </c>
      <c r="T323" s="4"/>
      <c r="U323" s="1">
        <v>0.43724000453948975</v>
      </c>
      <c r="V323" s="1">
        <f t="shared" si="4"/>
        <v>0</v>
      </c>
      <c r="W323" s="1">
        <f>INDEX([1]Hoja3!$D$2:$D$23,MATCH([1]Dataset!$B323,[1]Hoja3!$A$2:$A$23,0))</f>
        <v>1</v>
      </c>
      <c r="Y323" s="1">
        <v>0</v>
      </c>
      <c r="AB323" s="1">
        <v>0</v>
      </c>
      <c r="AI323" s="1">
        <v>36.862000000000002</v>
      </c>
      <c r="AJ323" s="1">
        <v>63.956000000000003</v>
      </c>
      <c r="AK323" s="1">
        <v>61.988</v>
      </c>
      <c r="AL323" s="1">
        <v>7641.7868369273438</v>
      </c>
      <c r="AM323" s="1">
        <v>11642.808999999999</v>
      </c>
      <c r="AN323" s="1">
        <v>17977.760999999999</v>
      </c>
      <c r="AO323" s="1">
        <v>2.1659999999999999</v>
      </c>
      <c r="AP323" s="1">
        <v>0.254</v>
      </c>
      <c r="AQ323" s="1">
        <v>18.399999999999999</v>
      </c>
      <c r="AU323" s="1">
        <v>0.42230011500512721</v>
      </c>
    </row>
    <row r="324" spans="1:52" x14ac:dyDescent="0.35">
      <c r="A324" s="1">
        <v>12</v>
      </c>
      <c r="B324" s="2" t="s">
        <v>60</v>
      </c>
      <c r="C324" s="1">
        <v>1989</v>
      </c>
      <c r="D324" s="1">
        <v>1</v>
      </c>
      <c r="E324" s="3">
        <v>1.7860272091</v>
      </c>
      <c r="F324" s="3">
        <v>-3.4651106251999999</v>
      </c>
      <c r="G324" s="3">
        <v>12.620108333299999</v>
      </c>
      <c r="H324" s="3">
        <v>3.3883839999999998</v>
      </c>
      <c r="I324" s="3">
        <v>2</v>
      </c>
      <c r="J324" s="4">
        <v>0.21199999999999999</v>
      </c>
      <c r="K324" s="3"/>
      <c r="L324" s="3">
        <v>0.93980931147400004</v>
      </c>
      <c r="M324" s="3">
        <v>3.591574</v>
      </c>
      <c r="N324" s="5">
        <v>5.761781078839296</v>
      </c>
      <c r="O324" s="3"/>
      <c r="P324" s="1">
        <v>0</v>
      </c>
      <c r="Q324" s="1">
        <v>0</v>
      </c>
      <c r="R324" s="1">
        <v>0</v>
      </c>
      <c r="S324" s="1">
        <v>0</v>
      </c>
      <c r="T324" s="4"/>
      <c r="U324" s="1">
        <v>0.25055998563766479</v>
      </c>
      <c r="V324" s="1">
        <f t="shared" si="4"/>
        <v>0</v>
      </c>
      <c r="W324" s="1">
        <f>INDEX([1]Hoja3!$D$2:$D$23,MATCH([1]Dataset!$B324,[1]Hoja3!$A$2:$A$23,0))</f>
        <v>1</v>
      </c>
      <c r="Y324" s="1">
        <v>0</v>
      </c>
      <c r="Z324" s="1">
        <v>1</v>
      </c>
      <c r="AA324" s="1">
        <v>0</v>
      </c>
      <c r="AB324" s="1">
        <v>0</v>
      </c>
      <c r="AC324" s="1">
        <v>0</v>
      </c>
      <c r="AD324" s="1">
        <v>1</v>
      </c>
      <c r="AE324" s="1">
        <v>0</v>
      </c>
      <c r="AF324" s="1">
        <v>0</v>
      </c>
      <c r="AG324" s="1">
        <v>49.231999999999999</v>
      </c>
      <c r="AH324" s="1">
        <v>38.326000000000001</v>
      </c>
      <c r="AI324" s="1">
        <v>938.27300000000002</v>
      </c>
      <c r="AJ324" s="1">
        <v>1301.0640000000001</v>
      </c>
      <c r="AK324" s="1">
        <v>1257.4743333333333</v>
      </c>
      <c r="AL324" s="1">
        <v>46794.185825654706</v>
      </c>
      <c r="AM324" s="1">
        <v>18970.124</v>
      </c>
      <c r="AN324" s="1">
        <v>22967.031999999999</v>
      </c>
      <c r="AO324" s="1">
        <v>6.2450000000000001</v>
      </c>
      <c r="AP324" s="1">
        <v>-1.6020000000000001</v>
      </c>
      <c r="AQ324" s="1">
        <v>9.6669999999999998</v>
      </c>
      <c r="AU324" s="1">
        <v>0.16307754782796371</v>
      </c>
      <c r="AV324" s="1">
        <v>-10.412000000000001</v>
      </c>
      <c r="AW324" s="1">
        <v>8.3179104017928207</v>
      </c>
      <c r="AX324" s="1">
        <v>-2.617</v>
      </c>
      <c r="AY324" s="1">
        <v>-10.906000000000001</v>
      </c>
      <c r="AZ324" s="1">
        <v>88.825999999999993</v>
      </c>
    </row>
    <row r="325" spans="1:52" x14ac:dyDescent="0.35">
      <c r="A325" s="1">
        <v>13</v>
      </c>
      <c r="B325" s="2" t="s">
        <v>61</v>
      </c>
      <c r="C325" s="1">
        <v>1990</v>
      </c>
      <c r="D325" s="1">
        <v>0</v>
      </c>
      <c r="E325" s="3">
        <v>4.0101127915000001</v>
      </c>
      <c r="F325" s="3">
        <v>1.6155953355999999</v>
      </c>
      <c r="G325" s="3">
        <v>7.7701641010999998</v>
      </c>
      <c r="H325" s="3">
        <v>4.8927129999999996</v>
      </c>
      <c r="I325" s="3">
        <v>4</v>
      </c>
      <c r="J325" s="4">
        <v>0.17299999999999999</v>
      </c>
      <c r="K325" s="3"/>
      <c r="L325" s="3">
        <v>0.66104722424599993</v>
      </c>
      <c r="M325" s="3">
        <v>5.5119236666666671</v>
      </c>
      <c r="N325" s="5">
        <v>13.868296336574774</v>
      </c>
      <c r="O325" s="3">
        <v>6.9599166666666603</v>
      </c>
      <c r="P325" s="1">
        <v>0</v>
      </c>
      <c r="Q325" s="1">
        <v>0</v>
      </c>
      <c r="R325" s="1">
        <v>0</v>
      </c>
      <c r="S325" s="1">
        <v>0</v>
      </c>
      <c r="T325" s="4">
        <v>23.063478260869566</v>
      </c>
      <c r="U325" s="1">
        <v>0.19495999813079834</v>
      </c>
      <c r="V325" s="1">
        <f t="shared" ref="V325:V388" si="5">IF(OR(C325=2008,C325=2009),1,0)</f>
        <v>0</v>
      </c>
      <c r="W325" s="1">
        <f>INDEX([1]Hoja3!$D$2:$D$23,MATCH([1]Dataset!$B325,[1]Hoja3!$A$2:$A$23,0))</f>
        <v>3</v>
      </c>
      <c r="X325" s="1">
        <v>8.2296899999999997</v>
      </c>
      <c r="Y325" s="1">
        <v>0</v>
      </c>
      <c r="Z325" s="1">
        <v>1</v>
      </c>
      <c r="AA325" s="1">
        <v>0</v>
      </c>
      <c r="AB325" s="1">
        <v>0</v>
      </c>
      <c r="AC325" s="1">
        <v>0</v>
      </c>
      <c r="AD325" s="1">
        <v>1</v>
      </c>
      <c r="AE325" s="1">
        <v>0</v>
      </c>
      <c r="AF325" s="1">
        <v>0</v>
      </c>
      <c r="AG325" s="1">
        <v>29.957999999999998</v>
      </c>
      <c r="AH325" s="1">
        <v>31.95</v>
      </c>
      <c r="AI325" s="1">
        <v>3132.817</v>
      </c>
      <c r="AJ325" s="1">
        <v>406007.8</v>
      </c>
      <c r="AK325" s="1">
        <v>387404.7</v>
      </c>
      <c r="AL325" s="1">
        <v>4096076806.4552922</v>
      </c>
      <c r="AM325" s="1">
        <v>19861.486000000001</v>
      </c>
      <c r="AN325" s="1">
        <v>3289152.6880000001</v>
      </c>
      <c r="AO325" s="1">
        <v>3.0819999999999999</v>
      </c>
      <c r="AP325" s="1">
        <v>1.427</v>
      </c>
      <c r="AQ325" s="1">
        <v>2.1</v>
      </c>
      <c r="AU325" s="1">
        <v>7.5132434906373086E-2</v>
      </c>
      <c r="AW325" s="1">
        <v>1.05834620621882</v>
      </c>
      <c r="AX325" s="1">
        <v>3.218</v>
      </c>
      <c r="AY325" s="1">
        <v>1.992</v>
      </c>
      <c r="AZ325" s="1">
        <v>19.423999999999999</v>
      </c>
    </row>
    <row r="326" spans="1:52" x14ac:dyDescent="0.35">
      <c r="A326" s="1">
        <v>14</v>
      </c>
      <c r="B326" s="2" t="s">
        <v>62</v>
      </c>
      <c r="C326" s="1">
        <v>1991</v>
      </c>
      <c r="D326" s="1">
        <v>1</v>
      </c>
      <c r="E326" s="3">
        <v>0.54628886219999995</v>
      </c>
      <c r="F326" s="3">
        <v>1.1887658531</v>
      </c>
      <c r="G326" s="3">
        <v>9.2816666666999996</v>
      </c>
      <c r="H326" s="3">
        <v>2.439038</v>
      </c>
      <c r="I326" s="3">
        <v>1</v>
      </c>
      <c r="J326" s="4">
        <v>0.188</v>
      </c>
      <c r="K326" s="3"/>
      <c r="L326" s="3">
        <v>0.84483295607800002</v>
      </c>
      <c r="M326" s="3">
        <v>3.680806</v>
      </c>
      <c r="N326" s="5">
        <v>1.9341472488907168</v>
      </c>
      <c r="O326" s="3">
        <v>8.7391666666666694</v>
      </c>
      <c r="P326" s="1">
        <v>0</v>
      </c>
      <c r="Q326" s="1">
        <v>0</v>
      </c>
      <c r="R326" s="1">
        <v>0</v>
      </c>
      <c r="S326" s="1">
        <v>0</v>
      </c>
      <c r="T326" s="4">
        <v>18.373373015873018</v>
      </c>
      <c r="U326" s="1">
        <v>0.45337998867034912</v>
      </c>
      <c r="V326" s="1">
        <f t="shared" si="5"/>
        <v>0</v>
      </c>
      <c r="W326" s="1">
        <f>INDEX([1]Hoja3!$D$2:$D$23,MATCH([1]Dataset!$B326,[1]Hoja3!$A$2:$A$23,0))</f>
        <v>2</v>
      </c>
      <c r="Y326" s="1">
        <v>0</v>
      </c>
      <c r="Z326" s="1">
        <v>1</v>
      </c>
      <c r="AA326" s="1">
        <v>1</v>
      </c>
      <c r="AB326" s="1">
        <v>0</v>
      </c>
      <c r="AC326" s="1">
        <v>1</v>
      </c>
      <c r="AD326" s="1">
        <v>0</v>
      </c>
      <c r="AE326" s="1">
        <v>0</v>
      </c>
      <c r="AF326" s="1">
        <v>0</v>
      </c>
      <c r="AG326" s="1">
        <v>49.661000000000001</v>
      </c>
      <c r="AH326" s="1">
        <v>47.604999999999997</v>
      </c>
      <c r="AI326" s="1">
        <v>331.06799999999998</v>
      </c>
      <c r="AJ326" s="1">
        <v>431.16300000000001</v>
      </c>
      <c r="AK326" s="1">
        <v>418.65966666666668</v>
      </c>
      <c r="AL326" s="1">
        <v>18539.688244083882</v>
      </c>
      <c r="AM326" s="1">
        <v>22321.962</v>
      </c>
      <c r="AN326" s="1">
        <v>28724.198</v>
      </c>
      <c r="AO326" s="1">
        <v>3.1760000000000002</v>
      </c>
      <c r="AP326" s="1">
        <v>2.2549999999999999</v>
      </c>
      <c r="AQ326" s="1">
        <v>4.7990000000000004</v>
      </c>
      <c r="AV326" s="1">
        <v>-2.2240000000000002</v>
      </c>
      <c r="AW326" s="1">
        <v>3.6927337820776498</v>
      </c>
      <c r="AY326" s="1">
        <v>-2.056</v>
      </c>
    </row>
    <row r="327" spans="1:52" x14ac:dyDescent="0.35">
      <c r="A327" s="1">
        <v>15</v>
      </c>
      <c r="B327" s="2" t="s">
        <v>63</v>
      </c>
      <c r="C327" s="1">
        <v>1992</v>
      </c>
      <c r="D327" s="1">
        <v>0</v>
      </c>
      <c r="E327" s="3">
        <v>-5.8110527415000002</v>
      </c>
      <c r="F327" s="3">
        <v>3.9396750577000001</v>
      </c>
      <c r="G327" s="3">
        <v>6.73</v>
      </c>
      <c r="H327" s="3">
        <v>1.263239</v>
      </c>
      <c r="I327" s="3">
        <v>3</v>
      </c>
      <c r="J327" s="4">
        <v>0.17199999999999999</v>
      </c>
      <c r="K327" s="3"/>
      <c r="L327" s="3"/>
      <c r="M327" s="3">
        <v>9.5050666666666686E-2</v>
      </c>
      <c r="N327" s="5">
        <v>6.1212509031855236</v>
      </c>
      <c r="O327" s="3">
        <v>8.4016666666666708</v>
      </c>
      <c r="P327" s="1">
        <v>0</v>
      </c>
      <c r="Q327" s="1">
        <v>0</v>
      </c>
      <c r="R327" s="1">
        <v>0</v>
      </c>
      <c r="S327" s="1">
        <v>0</v>
      </c>
      <c r="T327" s="4">
        <v>15.452047244094489</v>
      </c>
      <c r="U327" s="1">
        <v>0.45875000953674316</v>
      </c>
      <c r="V327" s="1">
        <f t="shared" si="5"/>
        <v>0</v>
      </c>
      <c r="W327" s="1">
        <f>INDEX([1]Hoja3!$D$2:$D$23,MATCH([1]Dataset!$B327,[1]Hoja3!$A$2:$A$23,0))</f>
        <v>3</v>
      </c>
      <c r="X327" s="1">
        <v>9.15</v>
      </c>
      <c r="Y327" s="1">
        <v>0</v>
      </c>
      <c r="Z327" s="1">
        <v>1</v>
      </c>
      <c r="AA327" s="1">
        <v>0</v>
      </c>
      <c r="AB327" s="1">
        <v>0</v>
      </c>
      <c r="AC327" s="1">
        <v>0</v>
      </c>
      <c r="AD327" s="1">
        <v>1</v>
      </c>
      <c r="AE327" s="1">
        <v>0</v>
      </c>
      <c r="AF327" s="1">
        <v>0</v>
      </c>
      <c r="AG327" s="1">
        <v>52.529000000000003</v>
      </c>
      <c r="AH327" s="1">
        <v>46.118000000000002</v>
      </c>
      <c r="AI327" s="1">
        <v>41.524999999999999</v>
      </c>
      <c r="AJ327" s="1">
        <v>109.55800000000001</v>
      </c>
      <c r="AK327" s="1">
        <v>109.73033333333332</v>
      </c>
      <c r="AL327" s="1">
        <v>2534.9105549062183</v>
      </c>
      <c r="AM327" s="1">
        <v>15054.983</v>
      </c>
      <c r="AN327" s="1">
        <v>30842.294999999998</v>
      </c>
      <c r="AO327" s="1">
        <v>0.998</v>
      </c>
      <c r="AP327" s="1">
        <v>-3.6749999999999998</v>
      </c>
      <c r="AQ327" s="1">
        <v>10.675000000000001</v>
      </c>
      <c r="AU327" s="1">
        <v>0.22158959091586539</v>
      </c>
      <c r="AW327" s="1">
        <v>4.3055251301229296</v>
      </c>
      <c r="AX327" s="1">
        <v>1.4510000000000001</v>
      </c>
      <c r="AY327" s="1">
        <v>-6.4109999999999996</v>
      </c>
      <c r="AZ327" s="1">
        <v>70.989000000000004</v>
      </c>
    </row>
    <row r="328" spans="1:52" x14ac:dyDescent="0.35">
      <c r="A328" s="1">
        <v>16</v>
      </c>
      <c r="B328" s="2" t="s">
        <v>64</v>
      </c>
      <c r="C328" s="1">
        <v>1993</v>
      </c>
      <c r="D328" s="1">
        <v>0</v>
      </c>
      <c r="E328" s="3">
        <v>-2.5605010707</v>
      </c>
      <c r="F328" s="3">
        <v>-7.9094570789</v>
      </c>
      <c r="G328" s="3">
        <v>7.2654468333000004</v>
      </c>
      <c r="H328" s="3">
        <v>2.8453240000000002</v>
      </c>
      <c r="I328" s="3">
        <v>3</v>
      </c>
      <c r="J328" s="4">
        <v>0.25</v>
      </c>
      <c r="K328" s="3"/>
      <c r="L328" s="3">
        <v>0.37841009355399996</v>
      </c>
      <c r="M328" s="3">
        <v>3.1681469999999998</v>
      </c>
      <c r="N328" s="5">
        <v>0.49191471978116363</v>
      </c>
      <c r="O328" s="3">
        <v>6.8808333333333298</v>
      </c>
      <c r="P328" s="1">
        <v>0</v>
      </c>
      <c r="Q328" s="1">
        <v>0</v>
      </c>
      <c r="R328" s="1">
        <v>0</v>
      </c>
      <c r="S328" s="1">
        <v>0</v>
      </c>
      <c r="T328" s="4">
        <v>12.686245059288538</v>
      </c>
      <c r="U328" s="1">
        <v>0.17891000211238861</v>
      </c>
      <c r="V328" s="1">
        <f t="shared" si="5"/>
        <v>0</v>
      </c>
      <c r="W328" s="1">
        <f>INDEX([1]Hoja3!$D$2:$D$23,MATCH([1]Dataset!$B328,[1]Hoja3!$A$2:$A$23,0))</f>
        <v>3</v>
      </c>
      <c r="X328" s="1">
        <v>7.833333333333333</v>
      </c>
      <c r="Y328" s="1">
        <v>0</v>
      </c>
      <c r="Z328" s="1">
        <v>0</v>
      </c>
      <c r="AA328" s="1">
        <v>1</v>
      </c>
      <c r="AB328" s="1">
        <v>0</v>
      </c>
      <c r="AC328" s="1">
        <v>0</v>
      </c>
      <c r="AD328" s="1">
        <v>0</v>
      </c>
      <c r="AE328" s="1">
        <v>0</v>
      </c>
      <c r="AF328" s="1">
        <v>0</v>
      </c>
      <c r="AG328" s="1">
        <v>49.779000000000003</v>
      </c>
      <c r="AH328" s="1">
        <v>48.305</v>
      </c>
      <c r="AI328" s="1">
        <v>120.578</v>
      </c>
      <c r="AJ328" s="1">
        <v>1913.395</v>
      </c>
      <c r="AK328" s="1">
        <v>1856.7026666666668</v>
      </c>
      <c r="AL328" s="1">
        <v>366398.28216992744</v>
      </c>
      <c r="AM328" s="1">
        <v>32750.544000000002</v>
      </c>
      <c r="AN328" s="1">
        <v>442422.39299999998</v>
      </c>
      <c r="AO328" s="1">
        <v>2.2879999999999998</v>
      </c>
      <c r="AP328" s="1">
        <v>2.9209999999999998</v>
      </c>
      <c r="AQ328" s="1">
        <v>5.9480000000000004</v>
      </c>
      <c r="AU328" s="1">
        <v>0.199716734142871</v>
      </c>
      <c r="AV328" s="1">
        <v>-8.8279999999999994</v>
      </c>
      <c r="AW328" s="1">
        <v>-2.42413189634311</v>
      </c>
      <c r="AX328" s="1">
        <v>-3.798</v>
      </c>
      <c r="AY328" s="1">
        <v>-1.474</v>
      </c>
      <c r="AZ328" s="1">
        <v>-10.44</v>
      </c>
    </row>
    <row r="329" spans="1:52" x14ac:dyDescent="0.35">
      <c r="A329" s="1">
        <v>17</v>
      </c>
      <c r="B329" s="2" t="s">
        <v>65</v>
      </c>
      <c r="C329" s="1">
        <v>1994</v>
      </c>
      <c r="D329" s="1">
        <v>1</v>
      </c>
      <c r="E329" s="3">
        <v>-1.4592512904999999</v>
      </c>
      <c r="F329" s="3">
        <v>-1.5580729518</v>
      </c>
      <c r="G329" s="3">
        <v>11.106666666700001</v>
      </c>
      <c r="H329" s="3">
        <v>0.96483799999999997</v>
      </c>
      <c r="I329" s="3">
        <v>1</v>
      </c>
      <c r="J329" s="4">
        <v>0.218</v>
      </c>
      <c r="K329" s="3"/>
      <c r="L329" s="3"/>
      <c r="M329" s="3">
        <v>3.6790000000000989E-3</v>
      </c>
      <c r="N329" s="5">
        <v>3.9264365855078029</v>
      </c>
      <c r="O329" s="3">
        <v>10.4783333333333</v>
      </c>
      <c r="P329" s="1">
        <v>0</v>
      </c>
      <c r="Q329" s="1">
        <v>0</v>
      </c>
      <c r="R329" s="1">
        <v>0</v>
      </c>
      <c r="S329" s="1">
        <v>0</v>
      </c>
      <c r="T329" s="4">
        <v>13.925515873015874</v>
      </c>
      <c r="U329" s="1">
        <v>0.55845999717712402</v>
      </c>
      <c r="V329" s="1">
        <f t="shared" si="5"/>
        <v>0</v>
      </c>
      <c r="W329" s="1">
        <f>INDEX([1]Hoja3!$D$2:$D$23,MATCH([1]Dataset!$B329,[1]Hoja3!$A$2:$A$23,0))</f>
        <v>1</v>
      </c>
      <c r="Y329" s="1">
        <v>0</v>
      </c>
      <c r="Z329" s="1">
        <v>1</v>
      </c>
      <c r="AA329" s="1">
        <v>0</v>
      </c>
      <c r="AB329" s="1">
        <v>0</v>
      </c>
      <c r="AC329" s="1">
        <v>0</v>
      </c>
      <c r="AD329" s="1">
        <v>1</v>
      </c>
      <c r="AE329" s="1">
        <v>0</v>
      </c>
      <c r="AF329" s="1">
        <v>0</v>
      </c>
      <c r="AG329" s="1">
        <v>42.86</v>
      </c>
      <c r="AH329" s="1">
        <v>35.393000000000001</v>
      </c>
      <c r="AI329" s="1">
        <v>99.691999999999993</v>
      </c>
      <c r="AJ329" s="1">
        <v>141.85400000000001</v>
      </c>
      <c r="AK329" s="1">
        <v>140.78900000000002</v>
      </c>
      <c r="AL329" s="1">
        <v>424.17128574703003</v>
      </c>
      <c r="AM329" s="1">
        <v>15248.192999999999</v>
      </c>
      <c r="AN329" s="1">
        <v>14197.416999999999</v>
      </c>
      <c r="AO329" s="1">
        <v>4.9710000000000001</v>
      </c>
      <c r="AP329" s="1">
        <v>-2.2029999999999998</v>
      </c>
      <c r="AQ329" s="1">
        <v>6.34</v>
      </c>
      <c r="AU329" s="1">
        <v>0.27021480587522573</v>
      </c>
      <c r="AW329" s="1">
        <v>5.12209679706584</v>
      </c>
      <c r="AX329" s="1">
        <v>-1.4810000000000001</v>
      </c>
      <c r="AY329" s="1">
        <v>-7.468</v>
      </c>
    </row>
    <row r="330" spans="1:52" x14ac:dyDescent="0.35">
      <c r="A330" s="1">
        <v>18</v>
      </c>
      <c r="B330" s="2" t="s">
        <v>66</v>
      </c>
      <c r="C330" s="1">
        <v>1995</v>
      </c>
      <c r="D330" s="1">
        <v>1</v>
      </c>
      <c r="E330" s="3">
        <v>-2.4462346670000001</v>
      </c>
      <c r="F330" s="3">
        <v>-1.0167495639999999</v>
      </c>
      <c r="G330" s="3">
        <v>9.3551666667000006</v>
      </c>
      <c r="H330" s="3">
        <v>2.7574939999999999</v>
      </c>
      <c r="I330" s="3">
        <v>1</v>
      </c>
      <c r="J330" s="4">
        <v>0.34620699999999999</v>
      </c>
      <c r="K330" s="3"/>
      <c r="L330" s="3">
        <v>0.68218668310899999</v>
      </c>
      <c r="M330" s="3">
        <v>1.3697323333333333</v>
      </c>
      <c r="N330" s="5">
        <v>1.0766088771820064</v>
      </c>
      <c r="O330" s="3">
        <v>11.2709351368333</v>
      </c>
      <c r="P330" s="1">
        <v>0</v>
      </c>
      <c r="Q330" s="1">
        <v>0</v>
      </c>
      <c r="R330" s="1">
        <v>0</v>
      </c>
      <c r="S330" s="1">
        <v>0</v>
      </c>
      <c r="T330" s="4">
        <v>12.388769841269841</v>
      </c>
      <c r="U330" s="1">
        <v>0.74874997138977051</v>
      </c>
      <c r="V330" s="1">
        <f t="shared" si="5"/>
        <v>0</v>
      </c>
      <c r="W330" s="1">
        <f>INDEX([1]Hoja3!$D$2:$D$23,MATCH([1]Dataset!$B330,[1]Hoja3!$A$2:$A$23,0))</f>
        <v>1</v>
      </c>
      <c r="Y330" s="1">
        <v>0</v>
      </c>
      <c r="Z330" s="1">
        <v>0</v>
      </c>
      <c r="AA330" s="1">
        <v>0</v>
      </c>
      <c r="AB330" s="1">
        <v>0</v>
      </c>
      <c r="AC330" s="1">
        <v>0</v>
      </c>
      <c r="AD330" s="1">
        <v>0</v>
      </c>
      <c r="AE330" s="1">
        <v>0</v>
      </c>
      <c r="AF330" s="1">
        <v>0</v>
      </c>
      <c r="AG330" s="1">
        <v>45.533000000000001</v>
      </c>
      <c r="AH330" s="1">
        <v>38.305</v>
      </c>
      <c r="AI330" s="1">
        <v>612.42899999999997</v>
      </c>
      <c r="AJ330" s="1">
        <v>709.73800000000006</v>
      </c>
      <c r="AK330" s="1">
        <v>685.82266666666658</v>
      </c>
      <c r="AL330" s="1">
        <v>32399.396574238206</v>
      </c>
      <c r="AM330" s="1">
        <v>18580.5</v>
      </c>
      <c r="AN330" s="1">
        <v>17890.21</v>
      </c>
      <c r="AO330" s="1">
        <v>4.6740000000000004</v>
      </c>
      <c r="AP330" s="1">
        <v>-0.95399999999999996</v>
      </c>
      <c r="AQ330" s="1">
        <v>22.9</v>
      </c>
      <c r="AR330" s="1">
        <v>0.1111111111111111</v>
      </c>
      <c r="AS330" s="1">
        <v>0.1111111111111111</v>
      </c>
      <c r="AT330" s="1">
        <v>0.1111111111111111</v>
      </c>
      <c r="AU330" s="1">
        <v>0.18780788960973435</v>
      </c>
      <c r="AW330" s="1">
        <v>4.4071925451813803</v>
      </c>
      <c r="AX330" s="1">
        <v>-2.7429999999999999</v>
      </c>
      <c r="AY330" s="1">
        <v>-7.2290000000000001</v>
      </c>
      <c r="AZ330" s="1">
        <v>55.183</v>
      </c>
    </row>
    <row r="331" spans="1:52" x14ac:dyDescent="0.35">
      <c r="A331" s="1">
        <v>19</v>
      </c>
      <c r="B331" s="2" t="s">
        <v>67</v>
      </c>
      <c r="C331" s="1">
        <v>1996</v>
      </c>
      <c r="D331" s="1">
        <v>1</v>
      </c>
      <c r="E331" s="3">
        <v>-2.8986197228999999</v>
      </c>
      <c r="F331" s="3">
        <v>1.4938907978</v>
      </c>
      <c r="G331" s="3">
        <v>6.0186166666999998</v>
      </c>
      <c r="H331" s="3">
        <v>1.614878</v>
      </c>
      <c r="I331" s="3">
        <v>3</v>
      </c>
      <c r="J331" s="4">
        <v>0.27400000000000002</v>
      </c>
      <c r="K331" s="3">
        <v>89221.280353502589</v>
      </c>
      <c r="L331" s="3">
        <v>0.80027355064700001</v>
      </c>
      <c r="M331" s="3">
        <v>3.1951073333333331</v>
      </c>
      <c r="N331" s="5">
        <v>0.82762156971083023</v>
      </c>
      <c r="O331" s="3">
        <v>8.0266666666666708</v>
      </c>
      <c r="P331" s="1">
        <v>0</v>
      </c>
      <c r="Q331" s="1">
        <v>0</v>
      </c>
      <c r="R331" s="1">
        <v>0</v>
      </c>
      <c r="S331" s="1">
        <v>0</v>
      </c>
      <c r="T331" s="4">
        <v>16.442165354330708</v>
      </c>
      <c r="U331" s="1">
        <v>0.25725001096725464</v>
      </c>
      <c r="V331" s="1">
        <f t="shared" si="5"/>
        <v>0</v>
      </c>
      <c r="W331" s="1">
        <f>INDEX([1]Hoja3!$D$2:$D$23,MATCH([1]Dataset!$B331,[1]Hoja3!$A$2:$A$23,0))</f>
        <v>2</v>
      </c>
      <c r="X331" s="1">
        <v>4.0999999999999996</v>
      </c>
      <c r="Y331" s="1">
        <v>0</v>
      </c>
      <c r="Z331" s="1">
        <v>1</v>
      </c>
      <c r="AA331" s="1">
        <v>0</v>
      </c>
      <c r="AB331" s="1">
        <v>0</v>
      </c>
      <c r="AC331" s="1">
        <v>0</v>
      </c>
      <c r="AD331" s="1">
        <v>1</v>
      </c>
      <c r="AE331" s="1">
        <v>0</v>
      </c>
      <c r="AF331" s="1">
        <v>0</v>
      </c>
      <c r="AG331" s="1">
        <v>60.177</v>
      </c>
      <c r="AH331" s="1">
        <v>57.082999999999998</v>
      </c>
      <c r="AI331" s="1">
        <v>289.75799999999998</v>
      </c>
      <c r="AJ331" s="1">
        <v>2760.817</v>
      </c>
      <c r="AK331" s="1">
        <v>2696.7466666666664</v>
      </c>
      <c r="AL331" s="1">
        <v>438884.79788117873</v>
      </c>
      <c r="AM331" s="1">
        <v>23492.004000000001</v>
      </c>
      <c r="AN331" s="1">
        <v>312150.75</v>
      </c>
      <c r="AO331" s="1">
        <v>1.0189999999999999</v>
      </c>
      <c r="AP331" s="1">
        <v>3.3250000000000002</v>
      </c>
      <c r="AQ331" s="1">
        <v>10.882999999999999</v>
      </c>
      <c r="AR331" s="1">
        <v>5.5555555555555552E-2</v>
      </c>
      <c r="AS331" s="1">
        <v>0.1111111111111111</v>
      </c>
      <c r="AT331" s="1">
        <v>0</v>
      </c>
      <c r="AU331" s="1">
        <v>0.23096822268427689</v>
      </c>
      <c r="AV331" s="1">
        <v>-5.5250000000000004</v>
      </c>
      <c r="AW331" s="1">
        <v>2.67416855474589</v>
      </c>
      <c r="AX331" s="1">
        <v>-0.34300000000000003</v>
      </c>
      <c r="AY331" s="1">
        <v>-3.093</v>
      </c>
      <c r="AZ331" s="1">
        <v>46.54</v>
      </c>
    </row>
    <row r="332" spans="1:52" x14ac:dyDescent="0.35">
      <c r="A332" s="1">
        <v>20</v>
      </c>
      <c r="B332" s="2" t="s">
        <v>68</v>
      </c>
      <c r="C332" s="1">
        <v>1997</v>
      </c>
      <c r="D332" s="1">
        <v>0</v>
      </c>
      <c r="E332" s="3">
        <v>-1.5852051899999999</v>
      </c>
      <c r="F332" s="3">
        <v>-1.4312026906999999</v>
      </c>
      <c r="G332" s="3">
        <v>1.6380216667</v>
      </c>
      <c r="H332" s="3">
        <v>2.34015</v>
      </c>
      <c r="I332" s="3">
        <v>3</v>
      </c>
      <c r="J332" s="4">
        <v>0.222</v>
      </c>
      <c r="K332" s="3">
        <v>120921.65076569701</v>
      </c>
      <c r="L332" s="3">
        <v>0.54907764911500001</v>
      </c>
      <c r="M332" s="3">
        <v>1.1203479999999999</v>
      </c>
      <c r="N332" s="5">
        <v>0.55409650511281738</v>
      </c>
      <c r="O332" s="3">
        <v>3.3564409166666702</v>
      </c>
      <c r="P332" s="1">
        <v>0</v>
      </c>
      <c r="Q332" s="1">
        <v>0</v>
      </c>
      <c r="R332" s="1">
        <v>0</v>
      </c>
      <c r="S332" s="1">
        <v>0</v>
      </c>
      <c r="T332" s="4">
        <v>22.363984063745018</v>
      </c>
      <c r="U332" s="1">
        <v>0.47663000226020813</v>
      </c>
      <c r="V332" s="1">
        <f t="shared" si="5"/>
        <v>0</v>
      </c>
      <c r="W332" s="1">
        <f>INDEX([1]Hoja3!$D$2:$D$23,MATCH([1]Dataset!$B332,[1]Hoja3!$A$2:$A$23,0))</f>
        <v>2</v>
      </c>
      <c r="X332" s="1">
        <v>1.5</v>
      </c>
      <c r="Y332" s="1">
        <v>0</v>
      </c>
      <c r="Z332" s="1">
        <v>1</v>
      </c>
      <c r="AA332" s="1">
        <v>1</v>
      </c>
      <c r="AB332" s="1">
        <v>0</v>
      </c>
      <c r="AC332" s="1">
        <v>1</v>
      </c>
      <c r="AD332" s="1">
        <v>0</v>
      </c>
      <c r="AE332" s="1">
        <v>0</v>
      </c>
      <c r="AF332" s="1">
        <v>0</v>
      </c>
      <c r="AG332" s="1">
        <v>33.524000000000001</v>
      </c>
      <c r="AH332" s="1">
        <v>31.158999999999999</v>
      </c>
      <c r="AI332" s="1">
        <v>286.56099999999998</v>
      </c>
      <c r="AJ332" s="1">
        <v>466.77100000000002</v>
      </c>
      <c r="AK332" s="1">
        <v>458.88666666666671</v>
      </c>
      <c r="AL332" s="1">
        <v>4294.1908855295887</v>
      </c>
      <c r="AM332" s="1">
        <v>34816.114000000001</v>
      </c>
      <c r="AN332" s="1">
        <v>65918.839000000007</v>
      </c>
      <c r="AO332" s="1">
        <v>0.51900000000000002</v>
      </c>
      <c r="AP332" s="1">
        <v>9.1869999999999994</v>
      </c>
      <c r="AQ332" s="1">
        <v>5.1989999999999998</v>
      </c>
      <c r="AR332" s="1">
        <v>0.05</v>
      </c>
      <c r="AS332" s="1">
        <v>0.1</v>
      </c>
      <c r="AT332" s="1">
        <v>0</v>
      </c>
      <c r="AU332" s="1">
        <v>0.24798781407025278</v>
      </c>
      <c r="AV332" s="1">
        <v>-1.788</v>
      </c>
      <c r="AW332" s="1">
        <v>0.86916491766418202</v>
      </c>
      <c r="AX332" s="1">
        <v>-1.496</v>
      </c>
      <c r="AY332" s="1">
        <v>-2.3650000000000002</v>
      </c>
      <c r="AZ332" s="1">
        <v>29.574999999999999</v>
      </c>
    </row>
    <row r="333" spans="1:52" x14ac:dyDescent="0.35">
      <c r="A333" s="1">
        <v>21</v>
      </c>
      <c r="B333" s="2" t="s">
        <v>69</v>
      </c>
      <c r="C333" s="1">
        <v>1998</v>
      </c>
      <c r="D333" s="1">
        <v>1</v>
      </c>
      <c r="E333" s="3">
        <v>-0.27143810860000001</v>
      </c>
      <c r="F333" s="3">
        <v>2.3748278305000001</v>
      </c>
      <c r="G333" s="3">
        <v>7.4242558333000002</v>
      </c>
      <c r="H333" s="3">
        <v>3.6448529999999999</v>
      </c>
      <c r="I333" s="3">
        <v>3</v>
      </c>
      <c r="J333" s="4">
        <v>0.245</v>
      </c>
      <c r="K333" s="3">
        <v>409229.37175476301</v>
      </c>
      <c r="L333" s="3">
        <v>0.48261146656599996</v>
      </c>
      <c r="M333" s="3">
        <v>3.3304053333333332</v>
      </c>
      <c r="N333" s="5">
        <v>0.94380725916345898</v>
      </c>
      <c r="O333" s="3">
        <v>5.5509583333333303</v>
      </c>
      <c r="P333" s="1">
        <v>0</v>
      </c>
      <c r="Q333" s="1">
        <v>0</v>
      </c>
      <c r="R333" s="1">
        <v>0</v>
      </c>
      <c r="S333" s="1">
        <v>0</v>
      </c>
      <c r="T333" s="4">
        <v>25.602976190476191</v>
      </c>
      <c r="U333" s="1">
        <v>0.58977001905441284</v>
      </c>
      <c r="V333" s="1">
        <f t="shared" si="5"/>
        <v>0</v>
      </c>
      <c r="W333" s="1">
        <f>INDEX([1]Hoja3!$D$2:$D$23,MATCH([1]Dataset!$B333,[1]Hoja3!$A$2:$A$23,0))</f>
        <v>2</v>
      </c>
      <c r="X333" s="1">
        <v>7.166666666666667</v>
      </c>
      <c r="Y333" s="1">
        <v>0</v>
      </c>
      <c r="Z333" s="1">
        <v>0</v>
      </c>
      <c r="AA333" s="1">
        <v>0</v>
      </c>
      <c r="AB333" s="1">
        <v>0</v>
      </c>
      <c r="AC333" s="1">
        <v>0</v>
      </c>
      <c r="AD333" s="1">
        <v>1</v>
      </c>
      <c r="AE333" s="1">
        <v>1</v>
      </c>
      <c r="AF333" s="1">
        <v>1</v>
      </c>
      <c r="AG333" s="1">
        <v>34.194000000000003</v>
      </c>
      <c r="AH333" s="1">
        <v>33.865000000000002</v>
      </c>
      <c r="AI333" s="1">
        <v>1641.8219999999999</v>
      </c>
      <c r="AJ333" s="1">
        <v>1392.501</v>
      </c>
      <c r="AK333" s="1">
        <v>1343.9966666666667</v>
      </c>
      <c r="AL333" s="1">
        <v>24392.454188131003</v>
      </c>
      <c r="AM333" s="1">
        <v>24263.253000000001</v>
      </c>
      <c r="AN333" s="1">
        <v>23813.613000000001</v>
      </c>
      <c r="AO333" s="1">
        <v>1.5569999999999999</v>
      </c>
      <c r="AP333" s="1">
        <v>-0.54800000000000004</v>
      </c>
      <c r="AQ333" s="1">
        <v>6.25</v>
      </c>
      <c r="AR333" s="1">
        <v>0</v>
      </c>
      <c r="AS333" s="1">
        <v>0</v>
      </c>
      <c r="AT333" s="1">
        <v>0</v>
      </c>
      <c r="AU333" s="1">
        <v>0.18688848465236182</v>
      </c>
      <c r="AV333" s="1">
        <v>0.23799999999999999</v>
      </c>
      <c r="AW333" s="1">
        <v>2.6960732655877599</v>
      </c>
      <c r="AX333" s="1">
        <v>1.8140000000000001</v>
      </c>
      <c r="AY333" s="1">
        <v>-0.32800000000000001</v>
      </c>
      <c r="AZ333" s="1">
        <v>37.514000000000003</v>
      </c>
    </row>
    <row r="334" spans="1:52" x14ac:dyDescent="0.35">
      <c r="A334" s="1">
        <v>22</v>
      </c>
      <c r="B334" s="2" t="s">
        <v>70</v>
      </c>
      <c r="C334" s="1">
        <v>1999</v>
      </c>
      <c r="D334" s="1">
        <v>0</v>
      </c>
      <c r="E334" s="3">
        <v>1.4070949916</v>
      </c>
      <c r="F334" s="3">
        <v>2.3340864130000001</v>
      </c>
      <c r="G334" s="3">
        <v>5.3574999999999999</v>
      </c>
      <c r="H334" s="3">
        <v>4.7532360000000002</v>
      </c>
      <c r="I334" s="3">
        <v>4</v>
      </c>
      <c r="J334" s="4">
        <v>0.189</v>
      </c>
      <c r="K334" s="3">
        <v>1248612</v>
      </c>
      <c r="L334" s="3">
        <v>0.58702659344600006</v>
      </c>
      <c r="M334" s="3">
        <v>4.5606200000000001</v>
      </c>
      <c r="N334" s="5">
        <v>3.1782800239613489</v>
      </c>
      <c r="O334" s="3">
        <v>5.6366666666666703</v>
      </c>
      <c r="P334" s="1">
        <v>0</v>
      </c>
      <c r="Q334" s="1">
        <v>0</v>
      </c>
      <c r="R334" s="1">
        <v>0</v>
      </c>
      <c r="S334" s="1">
        <v>0</v>
      </c>
      <c r="T334" s="4">
        <v>24.372976190476191</v>
      </c>
      <c r="U334" s="1">
        <v>0.3991599977016449</v>
      </c>
      <c r="V334" s="1">
        <f t="shared" si="5"/>
        <v>0</v>
      </c>
      <c r="W334" s="1">
        <f>INDEX([1]Hoja3!$D$2:$D$23,MATCH([1]Dataset!$B334,[1]Hoja3!$A$2:$A$23,0))</f>
        <v>3</v>
      </c>
      <c r="X334" s="1">
        <v>5.041666666666667</v>
      </c>
      <c r="Y334" s="1">
        <v>0</v>
      </c>
      <c r="Z334" s="1">
        <v>1</v>
      </c>
      <c r="AA334" s="1">
        <v>1</v>
      </c>
      <c r="AB334" s="1">
        <v>0</v>
      </c>
      <c r="AC334" s="1">
        <v>1</v>
      </c>
      <c r="AD334" s="1">
        <v>0</v>
      </c>
      <c r="AE334" s="1">
        <v>0</v>
      </c>
      <c r="AF334" s="1">
        <v>0</v>
      </c>
      <c r="AI334" s="1">
        <v>9630.7000000000007</v>
      </c>
      <c r="AJ334" s="1">
        <v>12610.5</v>
      </c>
      <c r="AK334" s="1">
        <v>12056.9</v>
      </c>
      <c r="AL334" s="1">
        <v>870192.66888063517</v>
      </c>
      <c r="AM334" s="1">
        <v>34494.538999999997</v>
      </c>
      <c r="AN334" s="1">
        <v>45167.37</v>
      </c>
      <c r="AO334" s="1">
        <v>2.1930000000000001</v>
      </c>
      <c r="AP334" s="1">
        <v>-2.9940000000000002</v>
      </c>
      <c r="AQ334" s="1">
        <v>4.2169999999999996</v>
      </c>
      <c r="AR334" s="1">
        <v>0.125</v>
      </c>
      <c r="AS334" s="1">
        <v>0.1</v>
      </c>
      <c r="AT334" s="1">
        <v>0.15</v>
      </c>
      <c r="AU334" s="1">
        <v>0.11000605355789299</v>
      </c>
      <c r="AW334" s="1">
        <v>3.4790389550043899</v>
      </c>
    </row>
    <row r="335" spans="1:52" x14ac:dyDescent="0.35">
      <c r="A335" s="1">
        <v>1</v>
      </c>
      <c r="B335" s="2" t="s">
        <v>49</v>
      </c>
      <c r="C335" s="1">
        <v>2000</v>
      </c>
      <c r="D335" s="1">
        <v>0</v>
      </c>
      <c r="E335" s="3">
        <v>8.8275428200000006E-2</v>
      </c>
      <c r="F335" s="3">
        <v>1.6241153909999999</v>
      </c>
      <c r="G335" s="3">
        <v>6.1775000000000002</v>
      </c>
      <c r="H335" s="3">
        <v>1.9308829999999999</v>
      </c>
      <c r="I335" s="3">
        <v>4</v>
      </c>
      <c r="J335" s="4">
        <v>0.186</v>
      </c>
      <c r="K335" s="3">
        <v>88946.939121978896</v>
      </c>
      <c r="L335" s="3">
        <v>0.25299924025600001</v>
      </c>
      <c r="M335" s="3">
        <v>3.6458549999999996</v>
      </c>
      <c r="N335" s="5">
        <v>0.16888452773362869</v>
      </c>
      <c r="O335" s="3">
        <v>6.31456933441667</v>
      </c>
      <c r="P335" s="1">
        <v>0</v>
      </c>
      <c r="Q335" s="1">
        <v>0</v>
      </c>
      <c r="R335" s="1">
        <v>0</v>
      </c>
      <c r="S335" s="1">
        <v>0</v>
      </c>
      <c r="T335" s="4">
        <v>23.315000000000001</v>
      </c>
      <c r="U335" s="1">
        <v>0.35356000065803528</v>
      </c>
      <c r="V335" s="1">
        <f t="shared" si="5"/>
        <v>0</v>
      </c>
      <c r="W335" s="1">
        <f>INDEX([1]Hoja3!$D$2:$D$23,MATCH([1]Dataset!$B335,[1]Hoja3!$A$2:$A$23,0))</f>
        <v>3</v>
      </c>
      <c r="X335" s="1">
        <v>5.916666666666667</v>
      </c>
      <c r="Y335" s="1">
        <v>0</v>
      </c>
      <c r="Z335" s="1">
        <v>0</v>
      </c>
      <c r="AA335" s="1">
        <v>0</v>
      </c>
      <c r="AB335" s="1">
        <v>0</v>
      </c>
      <c r="AC335" s="1">
        <v>0</v>
      </c>
      <c r="AD335" s="1">
        <v>0</v>
      </c>
      <c r="AE335" s="1">
        <v>0</v>
      </c>
      <c r="AF335" s="1">
        <v>0</v>
      </c>
      <c r="AG335" s="1">
        <v>35.314999999999998</v>
      </c>
      <c r="AH335" s="1">
        <v>36.569000000000003</v>
      </c>
      <c r="AI335" s="1">
        <v>399.12599999999998</v>
      </c>
      <c r="AJ335" s="1">
        <v>1094.7439999999999</v>
      </c>
      <c r="AK335" s="1">
        <v>1058.1526666666666</v>
      </c>
      <c r="AL335" s="1">
        <v>11144.280895274362</v>
      </c>
      <c r="AM335" s="1">
        <v>29019.986000000001</v>
      </c>
      <c r="AN335" s="1">
        <v>57193.56</v>
      </c>
      <c r="AO335" s="1">
        <v>4.4569999999999999</v>
      </c>
      <c r="AP335" s="1">
        <v>-4.101</v>
      </c>
      <c r="AQ335" s="1">
        <v>6.2919999999999998</v>
      </c>
      <c r="AR335" s="1">
        <v>0.35</v>
      </c>
      <c r="AS335" s="1">
        <v>0.3</v>
      </c>
      <c r="AT335" s="1">
        <v>0.4</v>
      </c>
      <c r="AU335" s="1">
        <v>0.1793671216733736</v>
      </c>
      <c r="AV335" s="1">
        <v>1.3280000000000001</v>
      </c>
      <c r="AW335" s="1">
        <v>0.75828609842845196</v>
      </c>
      <c r="AX335" s="1">
        <v>1.9319999999999999</v>
      </c>
      <c r="AY335" s="1">
        <v>1.254</v>
      </c>
      <c r="AZ335" s="1">
        <v>7.1420000000000003</v>
      </c>
    </row>
    <row r="336" spans="1:52" x14ac:dyDescent="0.35">
      <c r="A336" s="1">
        <v>2</v>
      </c>
      <c r="B336" s="2" t="s">
        <v>50</v>
      </c>
      <c r="C336" s="1">
        <v>2001</v>
      </c>
      <c r="D336" s="1">
        <v>1</v>
      </c>
      <c r="E336" s="3">
        <v>1.0259597380000001</v>
      </c>
      <c r="F336" s="3">
        <v>1.8036574769</v>
      </c>
      <c r="G336" s="3">
        <v>4.2617833333000004</v>
      </c>
      <c r="H336" s="3">
        <v>1.2671680000000001</v>
      </c>
      <c r="I336" s="3">
        <v>1</v>
      </c>
      <c r="J336" s="4">
        <v>0.22800000000000001</v>
      </c>
      <c r="K336" s="3">
        <v>84994.993371220698</v>
      </c>
      <c r="L336" s="3">
        <v>0.72092897096200004</v>
      </c>
      <c r="M336" s="3">
        <v>2.7330736666666664</v>
      </c>
      <c r="N336" s="5">
        <v>0.4467869608984123</v>
      </c>
      <c r="O336" s="3">
        <v>5.0791666666666702</v>
      </c>
      <c r="P336" s="1">
        <v>0</v>
      </c>
      <c r="Q336" s="1">
        <v>0</v>
      </c>
      <c r="R336" s="1">
        <v>0</v>
      </c>
      <c r="S336" s="1">
        <v>0</v>
      </c>
      <c r="T336" s="4">
        <v>25.749677419354839</v>
      </c>
      <c r="U336" s="1">
        <v>0.79562997817993164</v>
      </c>
      <c r="V336" s="1">
        <f t="shared" si="5"/>
        <v>0</v>
      </c>
      <c r="W336" s="1">
        <f>INDEX([1]Hoja3!$D$2:$D$23,MATCH([1]Dataset!$B336,[1]Hoja3!$A$2:$A$23,0))</f>
        <v>2</v>
      </c>
      <c r="X336" s="1">
        <v>3.9375</v>
      </c>
      <c r="Y336" s="1">
        <v>0</v>
      </c>
      <c r="Z336" s="1">
        <v>1</v>
      </c>
      <c r="AA336" s="1">
        <v>0</v>
      </c>
      <c r="AB336" s="1">
        <v>0</v>
      </c>
      <c r="AC336" s="1">
        <v>0</v>
      </c>
      <c r="AD336" s="1">
        <v>1</v>
      </c>
      <c r="AE336" s="1">
        <v>0</v>
      </c>
      <c r="AF336" s="1">
        <v>0</v>
      </c>
      <c r="AG336" s="1">
        <v>51.356999999999999</v>
      </c>
      <c r="AH336" s="1">
        <v>50.698999999999998</v>
      </c>
      <c r="AI336" s="1">
        <v>197.51</v>
      </c>
      <c r="AJ336" s="1">
        <v>257.28899999999999</v>
      </c>
      <c r="AK336" s="1">
        <v>252.37699999999998</v>
      </c>
      <c r="AL336" s="1">
        <v>5.0288359183666533E-3</v>
      </c>
      <c r="AM336" s="1">
        <v>31918.38</v>
      </c>
      <c r="AN336" s="1">
        <v>31991.957999999999</v>
      </c>
      <c r="AO336" s="1">
        <v>2.302</v>
      </c>
      <c r="AP336" s="1">
        <v>-0.79600000000000004</v>
      </c>
      <c r="AQ336" s="1">
        <v>4.008</v>
      </c>
      <c r="AR336" s="1">
        <v>0.05</v>
      </c>
      <c r="AS336" s="1">
        <v>0.1</v>
      </c>
      <c r="AT336" s="1">
        <v>0</v>
      </c>
      <c r="AU336" s="1">
        <v>0.35690613436975649</v>
      </c>
      <c r="AV336" s="1">
        <v>-1.641</v>
      </c>
      <c r="AW336" s="1">
        <v>2.6801901102953498</v>
      </c>
      <c r="AX336" s="1">
        <v>2.036</v>
      </c>
      <c r="AY336" s="1">
        <v>-0.65800000000000003</v>
      </c>
      <c r="AZ336" s="1">
        <v>42.277000000000001</v>
      </c>
    </row>
    <row r="337" spans="1:52" x14ac:dyDescent="0.35">
      <c r="A337" s="1">
        <v>3</v>
      </c>
      <c r="B337" s="2" t="s">
        <v>51</v>
      </c>
      <c r="C337" s="1">
        <v>2002</v>
      </c>
      <c r="D337" s="1">
        <v>1</v>
      </c>
      <c r="E337" s="3">
        <v>-7.8584558999999998E-2</v>
      </c>
      <c r="F337" s="3">
        <v>5.1895908465999998</v>
      </c>
      <c r="G337" s="3">
        <v>3.3185916667000002</v>
      </c>
      <c r="H337" s="3">
        <v>1.7068890000000001</v>
      </c>
      <c r="I337" s="3">
        <v>1</v>
      </c>
      <c r="J337" s="4">
        <v>0.25900000000000001</v>
      </c>
      <c r="K337" s="3">
        <v>168517.35788873699</v>
      </c>
      <c r="L337" s="3">
        <v>1.1953338115229999</v>
      </c>
      <c r="M337" s="3">
        <v>2.1743939999999999</v>
      </c>
      <c r="N337" s="5">
        <v>2.7635502908733449E-2</v>
      </c>
      <c r="O337" s="3">
        <v>4.9866666666666699</v>
      </c>
      <c r="P337" s="1">
        <v>0</v>
      </c>
      <c r="Q337" s="1">
        <v>0</v>
      </c>
      <c r="R337" s="1">
        <v>0</v>
      </c>
      <c r="S337" s="1">
        <v>0</v>
      </c>
      <c r="T337" s="4">
        <v>27.292460317460318</v>
      </c>
      <c r="U337" s="1">
        <v>0.79562997817993164</v>
      </c>
      <c r="V337" s="1">
        <f t="shared" si="5"/>
        <v>0</v>
      </c>
      <c r="W337" s="1">
        <f>INDEX([1]Hoja3!$D$2:$D$23,MATCH([1]Dataset!$B337,[1]Hoja3!$A$2:$A$23,0))</f>
        <v>2</v>
      </c>
      <c r="X337" s="1">
        <v>2.75</v>
      </c>
      <c r="Y337" s="1">
        <v>0</v>
      </c>
      <c r="Z337" s="1">
        <v>0</v>
      </c>
      <c r="AA337" s="1">
        <v>0</v>
      </c>
      <c r="AB337" s="1">
        <v>0</v>
      </c>
      <c r="AC337" s="1">
        <v>0</v>
      </c>
      <c r="AD337" s="1">
        <v>1</v>
      </c>
      <c r="AE337" s="1">
        <v>1</v>
      </c>
      <c r="AF337" s="1">
        <v>1</v>
      </c>
      <c r="AG337" s="1">
        <v>49.506</v>
      </c>
      <c r="AH337" s="1">
        <v>49.552</v>
      </c>
      <c r="AI337" s="1">
        <v>259.91000000000003</v>
      </c>
      <c r="AJ337" s="1">
        <v>347.221</v>
      </c>
      <c r="AK337" s="1">
        <v>342.25600000000003</v>
      </c>
      <c r="AL337" s="1">
        <v>27.440435445260295</v>
      </c>
      <c r="AM337" s="1">
        <v>31078.976999999999</v>
      </c>
      <c r="AN337" s="1">
        <v>33678.978000000003</v>
      </c>
      <c r="AO337" s="1">
        <v>1.548</v>
      </c>
      <c r="AP337" s="1">
        <v>4.4669999999999996</v>
      </c>
      <c r="AQ337" s="1">
        <v>7.5250000000000004</v>
      </c>
      <c r="AR337" s="1">
        <v>0</v>
      </c>
      <c r="AS337" s="1">
        <v>0</v>
      </c>
      <c r="AT337" s="1">
        <v>0</v>
      </c>
      <c r="AU337" s="1">
        <v>0.76269348797234804</v>
      </c>
      <c r="AV337" s="1">
        <v>0.125</v>
      </c>
      <c r="AW337" s="1">
        <v>5.3641863035355497</v>
      </c>
      <c r="AX337" s="1">
        <v>5.3739999999999997</v>
      </c>
      <c r="AY337" s="1">
        <v>4.4999999999999998E-2</v>
      </c>
      <c r="AZ337" s="1">
        <v>95.248999999999995</v>
      </c>
    </row>
    <row r="338" spans="1:52" x14ac:dyDescent="0.35">
      <c r="A338" s="1">
        <v>4</v>
      </c>
      <c r="B338" s="2" t="s">
        <v>52</v>
      </c>
      <c r="C338" s="1">
        <v>2003</v>
      </c>
      <c r="D338" s="1">
        <v>0</v>
      </c>
      <c r="E338" s="3">
        <v>1.3901579418000001</v>
      </c>
      <c r="F338" s="3">
        <v>0.84483465339999997</v>
      </c>
      <c r="G338" s="3">
        <v>2.9644205019999998</v>
      </c>
      <c r="H338" s="3">
        <v>1.801518</v>
      </c>
      <c r="I338" s="3">
        <v>4</v>
      </c>
      <c r="J338" s="4">
        <v>0.17899999999999999</v>
      </c>
      <c r="K338" s="3">
        <v>295457.43166359304</v>
      </c>
      <c r="L338" s="3">
        <v>0.79896297158200003</v>
      </c>
      <c r="M338" s="3">
        <v>2.2031806666666665</v>
      </c>
      <c r="N338" s="5">
        <v>8.4293774627774279E-2</v>
      </c>
      <c r="O338" s="3">
        <v>4.8105445620833303</v>
      </c>
      <c r="P338" s="1">
        <v>0</v>
      </c>
      <c r="Q338" s="1">
        <v>0</v>
      </c>
      <c r="R338" s="1">
        <v>0</v>
      </c>
      <c r="S338" s="1">
        <v>0</v>
      </c>
      <c r="T338" s="4">
        <v>21.982857142857142</v>
      </c>
      <c r="U338" s="1">
        <v>0.47788000106811523</v>
      </c>
      <c r="V338" s="1">
        <f t="shared" si="5"/>
        <v>0</v>
      </c>
      <c r="W338" s="1">
        <f>INDEX([1]Hoja3!$D$2:$D$23,MATCH([1]Dataset!$B338,[1]Hoja3!$A$2:$A$23,0))</f>
        <v>3</v>
      </c>
      <c r="X338" s="1">
        <v>2.9375</v>
      </c>
      <c r="Y338" s="1">
        <v>0</v>
      </c>
      <c r="Z338" s="1">
        <v>0</v>
      </c>
      <c r="AA338" s="1">
        <v>1</v>
      </c>
      <c r="AB338" s="1">
        <v>0</v>
      </c>
      <c r="AC338" s="1">
        <v>0</v>
      </c>
      <c r="AD338" s="1">
        <v>0</v>
      </c>
      <c r="AE338" s="1">
        <v>1</v>
      </c>
      <c r="AF338" s="1">
        <v>0</v>
      </c>
      <c r="AG338" s="1">
        <v>40.276000000000003</v>
      </c>
      <c r="AH338" s="1">
        <v>40.149000000000001</v>
      </c>
      <c r="AI338" s="1">
        <v>895.59299999999996</v>
      </c>
      <c r="AJ338" s="1">
        <v>1545.191</v>
      </c>
      <c r="AK338" s="1">
        <v>1512.1509999999998</v>
      </c>
      <c r="AL338" s="1">
        <v>2854.6539702204595</v>
      </c>
      <c r="AM338" s="1">
        <v>32711.044000000002</v>
      </c>
      <c r="AN338" s="1">
        <v>48893.29</v>
      </c>
      <c r="AO338" s="1">
        <v>2.742</v>
      </c>
      <c r="AP338" s="1">
        <v>1.1379999999999999</v>
      </c>
      <c r="AQ338" s="1">
        <v>7.5750000000000002</v>
      </c>
      <c r="AR338" s="1">
        <v>0.05</v>
      </c>
      <c r="AS338" s="1">
        <v>0.1</v>
      </c>
      <c r="AT338" s="1">
        <v>0</v>
      </c>
      <c r="AV338" s="1">
        <v>0.19700000000000001</v>
      </c>
      <c r="AW338" s="1">
        <v>1.77160349682284</v>
      </c>
      <c r="AX338" s="1">
        <v>1.645</v>
      </c>
      <c r="AY338" s="1">
        <v>-0.127</v>
      </c>
      <c r="AZ338" s="1">
        <v>36.933</v>
      </c>
    </row>
    <row r="339" spans="1:52" x14ac:dyDescent="0.35">
      <c r="A339" s="1">
        <v>5</v>
      </c>
      <c r="B339" s="2" t="s">
        <v>53</v>
      </c>
      <c r="C339" s="1">
        <v>2004</v>
      </c>
      <c r="D339" s="1">
        <v>1</v>
      </c>
      <c r="E339" s="3">
        <v>0.1630659009</v>
      </c>
      <c r="F339" s="3">
        <v>3.5940764878000002</v>
      </c>
      <c r="G339" s="3">
        <v>2.1949999999999998</v>
      </c>
      <c r="H339" s="3">
        <v>2.6682190000000001</v>
      </c>
      <c r="I339" s="3">
        <v>1</v>
      </c>
      <c r="J339" s="4">
        <v>0.22600000000000001</v>
      </c>
      <c r="K339" s="3">
        <v>96467.620224031998</v>
      </c>
      <c r="L339" s="3">
        <v>0.52335856573700001</v>
      </c>
      <c r="M339" s="3">
        <v>1.1748746666666667</v>
      </c>
      <c r="N339" s="5">
        <v>0.4028399209029434</v>
      </c>
      <c r="O339" s="3">
        <v>4.3047083333333296</v>
      </c>
      <c r="P339" s="1">
        <v>0</v>
      </c>
      <c r="Q339" s="1">
        <v>0</v>
      </c>
      <c r="R339" s="1">
        <v>0</v>
      </c>
      <c r="S339" s="1">
        <v>0</v>
      </c>
      <c r="T339" s="4">
        <v>15.480357142857143</v>
      </c>
      <c r="U339" s="1">
        <v>0.48532000184059143</v>
      </c>
      <c r="V339" s="1">
        <f t="shared" si="5"/>
        <v>0</v>
      </c>
      <c r="W339" s="1">
        <f>INDEX([1]Hoja3!$D$2:$D$23,MATCH([1]Dataset!$B339,[1]Hoja3!$A$2:$A$23,0))</f>
        <v>2</v>
      </c>
      <c r="X339" s="1">
        <v>2</v>
      </c>
      <c r="Y339" s="1">
        <v>0</v>
      </c>
      <c r="Z339" s="1">
        <v>0</v>
      </c>
      <c r="AA339" s="1">
        <v>1</v>
      </c>
      <c r="AB339" s="1">
        <v>0</v>
      </c>
      <c r="AC339" s="1">
        <v>0</v>
      </c>
      <c r="AD339" s="1">
        <v>0</v>
      </c>
      <c r="AE339" s="1">
        <v>1</v>
      </c>
      <c r="AF339" s="1">
        <v>0</v>
      </c>
      <c r="AG339" s="1">
        <v>52.997</v>
      </c>
      <c r="AH339" s="1">
        <v>55.070999999999998</v>
      </c>
      <c r="AI339" s="1">
        <v>251.375</v>
      </c>
      <c r="AJ339" s="1">
        <v>1751</v>
      </c>
      <c r="AK339" s="1">
        <v>1718.4666666666665</v>
      </c>
      <c r="AL339" s="1">
        <v>10062.50880823184</v>
      </c>
      <c r="AM339" s="1">
        <v>36687.059000000001</v>
      </c>
      <c r="AN339" s="1">
        <v>324401.03499999997</v>
      </c>
      <c r="AO339" s="1">
        <v>0.93700000000000006</v>
      </c>
      <c r="AP339" s="1">
        <v>4.0449999999999999</v>
      </c>
      <c r="AQ339" s="1">
        <v>5.5170000000000003</v>
      </c>
      <c r="AR339" s="1">
        <v>0.05</v>
      </c>
      <c r="AS339" s="1">
        <v>0.1</v>
      </c>
      <c r="AT339" s="1">
        <v>0</v>
      </c>
      <c r="AU339" s="1">
        <v>0.26608183852827844</v>
      </c>
      <c r="AV339" s="1">
        <v>1.056</v>
      </c>
      <c r="AW339" s="1">
        <v>1.7982735723771599</v>
      </c>
      <c r="AX339" s="1">
        <v>3.44</v>
      </c>
      <c r="AY339" s="1">
        <v>2.073</v>
      </c>
      <c r="AZ339" s="1">
        <v>31.748000000000001</v>
      </c>
    </row>
    <row r="340" spans="1:52" x14ac:dyDescent="0.35">
      <c r="A340" s="1">
        <v>6</v>
      </c>
      <c r="B340" s="2" t="s">
        <v>54</v>
      </c>
      <c r="C340" s="1">
        <v>2005</v>
      </c>
      <c r="D340" s="1">
        <v>1</v>
      </c>
      <c r="E340" s="3">
        <v>0.68926215150000003</v>
      </c>
      <c r="F340" s="3">
        <v>2.2766995046999998</v>
      </c>
      <c r="G340" s="3">
        <v>2.1846749999999999</v>
      </c>
      <c r="H340" s="3">
        <v>2.7796210000000001</v>
      </c>
      <c r="I340" s="3">
        <v>1</v>
      </c>
      <c r="J340" s="4">
        <v>0.23899999999999999</v>
      </c>
      <c r="K340" s="3">
        <v>74316.760741938298</v>
      </c>
      <c r="L340" s="3">
        <v>0.46357636000399999</v>
      </c>
      <c r="M340" s="3">
        <v>2.9252203333333338</v>
      </c>
      <c r="N340" s="5">
        <v>0.66952372485608724</v>
      </c>
      <c r="O340" s="3">
        <v>3.35083333333333</v>
      </c>
      <c r="P340" s="1">
        <v>1</v>
      </c>
      <c r="Q340" s="1">
        <v>0</v>
      </c>
      <c r="R340" s="1">
        <v>0</v>
      </c>
      <c r="S340" s="1">
        <v>0</v>
      </c>
      <c r="T340" s="4">
        <v>12.807063492063492</v>
      </c>
      <c r="U340" s="1">
        <v>0.79562997817993164</v>
      </c>
      <c r="V340" s="1">
        <f t="shared" si="5"/>
        <v>0</v>
      </c>
      <c r="W340" s="1">
        <f>INDEX([1]Hoja3!$D$2:$D$23,MATCH([1]Dataset!$B340,[1]Hoja3!$A$2:$A$23,0))</f>
        <v>2</v>
      </c>
      <c r="X340" s="1">
        <v>2.25</v>
      </c>
      <c r="Y340" s="1">
        <v>0</v>
      </c>
      <c r="Z340" s="1">
        <v>0</v>
      </c>
      <c r="AA340" s="1">
        <v>0</v>
      </c>
      <c r="AB340" s="1">
        <v>0</v>
      </c>
      <c r="AC340" s="1">
        <v>0</v>
      </c>
      <c r="AD340" s="1">
        <v>0</v>
      </c>
      <c r="AE340" s="1">
        <v>1</v>
      </c>
      <c r="AF340" s="1">
        <v>0</v>
      </c>
      <c r="AG340" s="1">
        <v>49.274999999999999</v>
      </c>
      <c r="AH340" s="1">
        <v>51.868000000000002</v>
      </c>
      <c r="AI340" s="1">
        <v>204.625</v>
      </c>
      <c r="AJ340" s="1">
        <v>179.64599999999999</v>
      </c>
      <c r="AK340" s="1">
        <v>174.20500000000001</v>
      </c>
      <c r="AL340" s="1">
        <v>349.45103702866442</v>
      </c>
      <c r="AM340" s="1">
        <v>34568.163999999997</v>
      </c>
      <c r="AN340" s="1">
        <v>34305.775000000001</v>
      </c>
      <c r="AO340" s="1">
        <v>0.77400000000000002</v>
      </c>
      <c r="AP340" s="1">
        <v>3.2090000000000001</v>
      </c>
      <c r="AQ340" s="1">
        <v>8.4749999999999996</v>
      </c>
      <c r="AR340" s="1">
        <v>0.30000000000000004</v>
      </c>
      <c r="AS340" s="1">
        <v>0.2</v>
      </c>
      <c r="AT340" s="1">
        <v>0.4</v>
      </c>
      <c r="AU340" s="1">
        <v>0.28557271819521318</v>
      </c>
      <c r="AV340" s="1">
        <v>1.9610000000000001</v>
      </c>
      <c r="AW340" s="1">
        <v>-4.4326510289214999E-2</v>
      </c>
      <c r="AX340" s="1">
        <v>2.5489999999999999</v>
      </c>
      <c r="AY340" s="1">
        <v>2.593</v>
      </c>
      <c r="AZ340" s="1">
        <v>-4.7359999999999998</v>
      </c>
    </row>
    <row r="341" spans="1:52" x14ac:dyDescent="0.35">
      <c r="A341" s="1">
        <v>7</v>
      </c>
      <c r="B341" s="2" t="s">
        <v>55</v>
      </c>
      <c r="C341" s="1">
        <v>2006</v>
      </c>
      <c r="D341" s="1">
        <v>1</v>
      </c>
      <c r="E341" s="3">
        <v>2.1019677473999998</v>
      </c>
      <c r="F341" s="3">
        <v>-1.2834884312999999</v>
      </c>
      <c r="G341" s="3">
        <v>3.0792250000000001</v>
      </c>
      <c r="H341" s="3">
        <v>2.4493239999999998</v>
      </c>
      <c r="I341" s="3">
        <v>1</v>
      </c>
      <c r="J341" s="4">
        <v>0.251</v>
      </c>
      <c r="K341" s="3">
        <v>655129.75949733995</v>
      </c>
      <c r="L341" s="3">
        <v>0.77256946415700001</v>
      </c>
      <c r="M341" s="3">
        <v>2.3140990000000001</v>
      </c>
      <c r="N341" s="5">
        <v>0.23802399582764813</v>
      </c>
      <c r="O341" s="3">
        <v>3.7957325533333299</v>
      </c>
      <c r="P341" s="1">
        <v>0</v>
      </c>
      <c r="Q341" s="1">
        <v>0</v>
      </c>
      <c r="R341" s="1">
        <v>0</v>
      </c>
      <c r="S341" s="1">
        <v>0</v>
      </c>
      <c r="T341" s="4">
        <v>12.806533864541832</v>
      </c>
      <c r="U341" s="1">
        <v>0.79562997817993164</v>
      </c>
      <c r="V341" s="1">
        <f t="shared" si="5"/>
        <v>0</v>
      </c>
      <c r="W341" s="1">
        <f>INDEX([1]Hoja3!$D$2:$D$23,MATCH([1]Dataset!$B341,[1]Hoja3!$A$2:$A$23,0))</f>
        <v>2</v>
      </c>
      <c r="X341" s="1">
        <v>3</v>
      </c>
      <c r="Y341" s="1">
        <v>0</v>
      </c>
      <c r="Z341" s="1">
        <v>0</v>
      </c>
      <c r="AA341" s="1">
        <v>0</v>
      </c>
      <c r="AB341" s="1">
        <v>0</v>
      </c>
      <c r="AC341" s="1">
        <v>0</v>
      </c>
      <c r="AD341" s="1">
        <v>1</v>
      </c>
      <c r="AE341" s="1">
        <v>1</v>
      </c>
      <c r="AF341" s="1">
        <v>1</v>
      </c>
      <c r="AG341" s="1">
        <v>52.875999999999998</v>
      </c>
      <c r="AH341" s="1">
        <v>50.432000000000002</v>
      </c>
      <c r="AI341" s="1">
        <v>2320.6590000000001</v>
      </c>
      <c r="AJ341" s="1">
        <v>2031.19</v>
      </c>
      <c r="AK341" s="1">
        <v>1988.0040000000001</v>
      </c>
      <c r="AL341" s="1">
        <v>37296.250346195156</v>
      </c>
      <c r="AM341" s="1">
        <v>35063.47</v>
      </c>
      <c r="AN341" s="1">
        <v>33081.413999999997</v>
      </c>
      <c r="AO341" s="1">
        <v>1.8919999999999999</v>
      </c>
      <c r="AP341" s="1">
        <v>0.42499999999999999</v>
      </c>
      <c r="AQ341" s="1">
        <v>8.8249999999999993</v>
      </c>
      <c r="AR341" s="1">
        <v>0.05</v>
      </c>
      <c r="AS341" s="1">
        <v>0</v>
      </c>
      <c r="AT341" s="1">
        <v>0.1</v>
      </c>
      <c r="AU341" s="1">
        <v>0.23549899155941997</v>
      </c>
      <c r="AV341" s="1">
        <v>-2.9319999999999999</v>
      </c>
      <c r="AW341" s="1">
        <v>2.3799134783363298</v>
      </c>
      <c r="AX341" s="1">
        <v>-6.2E-2</v>
      </c>
      <c r="AY341" s="1">
        <v>-2.444</v>
      </c>
      <c r="AZ341" s="1">
        <v>58.112000000000002</v>
      </c>
    </row>
    <row r="342" spans="1:52" x14ac:dyDescent="0.35">
      <c r="A342" s="1">
        <v>8</v>
      </c>
      <c r="B342" s="2" t="s">
        <v>56</v>
      </c>
      <c r="C342" s="1">
        <v>2007</v>
      </c>
      <c r="D342" s="1">
        <v>1</v>
      </c>
      <c r="E342" s="3">
        <v>2.2818662859000001</v>
      </c>
      <c r="F342" s="3">
        <v>1.5776588660999999</v>
      </c>
      <c r="G342" s="3">
        <v>4.2776083332999999</v>
      </c>
      <c r="H342" s="3">
        <v>2.9840770000000001</v>
      </c>
      <c r="I342" s="3">
        <v>1</v>
      </c>
      <c r="J342" s="4">
        <v>0.30099999999999999</v>
      </c>
      <c r="K342" s="3">
        <v>1256670.2976909699</v>
      </c>
      <c r="L342" s="3">
        <v>0.66446395249899992</v>
      </c>
      <c r="M342" s="3">
        <v>2.5068396666666666</v>
      </c>
      <c r="N342" s="5">
        <v>0.43752297641915522</v>
      </c>
      <c r="O342" s="3">
        <v>4.2166666666666703</v>
      </c>
      <c r="P342" s="1">
        <v>0</v>
      </c>
      <c r="Q342" s="1">
        <v>0</v>
      </c>
      <c r="R342" s="1">
        <v>0</v>
      </c>
      <c r="S342" s="1">
        <v>0</v>
      </c>
      <c r="T342" s="4">
        <v>17.535936254980079</v>
      </c>
      <c r="U342" s="1">
        <v>0.79562002420425415</v>
      </c>
      <c r="V342" s="1">
        <f t="shared" si="5"/>
        <v>0</v>
      </c>
      <c r="W342" s="1">
        <f>INDEX([1]Hoja3!$D$2:$D$23,MATCH([1]Dataset!$B342,[1]Hoja3!$A$2:$A$23,0))</f>
        <v>2</v>
      </c>
      <c r="X342" s="1">
        <v>3.875</v>
      </c>
      <c r="Y342" s="1">
        <v>0</v>
      </c>
      <c r="Z342" s="1">
        <v>0</v>
      </c>
      <c r="AA342" s="1">
        <v>0</v>
      </c>
      <c r="AB342" s="1">
        <v>0</v>
      </c>
      <c r="AC342" s="1">
        <v>0</v>
      </c>
      <c r="AD342" s="1">
        <v>1</v>
      </c>
      <c r="AE342" s="1">
        <v>1</v>
      </c>
      <c r="AF342" s="1">
        <v>1</v>
      </c>
      <c r="AG342" s="1">
        <v>43.398000000000003</v>
      </c>
      <c r="AH342" s="1">
        <v>43.658999999999999</v>
      </c>
      <c r="AI342" s="1">
        <v>3425.982</v>
      </c>
      <c r="AJ342" s="1">
        <v>2802.36</v>
      </c>
      <c r="AK342" s="1">
        <v>2715.0466666666666</v>
      </c>
      <c r="AL342" s="1">
        <v>43453.939671321568</v>
      </c>
      <c r="AM342" s="1">
        <v>39058.688999999998</v>
      </c>
      <c r="AN342" s="1">
        <v>34600.133999999998</v>
      </c>
      <c r="AO342" s="1">
        <v>2.29</v>
      </c>
      <c r="AP342" s="1">
        <v>6.8609999999999998</v>
      </c>
      <c r="AQ342" s="1">
        <v>8.5670000000000002</v>
      </c>
      <c r="AR342" s="1">
        <v>0.3</v>
      </c>
      <c r="AS342" s="1">
        <v>0.1</v>
      </c>
      <c r="AT342" s="1">
        <v>0.5</v>
      </c>
      <c r="AU342" s="1">
        <v>0.30823312925937146</v>
      </c>
      <c r="AV342" s="1">
        <v>-0.92600000000000005</v>
      </c>
      <c r="AW342" s="1">
        <v>2.373305309929</v>
      </c>
      <c r="AX342" s="1">
        <v>2.673</v>
      </c>
      <c r="AY342" s="1">
        <v>0.26100000000000001</v>
      </c>
      <c r="AZ342" s="1">
        <v>53.180999999999997</v>
      </c>
    </row>
    <row r="343" spans="1:52" x14ac:dyDescent="0.35">
      <c r="A343" s="1">
        <v>9</v>
      </c>
      <c r="B343" s="2" t="s">
        <v>57</v>
      </c>
      <c r="C343" s="1">
        <v>2008</v>
      </c>
      <c r="D343" s="1">
        <v>1</v>
      </c>
      <c r="E343" s="3">
        <v>9.6216193634000007</v>
      </c>
      <c r="F343" s="3">
        <v>-10.3979520887</v>
      </c>
      <c r="G343" s="3">
        <v>4.6342333333000001</v>
      </c>
      <c r="H343" s="3">
        <v>-0.335173</v>
      </c>
      <c r="I343" s="3">
        <v>1</v>
      </c>
      <c r="J343" s="4">
        <v>0.28100000000000003</v>
      </c>
      <c r="K343" s="3"/>
      <c r="L343" s="3">
        <v>1.1874049480119999</v>
      </c>
      <c r="M343" s="3">
        <v>2.8636693333333336</v>
      </c>
      <c r="N343" s="5">
        <v>3.3887104584050025</v>
      </c>
      <c r="O343" s="3">
        <v>4.8025000000000002</v>
      </c>
      <c r="P343" s="1">
        <v>0</v>
      </c>
      <c r="Q343" s="1">
        <v>0</v>
      </c>
      <c r="R343" s="1">
        <v>1</v>
      </c>
      <c r="S343" s="1">
        <v>1</v>
      </c>
      <c r="T343" s="4">
        <v>32.692608695652176</v>
      </c>
      <c r="U343" s="1">
        <v>0.79562002420425415</v>
      </c>
      <c r="V343" s="1">
        <f t="shared" si="5"/>
        <v>1</v>
      </c>
      <c r="W343" s="1">
        <f>INDEX([1]Hoja3!$D$2:$D$23,MATCH([1]Dataset!$B343,[1]Hoja3!$A$2:$A$23,0))</f>
        <v>1</v>
      </c>
      <c r="X343" s="1">
        <v>3.6802150537634413</v>
      </c>
      <c r="Y343" s="1">
        <v>0</v>
      </c>
      <c r="Z343" s="1">
        <v>0</v>
      </c>
      <c r="AA343" s="1">
        <v>1</v>
      </c>
      <c r="AB343" s="1">
        <v>0</v>
      </c>
      <c r="AC343" s="1">
        <v>0</v>
      </c>
      <c r="AD343" s="1">
        <v>0</v>
      </c>
      <c r="AE343" s="1">
        <v>1</v>
      </c>
      <c r="AF343" s="1">
        <v>0</v>
      </c>
      <c r="AG343" s="1">
        <v>50.844999999999999</v>
      </c>
      <c r="AH343" s="1">
        <v>40.668999999999997</v>
      </c>
      <c r="AI343" s="1">
        <v>356.14</v>
      </c>
      <c r="AJ343" s="1">
        <v>249.87799999999999</v>
      </c>
      <c r="AK343" s="1">
        <v>247.78899999999999</v>
      </c>
      <c r="AL343" s="1">
        <v>4002.3409261746847</v>
      </c>
      <c r="AM343" s="1">
        <v>31567.153999999999</v>
      </c>
      <c r="AN343" s="1">
        <v>22591.01</v>
      </c>
      <c r="AO343" s="1">
        <v>4.2300000000000004</v>
      </c>
      <c r="AP343" s="1">
        <v>-14.481</v>
      </c>
      <c r="AQ343" s="1">
        <v>7.75</v>
      </c>
      <c r="AR343" s="1">
        <v>0.15</v>
      </c>
      <c r="AS343" s="1">
        <v>0.15</v>
      </c>
      <c r="AT343" s="1">
        <v>0.15</v>
      </c>
      <c r="AU343" s="1">
        <v>0.2686018602518167</v>
      </c>
      <c r="AV343" s="1">
        <v>-12.128</v>
      </c>
      <c r="AW343" s="1">
        <v>4.6066499276682</v>
      </c>
      <c r="AX343" s="1">
        <v>-5.3609999999999998</v>
      </c>
      <c r="AY343" s="1">
        <v>-10.176</v>
      </c>
    </row>
    <row r="344" spans="1:52" x14ac:dyDescent="0.35">
      <c r="A344" s="1">
        <v>10</v>
      </c>
      <c r="B344" s="2" t="s">
        <v>58</v>
      </c>
      <c r="C344" s="1">
        <v>2009</v>
      </c>
      <c r="D344" s="1">
        <v>0</v>
      </c>
      <c r="E344" s="3">
        <v>-2.2075991687999998</v>
      </c>
      <c r="F344" s="3">
        <v>-4.9957786342999997</v>
      </c>
      <c r="G344" s="3">
        <v>11.2816666667</v>
      </c>
      <c r="H344" s="3">
        <v>-6.777215</v>
      </c>
      <c r="I344" s="3">
        <v>3</v>
      </c>
      <c r="J344" s="4">
        <v>0.17599999999999999</v>
      </c>
      <c r="K344" s="3">
        <v>5242.6574528215306</v>
      </c>
      <c r="L344" s="3">
        <v>0.83563075764700001</v>
      </c>
      <c r="M344" s="3">
        <v>1.5266949999999995</v>
      </c>
      <c r="N344" s="5">
        <v>2.1893129733291397</v>
      </c>
      <c r="O344" s="3">
        <v>4.2994285858333301</v>
      </c>
      <c r="P344" s="1">
        <v>0</v>
      </c>
      <c r="Q344" s="1">
        <v>0</v>
      </c>
      <c r="R344" s="1">
        <v>0</v>
      </c>
      <c r="S344" s="1">
        <v>0</v>
      </c>
      <c r="T344" s="4">
        <v>31.478571428571428</v>
      </c>
      <c r="U344" s="1">
        <v>0.73874998092651367</v>
      </c>
      <c r="V344" s="1">
        <f t="shared" si="5"/>
        <v>1</v>
      </c>
      <c r="W344" s="1">
        <f>INDEX([1]Hoja3!$D$2:$D$23,MATCH([1]Dataset!$B344,[1]Hoja3!$A$2:$A$23,0))</f>
        <v>2</v>
      </c>
      <c r="X344" s="1">
        <v>11.791666666666666</v>
      </c>
      <c r="Y344" s="1">
        <v>0</v>
      </c>
      <c r="Z344" s="1">
        <v>1</v>
      </c>
      <c r="AA344" s="1">
        <v>0</v>
      </c>
      <c r="AB344" s="1">
        <v>0</v>
      </c>
      <c r="AC344" s="1">
        <v>0</v>
      </c>
      <c r="AD344" s="1">
        <v>1</v>
      </c>
      <c r="AE344" s="1">
        <v>0</v>
      </c>
      <c r="AF344" s="1">
        <v>0</v>
      </c>
      <c r="AG344" s="1">
        <v>47.389000000000003</v>
      </c>
      <c r="AH344" s="1">
        <v>37.912999999999997</v>
      </c>
      <c r="AI344" s="1">
        <v>13.164999999999999</v>
      </c>
      <c r="AJ344" s="1">
        <v>1158.864</v>
      </c>
      <c r="AK344" s="1">
        <v>1206.9366666666667</v>
      </c>
      <c r="AL344" s="1">
        <v>77943.370835560199</v>
      </c>
      <c r="AM344" s="1">
        <v>40554.892999999996</v>
      </c>
      <c r="AN344" s="1">
        <v>3628616.5180000002</v>
      </c>
      <c r="AO344" s="1">
        <v>12.003</v>
      </c>
      <c r="AP344" s="1">
        <v>-9.4250000000000007</v>
      </c>
      <c r="AQ344" s="1">
        <v>7.2329999999999997</v>
      </c>
      <c r="AR344" s="1">
        <v>0.85000000000000009</v>
      </c>
      <c r="AS344" s="1">
        <v>0.9</v>
      </c>
      <c r="AT344" s="1">
        <v>0.8</v>
      </c>
      <c r="AU344" s="1">
        <v>0.2737448917094174</v>
      </c>
      <c r="AV344" s="1">
        <v>-10.340999999999999</v>
      </c>
      <c r="AW344" s="1">
        <v>3.00282631123443</v>
      </c>
      <c r="AX344" s="1">
        <v>-6.4729999999999999</v>
      </c>
      <c r="AY344" s="1">
        <v>-9.4760000000000009</v>
      </c>
      <c r="AZ344" s="1">
        <v>65.186000000000007</v>
      </c>
    </row>
    <row r="345" spans="1:52" x14ac:dyDescent="0.35">
      <c r="A345" s="1">
        <v>11</v>
      </c>
      <c r="B345" s="2" t="s">
        <v>59</v>
      </c>
      <c r="C345" s="1">
        <v>2010</v>
      </c>
      <c r="D345" s="1">
        <v>1</v>
      </c>
      <c r="E345" s="3">
        <v>-5.3274183295000004</v>
      </c>
      <c r="F345" s="3">
        <v>-5.5475035017999996</v>
      </c>
      <c r="G345" s="3">
        <v>0.81094999999999995</v>
      </c>
      <c r="H345" s="3">
        <v>1.8099799999999999</v>
      </c>
      <c r="I345" s="3">
        <v>1</v>
      </c>
      <c r="J345" s="4">
        <v>0.16700000000000001</v>
      </c>
      <c r="K345" s="3">
        <v>191900.52699164001</v>
      </c>
      <c r="L345" s="3">
        <v>0.84597071647400002</v>
      </c>
      <c r="M345" s="3">
        <v>-2.5832053333333334</v>
      </c>
      <c r="N345" s="5">
        <v>60.537527809587431</v>
      </c>
      <c r="O345" s="3">
        <v>5.9924999999999997</v>
      </c>
      <c r="P345" s="1">
        <v>0</v>
      </c>
      <c r="Q345" s="1">
        <v>0</v>
      </c>
      <c r="R345" s="1">
        <v>0</v>
      </c>
      <c r="S345" s="1">
        <v>0</v>
      </c>
      <c r="T345" s="4">
        <v>22.548888888888889</v>
      </c>
      <c r="U345" s="1">
        <v>0.79562002420425415</v>
      </c>
      <c r="V345" s="1">
        <f t="shared" si="5"/>
        <v>0</v>
      </c>
      <c r="W345" s="1">
        <f>INDEX([1]Hoja3!$D$2:$D$23,MATCH([1]Dataset!$B345,[1]Hoja3!$A$2:$A$23,0))</f>
        <v>1</v>
      </c>
      <c r="X345" s="1">
        <v>1</v>
      </c>
      <c r="Y345" s="1">
        <v>0</v>
      </c>
      <c r="Z345" s="1">
        <v>0</v>
      </c>
      <c r="AA345" s="1">
        <v>1</v>
      </c>
      <c r="AB345" s="1">
        <v>0</v>
      </c>
      <c r="AC345" s="1">
        <v>0</v>
      </c>
      <c r="AD345" s="1">
        <v>0</v>
      </c>
      <c r="AE345" s="1">
        <v>1</v>
      </c>
      <c r="AF345" s="1">
        <v>0</v>
      </c>
      <c r="AG345" s="1">
        <v>65.052000000000007</v>
      </c>
      <c r="AH345" s="1">
        <v>33.021999999999998</v>
      </c>
      <c r="AI345" s="1">
        <v>222.49799999999999</v>
      </c>
      <c r="AJ345" s="1">
        <v>191.203</v>
      </c>
      <c r="AK345" s="1">
        <v>192.36500000000001</v>
      </c>
      <c r="AL345" s="1">
        <v>1845.5345966702064</v>
      </c>
      <c r="AM345" s="1">
        <v>44114.845999999998</v>
      </c>
      <c r="AN345" s="1">
        <v>41857.69</v>
      </c>
      <c r="AO345" s="1">
        <v>-1.619</v>
      </c>
      <c r="AP345" s="1">
        <v>-1.1970000000000001</v>
      </c>
      <c r="AQ345" s="1">
        <v>14.592000000000001</v>
      </c>
      <c r="AR345" s="1">
        <v>0.05</v>
      </c>
      <c r="AS345" s="1">
        <v>0.1</v>
      </c>
      <c r="AT345" s="1">
        <v>0</v>
      </c>
      <c r="AU345" s="1">
        <v>0.28428723091421904</v>
      </c>
      <c r="AV345" s="1">
        <v>-9.6739999999999995</v>
      </c>
      <c r="AW345" s="1">
        <v>2.3174165147537402</v>
      </c>
      <c r="AX345" s="1">
        <v>-29.712</v>
      </c>
      <c r="AY345" s="1">
        <v>-32.03</v>
      </c>
      <c r="AZ345" s="1">
        <v>66.933999999999997</v>
      </c>
    </row>
    <row r="346" spans="1:52" x14ac:dyDescent="0.35">
      <c r="A346" s="1">
        <v>12</v>
      </c>
      <c r="B346" s="2" t="s">
        <v>60</v>
      </c>
      <c r="C346" s="1">
        <v>2011</v>
      </c>
      <c r="D346" s="1">
        <v>1</v>
      </c>
      <c r="E346" s="3">
        <v>-1.5650000422000001</v>
      </c>
      <c r="F346" s="3">
        <v>1.1266000102</v>
      </c>
      <c r="G346" s="3">
        <v>1.3906000000000001</v>
      </c>
      <c r="H346" s="3">
        <v>0.70733299999999999</v>
      </c>
      <c r="I346" s="3">
        <v>1</v>
      </c>
      <c r="J346" s="4">
        <v>0.317</v>
      </c>
      <c r="K346" s="3">
        <v>649954.04048166203</v>
      </c>
      <c r="L346" s="3">
        <v>1.189791879782</v>
      </c>
      <c r="M346" s="3">
        <v>-0.95343599999999995</v>
      </c>
      <c r="N346" s="5">
        <v>4.5994763141657646</v>
      </c>
      <c r="O346" s="3">
        <v>5.4227583333333298</v>
      </c>
      <c r="P346" s="1">
        <v>0</v>
      </c>
      <c r="Q346" s="1">
        <v>0</v>
      </c>
      <c r="R346" s="1">
        <v>0</v>
      </c>
      <c r="S346" s="1">
        <v>0</v>
      </c>
      <c r="T346" s="4">
        <v>24.202579365079366</v>
      </c>
      <c r="U346" s="1">
        <v>0.79562002420425415</v>
      </c>
      <c r="V346" s="1">
        <f t="shared" si="5"/>
        <v>0</v>
      </c>
      <c r="W346" s="1">
        <f>INDEX([1]Hoja3!$D$2:$D$23,MATCH([1]Dataset!$B346,[1]Hoja3!$A$2:$A$23,0))</f>
        <v>1</v>
      </c>
      <c r="X346" s="1">
        <v>1.2493150684931507</v>
      </c>
      <c r="Y346" s="1">
        <v>0</v>
      </c>
      <c r="Z346" s="1">
        <v>0</v>
      </c>
      <c r="AA346" s="1">
        <v>0</v>
      </c>
      <c r="AB346" s="1">
        <v>0</v>
      </c>
      <c r="AC346" s="1">
        <v>0</v>
      </c>
      <c r="AD346" s="1">
        <v>1</v>
      </c>
      <c r="AE346" s="1">
        <v>1</v>
      </c>
      <c r="AF346" s="1">
        <v>1</v>
      </c>
      <c r="AG346" s="1">
        <v>49.378999999999998</v>
      </c>
      <c r="AH346" s="1">
        <v>45.701000000000001</v>
      </c>
      <c r="AI346" s="1">
        <v>2278.8710000000001</v>
      </c>
      <c r="AJ346" s="1">
        <v>1613.7670000000001</v>
      </c>
      <c r="AK346" s="1">
        <v>1598.7283333333335</v>
      </c>
      <c r="AL346" s="1">
        <v>15608.594784550103</v>
      </c>
      <c r="AM346" s="1">
        <v>35544.006000000001</v>
      </c>
      <c r="AN346" s="1">
        <v>26917.669000000002</v>
      </c>
      <c r="AO346" s="1">
        <v>2.9350000000000001</v>
      </c>
      <c r="AP346" s="1">
        <v>-2.996</v>
      </c>
      <c r="AQ346" s="1">
        <v>8.4079999999999995</v>
      </c>
      <c r="AR346" s="1">
        <v>2.5000000000000001E-2</v>
      </c>
      <c r="AS346" s="1">
        <v>0</v>
      </c>
      <c r="AT346" s="1">
        <v>0.05</v>
      </c>
      <c r="AU346" s="1">
        <v>0.24526962179910577</v>
      </c>
      <c r="AV346" s="1">
        <v>-4.093</v>
      </c>
      <c r="AW346" s="1">
        <v>4.4386400337754797</v>
      </c>
      <c r="AX346" s="1">
        <v>0.78700000000000003</v>
      </c>
      <c r="AY346" s="1">
        <v>-3.6779999999999999</v>
      </c>
      <c r="AZ346" s="1">
        <v>106.57</v>
      </c>
    </row>
    <row r="347" spans="1:52" x14ac:dyDescent="0.35">
      <c r="A347" s="1">
        <v>13</v>
      </c>
      <c r="B347" s="2" t="s">
        <v>61</v>
      </c>
      <c r="C347" s="1">
        <v>2012</v>
      </c>
      <c r="D347" s="1">
        <v>0</v>
      </c>
      <c r="E347" s="3">
        <v>-0.92716999919999998</v>
      </c>
      <c r="F347" s="3">
        <v>-6.9183772244000004</v>
      </c>
      <c r="G347" s="3">
        <v>0.19299795410000001</v>
      </c>
      <c r="H347" s="3">
        <v>1.49509</v>
      </c>
      <c r="I347" s="3">
        <v>4</v>
      </c>
      <c r="J347" s="4">
        <v>0.38400000000000001</v>
      </c>
      <c r="K347" s="3">
        <v>998038.37269466196</v>
      </c>
      <c r="L347" s="3">
        <v>2.0923712883399999</v>
      </c>
      <c r="M347" s="3">
        <v>1.8571360000000003</v>
      </c>
      <c r="N347" s="5">
        <v>4.7925838548285929E-3</v>
      </c>
      <c r="O347" s="3">
        <v>0.83558333333333301</v>
      </c>
      <c r="P347" s="1">
        <v>0</v>
      </c>
      <c r="Q347" s="1">
        <v>0</v>
      </c>
      <c r="R347" s="1">
        <v>0</v>
      </c>
      <c r="S347" s="1">
        <v>0</v>
      </c>
      <c r="T347" s="4">
        <v>17.79888</v>
      </c>
      <c r="U347" s="1">
        <v>0.54596000909805298</v>
      </c>
      <c r="V347" s="1">
        <f t="shared" si="5"/>
        <v>0</v>
      </c>
      <c r="W347" s="1">
        <f>INDEX([1]Hoja3!$D$2:$D$23,MATCH([1]Dataset!$B347,[1]Hoja3!$A$2:$A$23,0))</f>
        <v>3</v>
      </c>
      <c r="X347" s="1">
        <v>4.9999999999999996E-2</v>
      </c>
      <c r="Y347" s="1">
        <v>1</v>
      </c>
      <c r="Z347" s="1">
        <v>0</v>
      </c>
      <c r="AA347" s="1">
        <v>0</v>
      </c>
      <c r="AB347" s="1">
        <v>0</v>
      </c>
      <c r="AC347" s="1">
        <v>0</v>
      </c>
      <c r="AD347" s="1">
        <v>0</v>
      </c>
      <c r="AE347" s="1">
        <v>1</v>
      </c>
      <c r="AF347" s="1">
        <v>0</v>
      </c>
      <c r="AG347" s="1">
        <v>39.374000000000002</v>
      </c>
      <c r="AH347" s="1">
        <v>30.76</v>
      </c>
      <c r="AI347" s="1">
        <v>6203.2120000000004</v>
      </c>
      <c r="AJ347" s="1">
        <v>498803.20000000001</v>
      </c>
      <c r="AK347" s="1">
        <v>494094</v>
      </c>
      <c r="AL347" s="1">
        <v>1822325103.6244106</v>
      </c>
      <c r="AM347" s="1">
        <v>37087.614999999998</v>
      </c>
      <c r="AN347" s="1">
        <v>3910594.719</v>
      </c>
      <c r="AO347" s="1">
        <v>-5.6000000000000001E-2</v>
      </c>
      <c r="AP347" s="1">
        <v>0.96199999999999997</v>
      </c>
      <c r="AQ347" s="1">
        <v>4.3250000000000002</v>
      </c>
      <c r="AR347" s="1">
        <v>0</v>
      </c>
      <c r="AS347" s="1">
        <v>0</v>
      </c>
      <c r="AT347" s="1">
        <v>0</v>
      </c>
      <c r="AU347" s="1">
        <v>0.14283507735763956</v>
      </c>
      <c r="AV347" s="1">
        <v>-7.5919999999999996</v>
      </c>
      <c r="AW347" s="1">
        <v>0.83821405935989202</v>
      </c>
      <c r="AX347" s="1">
        <v>-7.4640000000000004</v>
      </c>
      <c r="AY347" s="1">
        <v>-8.6129999999999995</v>
      </c>
      <c r="AZ347" s="1">
        <v>146.74799999999999</v>
      </c>
    </row>
    <row r="348" spans="1:52" x14ac:dyDescent="0.35">
      <c r="A348" s="1">
        <v>14</v>
      </c>
      <c r="B348" s="2" t="s">
        <v>62</v>
      </c>
      <c r="C348" s="1">
        <v>2013</v>
      </c>
      <c r="D348" s="1">
        <v>1</v>
      </c>
      <c r="E348" s="3">
        <v>-2.7684222554</v>
      </c>
      <c r="F348" s="3">
        <v>-0.92403133010000005</v>
      </c>
      <c r="G348" s="3">
        <v>0.22066666670000001</v>
      </c>
      <c r="H348" s="3">
        <v>-0.13017500000000001</v>
      </c>
      <c r="I348" s="3">
        <v>1</v>
      </c>
      <c r="J348" s="4">
        <v>0.25900000000000001</v>
      </c>
      <c r="K348" s="3">
        <v>611293.00688458106</v>
      </c>
      <c r="L348" s="3">
        <v>0.78982312274199995</v>
      </c>
      <c r="M348" s="3">
        <v>0.13021999999999997</v>
      </c>
      <c r="N348" s="5">
        <v>4.6649510484500523</v>
      </c>
      <c r="O348" s="3">
        <v>1.95891666666667</v>
      </c>
      <c r="P348" s="1">
        <v>0</v>
      </c>
      <c r="Q348" s="1">
        <v>0</v>
      </c>
      <c r="R348" s="1">
        <v>0</v>
      </c>
      <c r="S348" s="1">
        <v>0</v>
      </c>
      <c r="T348" s="4">
        <v>14.230119047619048</v>
      </c>
      <c r="V348" s="1">
        <f t="shared" si="5"/>
        <v>0</v>
      </c>
      <c r="W348" s="1">
        <f>INDEX([1]Hoja3!$D$2:$D$23,MATCH([1]Dataset!$B348,[1]Hoja3!$A$2:$A$23,0))</f>
        <v>2</v>
      </c>
      <c r="X348" s="1">
        <v>0.55342465753424652</v>
      </c>
      <c r="Y348" s="1">
        <v>0</v>
      </c>
      <c r="Z348" s="1">
        <v>1</v>
      </c>
      <c r="AA348" s="1">
        <v>0</v>
      </c>
      <c r="AB348" s="1">
        <v>0</v>
      </c>
      <c r="AC348" s="1">
        <v>0</v>
      </c>
      <c r="AD348" s="1">
        <v>1</v>
      </c>
      <c r="AE348" s="1">
        <v>0</v>
      </c>
      <c r="AF348" s="1">
        <v>0</v>
      </c>
      <c r="AG348" s="1">
        <v>45.695999999999998</v>
      </c>
      <c r="AH348" s="1">
        <v>42.767000000000003</v>
      </c>
      <c r="AI348" s="1">
        <v>877.18600000000004</v>
      </c>
      <c r="AJ348" s="1">
        <v>667.25300000000004</v>
      </c>
      <c r="AK348" s="1">
        <v>670.13900000000001</v>
      </c>
      <c r="AL348" s="1">
        <v>13298.427829988677</v>
      </c>
      <c r="AM348" s="1">
        <v>47770.544000000002</v>
      </c>
      <c r="AN348" s="1">
        <v>39765.786999999997</v>
      </c>
      <c r="AO348" s="1">
        <v>2.5550000000000002</v>
      </c>
      <c r="AP348" s="1">
        <v>9.7509999999999994</v>
      </c>
      <c r="AQ348" s="1">
        <v>7.2569999999999997</v>
      </c>
      <c r="AR348" s="1">
        <v>0</v>
      </c>
      <c r="AS348" s="1">
        <v>0</v>
      </c>
      <c r="AT348" s="1">
        <v>0</v>
      </c>
      <c r="AV348" s="1">
        <v>-1.089</v>
      </c>
      <c r="AW348" s="1">
        <v>1.14511445088106</v>
      </c>
      <c r="AX348" s="1">
        <v>-1.5580000000000001</v>
      </c>
      <c r="AY348" s="1">
        <v>-2.9289999999999998</v>
      </c>
      <c r="AZ348" s="1">
        <v>53.686999999999998</v>
      </c>
    </row>
    <row r="349" spans="1:52" x14ac:dyDescent="0.35">
      <c r="A349" s="1">
        <v>15</v>
      </c>
      <c r="B349" s="2" t="s">
        <v>63</v>
      </c>
      <c r="C349" s="1">
        <v>2014</v>
      </c>
      <c r="D349" s="1">
        <v>0</v>
      </c>
      <c r="E349" s="3">
        <v>-1.8160148728000001</v>
      </c>
      <c r="F349" s="3">
        <v>1.9709492206999999</v>
      </c>
      <c r="G349" s="3">
        <v>3.4241666667000001</v>
      </c>
      <c r="H349" s="3">
        <v>3.4931700000000001</v>
      </c>
      <c r="I349" s="3">
        <v>3</v>
      </c>
      <c r="J349" s="4">
        <v>0.221</v>
      </c>
      <c r="K349" s="3">
        <v>54231.928089095098</v>
      </c>
      <c r="L349" s="3">
        <v>0.40538477854900001</v>
      </c>
      <c r="M349" s="3">
        <v>2.6705116666666666</v>
      </c>
      <c r="N349" s="5">
        <v>1.0270771269054306E-2</v>
      </c>
      <c r="O349" s="3">
        <v>4.3041666666666698</v>
      </c>
      <c r="P349" s="1">
        <v>0</v>
      </c>
      <c r="Q349" s="1">
        <v>0</v>
      </c>
      <c r="R349" s="1">
        <v>0</v>
      </c>
      <c r="S349" s="1">
        <v>0</v>
      </c>
      <c r="T349" s="4">
        <v>14.175992063492064</v>
      </c>
      <c r="V349" s="1">
        <f t="shared" si="5"/>
        <v>0</v>
      </c>
      <c r="W349" s="1">
        <f>INDEX([1]Hoja3!$D$2:$D$23,MATCH([1]Dataset!$B349,[1]Hoja3!$A$2:$A$23,0))</f>
        <v>3</v>
      </c>
      <c r="X349" s="1">
        <v>3.1666666666666665</v>
      </c>
      <c r="Y349" s="1">
        <v>0</v>
      </c>
      <c r="Z349" s="1">
        <v>0</v>
      </c>
      <c r="AA349" s="1">
        <v>0</v>
      </c>
      <c r="AB349" s="1">
        <v>0</v>
      </c>
      <c r="AC349" s="1">
        <v>0</v>
      </c>
      <c r="AD349" s="1">
        <v>0</v>
      </c>
      <c r="AE349" s="1">
        <v>0</v>
      </c>
      <c r="AF349" s="1">
        <v>0</v>
      </c>
      <c r="AG349" s="1">
        <v>37.728000000000002</v>
      </c>
      <c r="AH349" s="1">
        <v>37.198999999999998</v>
      </c>
      <c r="AI349" s="1">
        <v>199.756</v>
      </c>
      <c r="AJ349" s="1">
        <v>215.97</v>
      </c>
      <c r="AK349" s="1">
        <v>210.09733333333335</v>
      </c>
      <c r="AL349" s="1">
        <v>2501.9108411824018</v>
      </c>
      <c r="AM349" s="1">
        <v>35630.370999999999</v>
      </c>
      <c r="AN349" s="1">
        <v>47417.995000000003</v>
      </c>
      <c r="AO349" s="1">
        <v>1.22</v>
      </c>
      <c r="AP349" s="1">
        <v>-3.129</v>
      </c>
      <c r="AQ349" s="1">
        <v>5.4</v>
      </c>
      <c r="AR349" s="1">
        <v>0.1</v>
      </c>
      <c r="AS349" s="1">
        <v>0.2</v>
      </c>
      <c r="AT349" s="1">
        <v>0</v>
      </c>
      <c r="AU349" s="1">
        <v>0.21285566351656171</v>
      </c>
      <c r="AV349" s="1">
        <v>0.127</v>
      </c>
      <c r="AW349" s="1">
        <v>0.81102326181078599</v>
      </c>
      <c r="AX349" s="1">
        <v>0.113</v>
      </c>
      <c r="AY349" s="1">
        <v>-0.52900000000000003</v>
      </c>
      <c r="AZ349" s="1">
        <v>10.355</v>
      </c>
    </row>
    <row r="350" spans="1:52" x14ac:dyDescent="0.35">
      <c r="A350" s="1">
        <v>16</v>
      </c>
      <c r="B350" s="2" t="s">
        <v>64</v>
      </c>
      <c r="C350" s="1">
        <v>2015</v>
      </c>
      <c r="D350" s="1">
        <v>0</v>
      </c>
      <c r="E350" s="3">
        <v>-1.1065548376000001</v>
      </c>
      <c r="F350" s="3">
        <v>-2.1485621152999999</v>
      </c>
      <c r="G350" s="3">
        <v>1.2908333332999999</v>
      </c>
      <c r="H350" s="3">
        <v>1.967128</v>
      </c>
      <c r="I350" s="3">
        <v>3</v>
      </c>
      <c r="J350" s="4">
        <v>0.248</v>
      </c>
      <c r="K350" s="3">
        <v>123822.811174089</v>
      </c>
      <c r="L350" s="3">
        <v>0.405253137968</v>
      </c>
      <c r="M350" s="3">
        <v>1.6569149999999999</v>
      </c>
      <c r="N350" s="5">
        <v>0.65588241392516322</v>
      </c>
      <c r="O350" s="3">
        <v>1.5649999999999999</v>
      </c>
      <c r="P350" s="1">
        <v>1</v>
      </c>
      <c r="Q350" s="1">
        <v>0</v>
      </c>
      <c r="R350" s="1">
        <v>0</v>
      </c>
      <c r="S350" s="1">
        <v>0</v>
      </c>
      <c r="T350" s="4">
        <v>16.674126984126985</v>
      </c>
      <c r="V350" s="1">
        <f t="shared" si="5"/>
        <v>0</v>
      </c>
      <c r="W350" s="1">
        <f>INDEX([1]Hoja3!$D$2:$D$23,MATCH([1]Dataset!$B350,[1]Hoja3!$A$2:$A$23,0))</f>
        <v>3</v>
      </c>
      <c r="X350" s="1">
        <v>1.0208333333333333</v>
      </c>
      <c r="Y350" s="1">
        <v>0</v>
      </c>
      <c r="Z350" s="1">
        <v>1</v>
      </c>
      <c r="AA350" s="1">
        <v>0</v>
      </c>
      <c r="AB350" s="1">
        <v>0</v>
      </c>
      <c r="AC350" s="1">
        <v>0</v>
      </c>
      <c r="AD350" s="1">
        <v>1</v>
      </c>
      <c r="AE350" s="1">
        <v>0</v>
      </c>
      <c r="AF350" s="1">
        <v>0</v>
      </c>
      <c r="AG350" s="1">
        <v>48.125999999999998</v>
      </c>
      <c r="AH350" s="1">
        <v>54.198999999999998</v>
      </c>
      <c r="AI350" s="1">
        <v>385.80200000000002</v>
      </c>
      <c r="AJ350" s="1">
        <v>3186.415</v>
      </c>
      <c r="AK350" s="1">
        <v>3125.3146666666667</v>
      </c>
      <c r="AL350" s="1">
        <v>439971.64050425217</v>
      </c>
      <c r="AM350" s="1">
        <v>68849.184999999998</v>
      </c>
      <c r="AN350" s="1">
        <v>612132.43700000003</v>
      </c>
      <c r="AO350" s="1">
        <v>2.1709999999999998</v>
      </c>
      <c r="AP350" s="1">
        <v>7.9219999999999997</v>
      </c>
      <c r="AQ350" s="1">
        <v>4.5309999999999997</v>
      </c>
      <c r="AR350" s="1">
        <v>7.5000000000000011E-2</v>
      </c>
      <c r="AS350" s="1">
        <v>0.1</v>
      </c>
      <c r="AT350" s="1">
        <v>0.05</v>
      </c>
      <c r="AU350" s="1">
        <v>0.197997629116411</v>
      </c>
      <c r="AV350" s="1">
        <v>-6.6269999999999998</v>
      </c>
      <c r="AW350" s="1">
        <v>-2.70686034734854</v>
      </c>
      <c r="AX350" s="1">
        <v>3.464</v>
      </c>
      <c r="AY350" s="1">
        <v>6.0720000000000001</v>
      </c>
      <c r="AZ350" s="1">
        <v>-87.174000000000007</v>
      </c>
    </row>
    <row r="351" spans="1:52" x14ac:dyDescent="0.35">
      <c r="A351" s="1">
        <v>17</v>
      </c>
      <c r="B351" s="2" t="s">
        <v>65</v>
      </c>
      <c r="C351" s="1">
        <v>2016</v>
      </c>
      <c r="D351" s="1">
        <v>1</v>
      </c>
      <c r="E351" s="3">
        <v>-4.687268006</v>
      </c>
      <c r="F351" s="3">
        <v>4.3726874583999997</v>
      </c>
      <c r="G351" s="3">
        <v>-0.26369166669999999</v>
      </c>
      <c r="H351" s="3">
        <v>2.019485</v>
      </c>
      <c r="I351" s="3">
        <v>1</v>
      </c>
      <c r="J351" s="4">
        <v>0.32100000000000001</v>
      </c>
      <c r="K351" s="3">
        <v>227287.47383222799</v>
      </c>
      <c r="L351" s="3">
        <v>1.466746942009</v>
      </c>
      <c r="M351" s="3">
        <v>1.5345739999999999</v>
      </c>
      <c r="N351" s="5">
        <v>0.2030663189237838</v>
      </c>
      <c r="O351" s="3">
        <v>3.17166666666667</v>
      </c>
      <c r="P351" s="1">
        <v>0</v>
      </c>
      <c r="Q351" s="1">
        <v>0</v>
      </c>
      <c r="R351" s="1">
        <v>0</v>
      </c>
      <c r="S351" s="1">
        <v>0</v>
      </c>
      <c r="T351" s="4">
        <v>15.82563492063492</v>
      </c>
      <c r="V351" s="1">
        <f t="shared" si="5"/>
        <v>0</v>
      </c>
      <c r="W351" s="1">
        <f>INDEX([1]Hoja3!$D$2:$D$23,MATCH([1]Dataset!$B351,[1]Hoja3!$A$2:$A$23,0))</f>
        <v>1</v>
      </c>
      <c r="X351" s="1">
        <v>1.0245901639344248E-2</v>
      </c>
      <c r="Y351" s="1">
        <v>1</v>
      </c>
      <c r="Z351" s="1">
        <v>0</v>
      </c>
      <c r="AA351" s="1">
        <v>1</v>
      </c>
      <c r="AB351" s="1">
        <v>0</v>
      </c>
      <c r="AC351" s="1">
        <v>0</v>
      </c>
      <c r="AD351" s="1">
        <v>0</v>
      </c>
      <c r="AE351" s="1">
        <v>1</v>
      </c>
      <c r="AF351" s="1">
        <v>0</v>
      </c>
      <c r="AG351" s="1">
        <v>44.808999999999997</v>
      </c>
      <c r="AH351" s="1">
        <v>42.838999999999999</v>
      </c>
      <c r="AI351" s="1">
        <v>206.369</v>
      </c>
      <c r="AJ351" s="1">
        <v>186.49</v>
      </c>
      <c r="AK351" s="1">
        <v>182.95600000000002</v>
      </c>
      <c r="AL351" s="1">
        <v>465.33310478512425</v>
      </c>
      <c r="AM351" s="1">
        <v>29155.670999999998</v>
      </c>
      <c r="AN351" s="1">
        <v>18061.081999999999</v>
      </c>
      <c r="AO351" s="1">
        <v>0.63600000000000001</v>
      </c>
      <c r="AP351" s="1">
        <v>0.59</v>
      </c>
      <c r="AQ351" s="1">
        <v>11.066000000000001</v>
      </c>
      <c r="AR351" s="1">
        <v>0.25</v>
      </c>
      <c r="AS351" s="1">
        <v>0.3</v>
      </c>
      <c r="AT351" s="1">
        <v>0.2</v>
      </c>
      <c r="AU351" s="1">
        <v>0.32831315036804654</v>
      </c>
      <c r="AV351" s="1">
        <v>-0.51100000000000001</v>
      </c>
      <c r="AW351" s="1">
        <v>3.8838261249564998</v>
      </c>
      <c r="AX351" s="1">
        <v>1.9490000000000001</v>
      </c>
      <c r="AY351" s="1">
        <v>-1.97</v>
      </c>
      <c r="AZ351" s="1">
        <v>120.05</v>
      </c>
    </row>
    <row r="352" spans="1:52" x14ac:dyDescent="0.35">
      <c r="A352" s="1">
        <v>18</v>
      </c>
      <c r="B352" s="2" t="s">
        <v>66</v>
      </c>
      <c r="C352" s="1">
        <v>2017</v>
      </c>
      <c r="D352" s="1">
        <v>1</v>
      </c>
      <c r="E352" s="3">
        <v>-3.5170176096999999</v>
      </c>
      <c r="F352" s="3">
        <v>1.4046408501000001</v>
      </c>
      <c r="G352" s="3">
        <v>-0.32905000000000001</v>
      </c>
      <c r="H352" s="3">
        <v>2.8917679999999999</v>
      </c>
      <c r="I352" s="3"/>
      <c r="J352" s="4">
        <v>0.22445099999999998</v>
      </c>
      <c r="K352" s="3">
        <v>414796.43069553399</v>
      </c>
      <c r="L352" s="3">
        <v>1.1581439703650001</v>
      </c>
      <c r="M352" s="3">
        <v>3.2527473333333332</v>
      </c>
      <c r="N352" s="5">
        <v>0.71473050065406596</v>
      </c>
      <c r="O352" s="3">
        <v>1.55786583083333</v>
      </c>
      <c r="Q352" s="1">
        <v>0</v>
      </c>
      <c r="R352" s="1">
        <v>0</v>
      </c>
      <c r="S352" s="1">
        <v>0</v>
      </c>
      <c r="T352" s="4">
        <v>11.090239043824701</v>
      </c>
      <c r="V352" s="1">
        <f t="shared" si="5"/>
        <v>0</v>
      </c>
      <c r="W352" s="1">
        <f>INDEX([1]Hoja3!$D$2:$D$23,MATCH([1]Dataset!$B352,[1]Hoja3!$A$2:$A$23,0))</f>
        <v>1</v>
      </c>
      <c r="X352" s="1">
        <v>0</v>
      </c>
      <c r="Y352" s="1">
        <v>1</v>
      </c>
      <c r="Z352" s="1">
        <v>1</v>
      </c>
      <c r="AA352" s="1">
        <v>0</v>
      </c>
      <c r="AB352" s="1">
        <v>0</v>
      </c>
      <c r="AC352" s="1">
        <v>0</v>
      </c>
      <c r="AD352" s="1">
        <v>0</v>
      </c>
      <c r="AE352" s="1">
        <v>0</v>
      </c>
      <c r="AF352" s="1">
        <v>0</v>
      </c>
      <c r="AG352" s="1">
        <v>40.994</v>
      </c>
      <c r="AH352" s="1">
        <v>37.915999999999997</v>
      </c>
      <c r="AI352" s="1">
        <v>1317.104</v>
      </c>
      <c r="AJ352" s="1">
        <v>1139.954</v>
      </c>
      <c r="AK352" s="1">
        <v>1106.6073333333334</v>
      </c>
      <c r="AL352" s="1">
        <v>57978.062906517582</v>
      </c>
      <c r="AM352" s="1">
        <v>38264.747000000003</v>
      </c>
      <c r="AN352" s="1">
        <v>24563.821</v>
      </c>
      <c r="AO352" s="1">
        <v>1.956</v>
      </c>
      <c r="AP352" s="1">
        <v>1.8440000000000001</v>
      </c>
      <c r="AQ352" s="1">
        <v>17.225000000000001</v>
      </c>
      <c r="AU352" s="1">
        <v>0.26651126475495401</v>
      </c>
      <c r="AV352" s="1">
        <v>-2.528</v>
      </c>
      <c r="AW352" s="1">
        <v>2.2829419267771698</v>
      </c>
      <c r="AX352" s="1">
        <v>-0.74199999999999999</v>
      </c>
      <c r="AY352" s="1">
        <v>-3.0779999999999998</v>
      </c>
      <c r="AZ352" s="1">
        <v>84.7</v>
      </c>
    </row>
    <row r="353" spans="1:52" x14ac:dyDescent="0.35">
      <c r="A353" s="1">
        <v>19</v>
      </c>
      <c r="B353" s="2" t="s">
        <v>67</v>
      </c>
      <c r="C353" s="1">
        <v>2018</v>
      </c>
      <c r="D353" s="1">
        <v>1</v>
      </c>
      <c r="E353" s="3">
        <v>1.0012858721</v>
      </c>
      <c r="F353" s="3">
        <v>0.1183794286</v>
      </c>
      <c r="G353" s="3">
        <v>-0.392175</v>
      </c>
      <c r="H353" s="3">
        <v>2.2252390000000002</v>
      </c>
      <c r="I353" s="3"/>
      <c r="J353" s="4">
        <v>0.318</v>
      </c>
      <c r="K353" s="3">
        <v>241354.644579043</v>
      </c>
      <c r="L353" s="3">
        <v>0.49903357669699999</v>
      </c>
      <c r="M353" s="3">
        <v>2.3500426666666665</v>
      </c>
      <c r="N353" s="5">
        <v>4.1825221115502059E-3</v>
      </c>
      <c r="O353" s="3">
        <v>0.65166666666666695</v>
      </c>
      <c r="Q353" s="1">
        <v>0</v>
      </c>
      <c r="R353" s="1">
        <v>0</v>
      </c>
      <c r="S353" s="1">
        <v>0</v>
      </c>
      <c r="T353" s="4">
        <v>16.639840637450199</v>
      </c>
      <c r="V353" s="1">
        <f t="shared" si="5"/>
        <v>0</v>
      </c>
      <c r="W353" s="1">
        <f>INDEX([1]Hoja3!$D$2:$D$23,MATCH([1]Dataset!$B353,[1]Hoja3!$A$2:$A$23,0))</f>
        <v>2</v>
      </c>
      <c r="X353" s="1">
        <v>-0.5</v>
      </c>
      <c r="Y353" s="1">
        <v>1</v>
      </c>
      <c r="Z353" s="1">
        <v>1</v>
      </c>
      <c r="AA353" s="1">
        <v>0</v>
      </c>
      <c r="AB353" s="1">
        <v>0</v>
      </c>
      <c r="AC353" s="1">
        <v>0</v>
      </c>
      <c r="AD353" s="1">
        <v>1</v>
      </c>
      <c r="AE353" s="1">
        <v>0</v>
      </c>
      <c r="AF353" s="1">
        <v>0</v>
      </c>
      <c r="AG353" s="1">
        <v>48.405999999999999</v>
      </c>
      <c r="AH353" s="1">
        <v>49.292999999999999</v>
      </c>
      <c r="AI353" s="1">
        <v>556.07299999999998</v>
      </c>
      <c r="AJ353" s="1">
        <v>4833.6719999999996</v>
      </c>
      <c r="AK353" s="1">
        <v>4723.3993333333337</v>
      </c>
      <c r="AL353" s="1">
        <v>1860956.6707984516</v>
      </c>
      <c r="AM353" s="1">
        <v>53651.788999999997</v>
      </c>
      <c r="AN353" s="1">
        <v>472491.16200000001</v>
      </c>
      <c r="AO353" s="1">
        <v>2.036</v>
      </c>
      <c r="AP353" s="1">
        <v>1.7230000000000001</v>
      </c>
      <c r="AQ353" s="1">
        <v>6.2830000000000004</v>
      </c>
      <c r="AU353" s="1">
        <v>0.30601078744401183</v>
      </c>
      <c r="AV353" s="1">
        <v>4.3999999999999997E-2</v>
      </c>
      <c r="AW353" s="1">
        <v>-3.1779901951661998E-2</v>
      </c>
      <c r="AX353" s="1">
        <v>0.88700000000000001</v>
      </c>
      <c r="AY353" s="1">
        <v>0.88700000000000001</v>
      </c>
      <c r="AZ353" s="1">
        <v>5.609</v>
      </c>
    </row>
    <row r="354" spans="1:52" x14ac:dyDescent="0.35">
      <c r="A354" s="1">
        <v>20</v>
      </c>
      <c r="B354" s="2" t="s">
        <v>68</v>
      </c>
      <c r="C354" s="1">
        <v>2019</v>
      </c>
      <c r="D354" s="1">
        <v>0</v>
      </c>
      <c r="E354" s="3">
        <v>0.14520162480000001</v>
      </c>
      <c r="F354" s="3">
        <v>1.1489037074999999</v>
      </c>
      <c r="G354" s="3">
        <v>-0.755</v>
      </c>
      <c r="H354" s="3"/>
      <c r="I354" s="3"/>
      <c r="J354" s="4"/>
      <c r="K354" s="3">
        <v>377073.224807046</v>
      </c>
      <c r="L354" s="3">
        <v>0.40726584176199998</v>
      </c>
      <c r="M354" s="3"/>
      <c r="N354" s="5"/>
      <c r="O354" s="3">
        <v>-0.48899999999999999</v>
      </c>
      <c r="Q354" s="1">
        <v>0</v>
      </c>
      <c r="R354" s="1">
        <v>0</v>
      </c>
      <c r="S354" s="1">
        <v>0</v>
      </c>
      <c r="T354" s="4">
        <v>15.387857142857143</v>
      </c>
      <c r="V354" s="1">
        <f t="shared" si="5"/>
        <v>0</v>
      </c>
      <c r="W354" s="1">
        <f>INDEX([1]Hoja3!$D$2:$D$23,MATCH([1]Dataset!$B354,[1]Hoja3!$A$2:$A$23,0))</f>
        <v>2</v>
      </c>
      <c r="X354" s="1">
        <v>-0.25</v>
      </c>
      <c r="Y354" s="1">
        <v>1</v>
      </c>
      <c r="Z354" s="1">
        <v>0</v>
      </c>
      <c r="AA354" s="1">
        <v>0</v>
      </c>
      <c r="AB354" s="1">
        <v>0</v>
      </c>
      <c r="AC354" s="1">
        <v>0</v>
      </c>
      <c r="AD354" s="1">
        <v>0</v>
      </c>
      <c r="AE354" s="1">
        <v>0</v>
      </c>
      <c r="AF354" s="1">
        <v>0</v>
      </c>
      <c r="AJ354" s="1">
        <v>709.399</v>
      </c>
      <c r="AK354" s="1">
        <v>699.53499999999997</v>
      </c>
      <c r="AL354" s="1">
        <v>30666.403984751876</v>
      </c>
      <c r="AV354" s="1">
        <v>0.96499999999999997</v>
      </c>
      <c r="AW354" s="1">
        <v>3.2569405753397E-2</v>
      </c>
      <c r="AX354" s="1">
        <v>1.165</v>
      </c>
      <c r="AY354" s="1">
        <v>1.0149999999999999</v>
      </c>
      <c r="AZ354" s="1">
        <v>18.943000000000001</v>
      </c>
    </row>
    <row r="355" spans="1:52" x14ac:dyDescent="0.35">
      <c r="A355" s="1">
        <v>21</v>
      </c>
      <c r="B355" s="2" t="s">
        <v>69</v>
      </c>
      <c r="C355" s="1">
        <v>1985</v>
      </c>
      <c r="D355" s="1">
        <v>1</v>
      </c>
      <c r="E355" s="3">
        <v>-0.65904391539999996</v>
      </c>
      <c r="F355" s="3">
        <v>0.5975335249</v>
      </c>
      <c r="G355" s="3">
        <v>12.283418073</v>
      </c>
      <c r="H355" s="3">
        <v>4.1474149999999996</v>
      </c>
      <c r="I355" s="3">
        <v>3</v>
      </c>
      <c r="J355" s="4">
        <v>0.23100000000000001</v>
      </c>
      <c r="K355" s="3"/>
      <c r="L355" s="3">
        <v>0.42916503786100002</v>
      </c>
      <c r="M355" s="3">
        <v>3.5461253333333338</v>
      </c>
      <c r="N355" s="5">
        <v>1.4094852293548326</v>
      </c>
      <c r="O355" s="3">
        <v>10.97</v>
      </c>
      <c r="P355" s="1">
        <v>0</v>
      </c>
      <c r="Q355" s="1">
        <v>0</v>
      </c>
      <c r="R355" s="1">
        <v>0</v>
      </c>
      <c r="S355" s="1">
        <v>0</v>
      </c>
      <c r="T355" s="4"/>
      <c r="U355" s="1">
        <v>0.25499999523162842</v>
      </c>
      <c r="V355" s="1">
        <f t="shared" si="5"/>
        <v>0</v>
      </c>
      <c r="W355" s="1">
        <f>INDEX([1]Hoja3!$D$2:$D$23,MATCH([1]Dataset!$B355,[1]Hoja3!$A$2:$A$23,0))</f>
        <v>2</v>
      </c>
      <c r="X355" s="1">
        <v>12.145833333333334</v>
      </c>
      <c r="Y355" s="1">
        <v>0</v>
      </c>
      <c r="Z355" s="1">
        <v>0</v>
      </c>
      <c r="AB355" s="1">
        <v>0</v>
      </c>
      <c r="AG355" s="1">
        <v>39.459000000000003</v>
      </c>
      <c r="AH355" s="1">
        <v>36.979999999999997</v>
      </c>
      <c r="AI355" s="1">
        <v>536.80999999999995</v>
      </c>
      <c r="AJ355" s="1">
        <v>979.9</v>
      </c>
      <c r="AK355" s="1">
        <v>946.61833333333334</v>
      </c>
      <c r="AL355" s="1">
        <v>306427.75627268665</v>
      </c>
      <c r="AM355" s="1">
        <v>12796.995000000001</v>
      </c>
      <c r="AN355" s="1">
        <v>17326.803</v>
      </c>
      <c r="AO355" s="1">
        <v>5.16</v>
      </c>
      <c r="AP355" s="1">
        <v>-0.28799999999999998</v>
      </c>
      <c r="AQ355" s="1">
        <v>11.375</v>
      </c>
      <c r="AU355" s="1">
        <v>0.19627337062996406</v>
      </c>
      <c r="AV355" s="1">
        <v>-2.6419999999999999</v>
      </c>
      <c r="AX355" s="1">
        <v>-0.129</v>
      </c>
      <c r="AY355" s="1">
        <v>-2.4790000000000001</v>
      </c>
      <c r="AZ355" s="1">
        <v>41.686999999999998</v>
      </c>
    </row>
    <row r="356" spans="1:52" x14ac:dyDescent="0.35">
      <c r="A356" s="1">
        <v>22</v>
      </c>
      <c r="B356" s="2" t="s">
        <v>70</v>
      </c>
      <c r="C356" s="1">
        <v>1986</v>
      </c>
      <c r="D356" s="1">
        <v>0</v>
      </c>
      <c r="E356" s="3">
        <v>2.8973357500000001E-2</v>
      </c>
      <c r="F356" s="3">
        <v>-2.2517081839999999</v>
      </c>
      <c r="G356" s="3">
        <v>6.7641666667000004</v>
      </c>
      <c r="H356" s="3">
        <v>3.4626519999999998</v>
      </c>
      <c r="I356" s="3">
        <v>4</v>
      </c>
      <c r="J356" s="4">
        <v>0.182</v>
      </c>
      <c r="K356" s="3"/>
      <c r="L356" s="3">
        <v>0.57357637321299992</v>
      </c>
      <c r="M356" s="3">
        <v>4.9563093333333335</v>
      </c>
      <c r="N356" s="5">
        <v>4.7456986930464469</v>
      </c>
      <c r="O356" s="3">
        <v>7.6825000000000001</v>
      </c>
      <c r="P356" s="1">
        <v>0</v>
      </c>
      <c r="Q356" s="1">
        <v>0</v>
      </c>
      <c r="R356" s="1">
        <v>0</v>
      </c>
      <c r="S356" s="1">
        <v>0</v>
      </c>
      <c r="T356" s="4"/>
      <c r="U356" s="1">
        <v>0.3991599977016449</v>
      </c>
      <c r="V356" s="1">
        <f t="shared" si="5"/>
        <v>0</v>
      </c>
      <c r="W356" s="1">
        <f>INDEX([1]Hoja3!$D$2:$D$23,MATCH([1]Dataset!$B356,[1]Hoja3!$A$2:$A$23,0))</f>
        <v>3</v>
      </c>
      <c r="X356" s="1">
        <v>6.5808333333333335</v>
      </c>
      <c r="Y356" s="1">
        <v>0</v>
      </c>
      <c r="Z356" s="1">
        <v>1</v>
      </c>
      <c r="AA356" s="1">
        <v>1</v>
      </c>
      <c r="AB356" s="1">
        <v>0</v>
      </c>
      <c r="AC356" s="1">
        <v>1</v>
      </c>
      <c r="AD356" s="1">
        <v>0</v>
      </c>
      <c r="AE356" s="1">
        <v>0</v>
      </c>
      <c r="AF356" s="1">
        <v>0</v>
      </c>
      <c r="AI356" s="1">
        <v>4579.625</v>
      </c>
      <c r="AJ356" s="1">
        <v>8226.375</v>
      </c>
      <c r="AK356" s="1">
        <v>7936.7583333333341</v>
      </c>
      <c r="AL356" s="1">
        <v>25532635.658332299</v>
      </c>
      <c r="AM356" s="1">
        <v>19034.766</v>
      </c>
      <c r="AN356" s="1">
        <v>34192.127</v>
      </c>
      <c r="AO356" s="1">
        <v>1.944</v>
      </c>
      <c r="AP356" s="1">
        <v>-3.214</v>
      </c>
      <c r="AQ356" s="1">
        <v>7</v>
      </c>
      <c r="AU356" s="1">
        <v>8.3477140595572777E-2</v>
      </c>
      <c r="AW356" s="1">
        <v>4.23515423999633</v>
      </c>
    </row>
    <row r="357" spans="1:52" x14ac:dyDescent="0.35">
      <c r="A357" s="1">
        <v>1</v>
      </c>
      <c r="B357" s="2" t="s">
        <v>49</v>
      </c>
      <c r="C357" s="1">
        <v>1987</v>
      </c>
      <c r="D357" s="1">
        <v>0</v>
      </c>
      <c r="E357" s="3">
        <v>0.53342155589999996</v>
      </c>
      <c r="F357" s="3"/>
      <c r="G357" s="3">
        <v>13.75</v>
      </c>
      <c r="H357" s="3">
        <v>5.740729</v>
      </c>
      <c r="I357" s="3">
        <v>4</v>
      </c>
      <c r="J357" s="4">
        <v>0.16</v>
      </c>
      <c r="K357" s="3"/>
      <c r="L357" s="3"/>
      <c r="M357" s="3">
        <v>4.1104203333333329</v>
      </c>
      <c r="N357" s="5">
        <v>0.76653695277268707</v>
      </c>
      <c r="O357" s="3">
        <v>13.1916666666667</v>
      </c>
      <c r="P357" s="1">
        <v>1</v>
      </c>
      <c r="Q357" s="1">
        <v>0</v>
      </c>
      <c r="R357" s="1">
        <v>0</v>
      </c>
      <c r="S357" s="1">
        <v>0</v>
      </c>
      <c r="T357" s="4"/>
      <c r="U357" s="1">
        <v>0.37226998805999756</v>
      </c>
      <c r="V357" s="1">
        <f t="shared" si="5"/>
        <v>0</v>
      </c>
      <c r="W357" s="1">
        <f>INDEX([1]Hoja3!$D$2:$D$23,MATCH([1]Dataset!$B357,[1]Hoja3!$A$2:$A$23,0))</f>
        <v>3</v>
      </c>
      <c r="X357" s="1">
        <v>14.950000000000001</v>
      </c>
      <c r="Y357" s="1">
        <v>0</v>
      </c>
      <c r="AA357" s="1">
        <v>1</v>
      </c>
      <c r="AB357" s="1">
        <v>0</v>
      </c>
      <c r="AD357" s="1">
        <v>0</v>
      </c>
      <c r="AI357" s="1">
        <v>212.7</v>
      </c>
      <c r="AJ357" s="1">
        <v>707.93899999999996</v>
      </c>
      <c r="AK357" s="1">
        <v>680.54899999999998</v>
      </c>
      <c r="AL357" s="1">
        <v>233453.38694859174</v>
      </c>
      <c r="AM357" s="1">
        <v>16008.521000000001</v>
      </c>
      <c r="AN357" s="1">
        <v>43181.26</v>
      </c>
      <c r="AO357" s="1">
        <v>8.5329999999999995</v>
      </c>
      <c r="AP357" s="1">
        <v>-3.3959999999999999</v>
      </c>
      <c r="AQ357" s="1">
        <v>8.1080000000000005</v>
      </c>
      <c r="AU357" s="1">
        <v>0.13783602540432252</v>
      </c>
    </row>
    <row r="358" spans="1:52" x14ac:dyDescent="0.35">
      <c r="A358" s="1">
        <v>2</v>
      </c>
      <c r="B358" s="2" t="s">
        <v>50</v>
      </c>
      <c r="C358" s="1">
        <v>1988</v>
      </c>
      <c r="D358" s="1">
        <v>1</v>
      </c>
      <c r="E358" s="3">
        <v>-0.63928782390000005</v>
      </c>
      <c r="F358" s="3">
        <v>-0.72866115799999998</v>
      </c>
      <c r="G358" s="3">
        <v>4.7818263091000004</v>
      </c>
      <c r="H358" s="3">
        <v>3.2958799999999999</v>
      </c>
      <c r="I358" s="3">
        <v>1</v>
      </c>
      <c r="J358" s="4">
        <v>0.218</v>
      </c>
      <c r="K358" s="3"/>
      <c r="L358" s="3"/>
      <c r="M358" s="3">
        <v>2.3181469999999997</v>
      </c>
      <c r="N358" s="5">
        <v>6.425950129409902E-2</v>
      </c>
      <c r="O358" s="3"/>
      <c r="P358" s="1">
        <v>0</v>
      </c>
      <c r="Q358" s="1">
        <v>0</v>
      </c>
      <c r="R358" s="1">
        <v>0</v>
      </c>
      <c r="S358" s="1">
        <v>0</v>
      </c>
      <c r="T358" s="4"/>
      <c r="U358" s="1">
        <v>0.59549999237060547</v>
      </c>
      <c r="V358" s="1">
        <f t="shared" si="5"/>
        <v>0</v>
      </c>
      <c r="W358" s="1">
        <f>INDEX([1]Hoja3!$D$2:$D$23,MATCH([1]Dataset!$B358,[1]Hoja3!$A$2:$A$23,0))</f>
        <v>2</v>
      </c>
      <c r="Y358" s="1">
        <v>0</v>
      </c>
      <c r="Z358" s="1">
        <v>0</v>
      </c>
      <c r="AA358" s="1">
        <v>0</v>
      </c>
      <c r="AB358" s="1">
        <v>0</v>
      </c>
      <c r="AC358" s="1">
        <v>0</v>
      </c>
      <c r="AD358" s="1">
        <v>1</v>
      </c>
      <c r="AE358" s="1">
        <v>1</v>
      </c>
      <c r="AF358" s="1">
        <v>1</v>
      </c>
      <c r="AG358" s="1">
        <v>47.57</v>
      </c>
      <c r="AH358" s="1">
        <v>44.215000000000003</v>
      </c>
      <c r="AI358" s="1">
        <v>133.59200000000001</v>
      </c>
      <c r="AJ358" s="1">
        <v>181.14599999999999</v>
      </c>
      <c r="AK358" s="1">
        <v>179.00833333333333</v>
      </c>
      <c r="AL358" s="1">
        <v>5372.5605040994096</v>
      </c>
      <c r="AM358" s="1">
        <v>17656.597000000002</v>
      </c>
      <c r="AN358" s="1">
        <v>23909.547999999999</v>
      </c>
      <c r="AO358" s="1">
        <v>1.8680000000000001</v>
      </c>
      <c r="AP358" s="1">
        <v>-0.18099999999999999</v>
      </c>
      <c r="AQ358" s="1">
        <v>2.6760000000000002</v>
      </c>
      <c r="AU358" s="1">
        <v>0.27114976391170953</v>
      </c>
      <c r="AW358" s="1">
        <v>2.59242286435942</v>
      </c>
      <c r="AX358" s="1">
        <v>-1.468</v>
      </c>
      <c r="AY358" s="1">
        <v>-3.355</v>
      </c>
    </row>
    <row r="359" spans="1:52" x14ac:dyDescent="0.35">
      <c r="A359" s="1">
        <v>3</v>
      </c>
      <c r="B359" s="2" t="s">
        <v>51</v>
      </c>
      <c r="C359" s="1">
        <v>1989</v>
      </c>
      <c r="D359" s="1">
        <v>1</v>
      </c>
      <c r="E359" s="3">
        <v>1.2773128324</v>
      </c>
      <c r="F359" s="3">
        <v>2.5138021902999999</v>
      </c>
      <c r="G359" s="3">
        <v>8.8000000000000007</v>
      </c>
      <c r="H359" s="3">
        <v>3.4691670000000001</v>
      </c>
      <c r="I359" s="3">
        <v>1</v>
      </c>
      <c r="J359" s="4">
        <v>0.219</v>
      </c>
      <c r="K359" s="3"/>
      <c r="L359" s="3">
        <v>1.3854181113240001</v>
      </c>
      <c r="M359" s="3">
        <v>3.4996783333333332</v>
      </c>
      <c r="N359" s="5">
        <v>2.2246427312445296</v>
      </c>
      <c r="O359" s="3">
        <v>8.5391666666666701</v>
      </c>
      <c r="P359" s="1">
        <v>0</v>
      </c>
      <c r="Q359" s="1">
        <v>0</v>
      </c>
      <c r="R359" s="1">
        <v>0</v>
      </c>
      <c r="S359" s="1">
        <v>0</v>
      </c>
      <c r="T359" s="4"/>
      <c r="U359" s="1">
        <v>0.13328999280929565</v>
      </c>
      <c r="V359" s="1">
        <f t="shared" si="5"/>
        <v>0</v>
      </c>
      <c r="W359" s="1">
        <f>INDEX([1]Hoja3!$D$2:$D$23,MATCH([1]Dataset!$B359,[1]Hoja3!$A$2:$A$23,0))</f>
        <v>2</v>
      </c>
      <c r="Y359" s="1">
        <v>0</v>
      </c>
      <c r="Z359" s="1">
        <v>0</v>
      </c>
      <c r="AA359" s="1">
        <v>0</v>
      </c>
      <c r="AB359" s="1">
        <v>0</v>
      </c>
      <c r="AC359" s="1">
        <v>0</v>
      </c>
      <c r="AD359" s="1">
        <v>1</v>
      </c>
      <c r="AE359" s="1">
        <v>0</v>
      </c>
      <c r="AF359" s="1">
        <v>0</v>
      </c>
      <c r="AG359" s="1">
        <v>54.113</v>
      </c>
      <c r="AH359" s="1">
        <v>46.372999999999998</v>
      </c>
      <c r="AI359" s="1">
        <v>160.672</v>
      </c>
      <c r="AJ359" s="1">
        <v>262.911</v>
      </c>
      <c r="AK359" s="1">
        <v>253.21433333333334</v>
      </c>
      <c r="AL359" s="1">
        <v>7022.9938890167005</v>
      </c>
      <c r="AM359" s="1">
        <v>18505.137999999999</v>
      </c>
      <c r="AN359" s="1">
        <v>26482.78</v>
      </c>
      <c r="AO359" s="1">
        <v>3.105</v>
      </c>
      <c r="AP359" s="1">
        <v>2.2429999999999999</v>
      </c>
      <c r="AQ359" s="1">
        <v>7.367</v>
      </c>
      <c r="AV359" s="1">
        <v>-7.7149999999999999</v>
      </c>
      <c r="AW359" s="1">
        <v>10.856545540323699</v>
      </c>
      <c r="AX359" s="1">
        <v>2.99</v>
      </c>
      <c r="AY359" s="1">
        <v>-7.74</v>
      </c>
    </row>
    <row r="360" spans="1:52" x14ac:dyDescent="0.35">
      <c r="A360" s="1">
        <v>4</v>
      </c>
      <c r="B360" s="2" t="s">
        <v>52</v>
      </c>
      <c r="C360" s="1">
        <v>1990</v>
      </c>
      <c r="D360" s="1">
        <v>0</v>
      </c>
      <c r="E360" s="3">
        <v>-0.71234209410000005</v>
      </c>
      <c r="F360" s="3">
        <v>-0.23929657570000001</v>
      </c>
      <c r="G360" s="3">
        <v>13.0212916667</v>
      </c>
      <c r="H360" s="3">
        <v>0.16467300000000001</v>
      </c>
      <c r="I360" s="3">
        <v>2</v>
      </c>
      <c r="J360" s="4">
        <v>0.16600000000000001</v>
      </c>
      <c r="K360" s="3"/>
      <c r="L360" s="3">
        <v>0.7604498718160001</v>
      </c>
      <c r="M360" s="3">
        <v>2.2972543333333331</v>
      </c>
      <c r="N360" s="5">
        <v>3.8518079957702414E-2</v>
      </c>
      <c r="O360" s="3">
        <v>10.708125000000001</v>
      </c>
      <c r="P360" s="1">
        <v>0</v>
      </c>
      <c r="Q360" s="1">
        <v>0</v>
      </c>
      <c r="R360" s="1">
        <v>0</v>
      </c>
      <c r="S360" s="1">
        <v>0</v>
      </c>
      <c r="T360" s="4">
        <v>23.063478260869566</v>
      </c>
      <c r="U360" s="1">
        <v>0.4171299934387207</v>
      </c>
      <c r="V360" s="1">
        <f t="shared" si="5"/>
        <v>0</v>
      </c>
      <c r="W360" s="1">
        <f>INDEX([1]Hoja3!$D$2:$D$23,MATCH([1]Dataset!$B360,[1]Hoja3!$A$2:$A$23,0))</f>
        <v>3</v>
      </c>
      <c r="X360" s="1">
        <v>11.616099999999999</v>
      </c>
      <c r="Y360" s="1">
        <v>0</v>
      </c>
      <c r="Z360" s="1">
        <v>0</v>
      </c>
      <c r="AA360" s="1">
        <v>1</v>
      </c>
      <c r="AB360" s="1">
        <v>0</v>
      </c>
      <c r="AC360" s="1">
        <v>0</v>
      </c>
      <c r="AD360" s="1">
        <v>0</v>
      </c>
      <c r="AG360" s="1">
        <v>48.091000000000001</v>
      </c>
      <c r="AH360" s="1">
        <v>42.18</v>
      </c>
      <c r="AI360" s="1">
        <v>596.077</v>
      </c>
      <c r="AJ360" s="1">
        <v>1092.1500000000001</v>
      </c>
      <c r="AK360" s="1">
        <v>1082.729</v>
      </c>
      <c r="AL360" s="1">
        <v>141370.76469608728</v>
      </c>
      <c r="AM360" s="1">
        <v>20393.698</v>
      </c>
      <c r="AN360" s="1">
        <v>39524.292999999998</v>
      </c>
      <c r="AO360" s="1">
        <v>4.7649999999999997</v>
      </c>
      <c r="AP360" s="1">
        <v>-3.41</v>
      </c>
      <c r="AQ360" s="1">
        <v>8.15</v>
      </c>
      <c r="AU360" s="1">
        <v>0.19584041014951256</v>
      </c>
      <c r="AV360" s="1">
        <v>-7.4989999999999997</v>
      </c>
      <c r="AW360" s="1">
        <v>5.0540125120958397</v>
      </c>
      <c r="AX360" s="1">
        <v>-0.85799999999999998</v>
      </c>
      <c r="AY360" s="1">
        <v>-5.9119999999999999</v>
      </c>
      <c r="AZ360" s="1">
        <v>43.042000000000002</v>
      </c>
    </row>
    <row r="361" spans="1:52" x14ac:dyDescent="0.35">
      <c r="A361" s="1">
        <v>5</v>
      </c>
      <c r="B361" s="2" t="s">
        <v>53</v>
      </c>
      <c r="C361" s="1">
        <v>1991</v>
      </c>
      <c r="D361" s="1">
        <v>1</v>
      </c>
      <c r="E361" s="3">
        <v>-2.7002863977999998</v>
      </c>
      <c r="F361" s="3">
        <v>2.7333393300000002</v>
      </c>
      <c r="G361" s="3">
        <v>9.8682499999999997</v>
      </c>
      <c r="H361" s="3">
        <v>1.393634</v>
      </c>
      <c r="I361" s="3">
        <v>2</v>
      </c>
      <c r="J361" s="4">
        <v>0.23100000000000001</v>
      </c>
      <c r="K361" s="3"/>
      <c r="L361" s="3">
        <v>0.68296500213900002</v>
      </c>
      <c r="M361" s="3">
        <v>1.1713549999999999</v>
      </c>
      <c r="N361" s="5">
        <v>0.40732015070367567</v>
      </c>
      <c r="O361" s="3">
        <v>9.2624809999999993</v>
      </c>
      <c r="P361" s="1">
        <v>0</v>
      </c>
      <c r="Q361" s="1">
        <v>0</v>
      </c>
      <c r="R361" s="1">
        <v>0</v>
      </c>
      <c r="S361" s="1">
        <v>0</v>
      </c>
      <c r="T361" s="4">
        <v>18.373373015873018</v>
      </c>
      <c r="U361" s="1">
        <v>0.48532000184059143</v>
      </c>
      <c r="V361" s="1">
        <f t="shared" si="5"/>
        <v>0</v>
      </c>
      <c r="W361" s="1">
        <f>INDEX([1]Hoja3!$D$2:$D$23,MATCH([1]Dataset!$B361,[1]Hoja3!$A$2:$A$23,0))</f>
        <v>2</v>
      </c>
      <c r="X361" s="1">
        <v>9.2916666666666661</v>
      </c>
      <c r="Y361" s="1">
        <v>0</v>
      </c>
      <c r="Z361" s="1">
        <v>0</v>
      </c>
      <c r="AA361" s="1">
        <v>0</v>
      </c>
      <c r="AB361" s="1">
        <v>0</v>
      </c>
      <c r="AC361" s="1">
        <v>0</v>
      </c>
      <c r="AD361" s="1">
        <v>1</v>
      </c>
      <c r="AE361" s="1">
        <v>1</v>
      </c>
      <c r="AF361" s="1">
        <v>1</v>
      </c>
      <c r="AG361" s="1">
        <v>55.377000000000002</v>
      </c>
      <c r="AH361" s="1">
        <v>52.447000000000003</v>
      </c>
      <c r="AI361" s="1">
        <v>139.226</v>
      </c>
      <c r="AJ361" s="1">
        <v>1306.5999999999999</v>
      </c>
      <c r="AK361" s="1">
        <v>1288.3666666666666</v>
      </c>
      <c r="AL361" s="1">
        <v>108760.08725394605</v>
      </c>
      <c r="AM361" s="1">
        <v>22292.511999999999</v>
      </c>
      <c r="AN361" s="1">
        <v>253882.80799999999</v>
      </c>
      <c r="AO361" s="1">
        <v>2.1669999999999998</v>
      </c>
      <c r="AP361" s="1">
        <v>1.425</v>
      </c>
      <c r="AQ361" s="1">
        <v>7.867</v>
      </c>
      <c r="AU361" s="1">
        <v>0.2446183047051054</v>
      </c>
      <c r="AV361" s="1">
        <v>-2.931</v>
      </c>
      <c r="AW361" s="1">
        <v>4.1729345841880603</v>
      </c>
      <c r="AX361" s="1">
        <v>1.4279999999999999</v>
      </c>
      <c r="AY361" s="1">
        <v>-2.931</v>
      </c>
    </row>
    <row r="362" spans="1:52" x14ac:dyDescent="0.35">
      <c r="A362" s="1">
        <v>6</v>
      </c>
      <c r="B362" s="2" t="s">
        <v>54</v>
      </c>
      <c r="C362" s="1">
        <v>1992</v>
      </c>
      <c r="D362" s="1">
        <v>1</v>
      </c>
      <c r="E362" s="3">
        <v>-7.7988895353999999</v>
      </c>
      <c r="F362" s="3">
        <v>-2.0481344164999999</v>
      </c>
      <c r="G362" s="3">
        <v>13.2516666667</v>
      </c>
      <c r="H362" s="3">
        <v>-3.321161</v>
      </c>
      <c r="I362" s="3">
        <v>2</v>
      </c>
      <c r="J362" s="4">
        <v>0.20399999999999999</v>
      </c>
      <c r="K362" s="3"/>
      <c r="L362" s="3">
        <v>0.43744530734599996</v>
      </c>
      <c r="M362" s="3">
        <v>-2.8636013333333334</v>
      </c>
      <c r="N362" s="5">
        <v>24.706639416496316</v>
      </c>
      <c r="O362" s="3">
        <v>11.9725</v>
      </c>
      <c r="P362" s="1">
        <v>1</v>
      </c>
      <c r="Q362" s="1">
        <v>0</v>
      </c>
      <c r="R362" s="1">
        <v>0</v>
      </c>
      <c r="S362" s="1">
        <v>0</v>
      </c>
      <c r="T362" s="4">
        <v>15.452047244094489</v>
      </c>
      <c r="U362" s="1">
        <v>0.32642000913619995</v>
      </c>
      <c r="V362" s="1">
        <f t="shared" si="5"/>
        <v>0</v>
      </c>
      <c r="W362" s="1">
        <f>INDEX([1]Hoja3!$D$2:$D$23,MATCH([1]Dataset!$B362,[1]Hoja3!$A$2:$A$23,0))</f>
        <v>2</v>
      </c>
      <c r="Y362" s="1">
        <v>0</v>
      </c>
      <c r="Z362" s="1">
        <v>0</v>
      </c>
      <c r="AA362" s="1">
        <v>1</v>
      </c>
      <c r="AB362" s="1">
        <v>0</v>
      </c>
      <c r="AC362" s="1">
        <v>0</v>
      </c>
      <c r="AD362" s="1">
        <v>0</v>
      </c>
      <c r="AE362" s="1">
        <v>1</v>
      </c>
      <c r="AF362" s="1">
        <v>0</v>
      </c>
      <c r="AG362" s="1">
        <v>60.765000000000001</v>
      </c>
      <c r="AH362" s="1">
        <v>55.887999999999998</v>
      </c>
      <c r="AI362" s="1">
        <v>113.227</v>
      </c>
      <c r="AJ362" s="1">
        <v>114.771</v>
      </c>
      <c r="AK362" s="1">
        <v>119.88966666666666</v>
      </c>
      <c r="AL362" s="1">
        <v>1268.9072071619928</v>
      </c>
      <c r="AM362" s="1">
        <v>17710.085999999999</v>
      </c>
      <c r="AN362" s="1">
        <v>22821.824000000001</v>
      </c>
      <c r="AO362" s="1">
        <v>3.254</v>
      </c>
      <c r="AP362" s="1">
        <v>-4.5199999999999996</v>
      </c>
      <c r="AQ362" s="1">
        <v>11.8</v>
      </c>
      <c r="AU362" s="1">
        <v>0.18730626158236197</v>
      </c>
      <c r="AV362" s="1">
        <v>-1.788</v>
      </c>
      <c r="AW362" s="1">
        <v>-1.98509117501356</v>
      </c>
      <c r="AX362" s="1">
        <v>-6.8609999999999998</v>
      </c>
      <c r="AY362" s="1">
        <v>-4.8769999999999998</v>
      </c>
      <c r="AZ362" s="1">
        <v>51.203000000000003</v>
      </c>
    </row>
    <row r="363" spans="1:52" x14ac:dyDescent="0.35">
      <c r="A363" s="1">
        <v>7</v>
      </c>
      <c r="B363" s="2" t="s">
        <v>55</v>
      </c>
      <c r="C363" s="1">
        <v>1993</v>
      </c>
      <c r="D363" s="1">
        <v>1</v>
      </c>
      <c r="E363" s="3">
        <v>-2.8450124469000002</v>
      </c>
      <c r="F363" s="3">
        <v>-1.7516700883</v>
      </c>
      <c r="G363" s="3">
        <v>8.5868583333000004</v>
      </c>
      <c r="H363" s="3">
        <v>-0.62866599999999995</v>
      </c>
      <c r="I363" s="3">
        <v>1</v>
      </c>
      <c r="J363" s="4">
        <v>0.222</v>
      </c>
      <c r="K363" s="3"/>
      <c r="L363" s="3">
        <v>0.54859559604999997</v>
      </c>
      <c r="M363" s="3">
        <v>0.67295099999999997</v>
      </c>
      <c r="N363" s="5">
        <v>1.3300339316015299</v>
      </c>
      <c r="O363" s="3">
        <v>6.7749938332499999</v>
      </c>
      <c r="P363" s="1">
        <v>0</v>
      </c>
      <c r="Q363" s="1">
        <v>0</v>
      </c>
      <c r="R363" s="1">
        <v>0</v>
      </c>
      <c r="S363" s="1">
        <v>0</v>
      </c>
      <c r="T363" s="4">
        <v>12.686245059288538</v>
      </c>
      <c r="U363" s="1">
        <v>0.79562997817993164</v>
      </c>
      <c r="V363" s="1">
        <f t="shared" si="5"/>
        <v>0</v>
      </c>
      <c r="W363" s="1">
        <f>INDEX([1]Hoja3!$D$2:$D$23,MATCH([1]Dataset!$B363,[1]Hoja3!$A$2:$A$23,0))</f>
        <v>2</v>
      </c>
      <c r="Y363" s="1">
        <v>0</v>
      </c>
      <c r="Z363" s="1">
        <v>1</v>
      </c>
      <c r="AA363" s="1">
        <v>0</v>
      </c>
      <c r="AB363" s="1">
        <v>0</v>
      </c>
      <c r="AC363" s="1">
        <v>0</v>
      </c>
      <c r="AD363" s="1">
        <v>1</v>
      </c>
      <c r="AE363" s="1">
        <v>0</v>
      </c>
      <c r="AF363" s="1">
        <v>0</v>
      </c>
      <c r="AG363" s="1">
        <v>55.204000000000001</v>
      </c>
      <c r="AH363" s="1">
        <v>48.845999999999997</v>
      </c>
      <c r="AI363" s="1">
        <v>1324.2360000000001</v>
      </c>
      <c r="AJ363" s="1">
        <v>1510.171</v>
      </c>
      <c r="AK363" s="1">
        <v>1508.566</v>
      </c>
      <c r="AL363" s="1">
        <v>81976.639164252221</v>
      </c>
      <c r="AM363" s="1">
        <v>21350.144</v>
      </c>
      <c r="AN363" s="1">
        <v>26323.741999999998</v>
      </c>
      <c r="AO363" s="1">
        <v>2.2349999999999999</v>
      </c>
      <c r="AP363" s="1">
        <v>0.69399999999999995</v>
      </c>
      <c r="AQ363" s="1">
        <v>10.266999999999999</v>
      </c>
      <c r="AU363" s="1">
        <v>0.15241825798115893</v>
      </c>
      <c r="AV363" s="1">
        <v>-5.274</v>
      </c>
      <c r="AW363" s="1">
        <v>2.6659299977759798</v>
      </c>
      <c r="AX363" s="1">
        <v>-3.6930000000000001</v>
      </c>
      <c r="AY363" s="1">
        <v>-6.359</v>
      </c>
      <c r="AZ363" s="1">
        <v>35.959000000000003</v>
      </c>
    </row>
    <row r="364" spans="1:52" x14ac:dyDescent="0.35">
      <c r="A364" s="1">
        <v>8</v>
      </c>
      <c r="B364" s="2" t="s">
        <v>56</v>
      </c>
      <c r="C364" s="1">
        <v>1994</v>
      </c>
      <c r="D364" s="1">
        <v>1</v>
      </c>
      <c r="E364" s="3">
        <v>-2.2397353552000001</v>
      </c>
      <c r="F364" s="3">
        <v>0.85309599950000004</v>
      </c>
      <c r="G364" s="3">
        <v>5.3641666667000001</v>
      </c>
      <c r="H364" s="3">
        <v>2.3980489999999999</v>
      </c>
      <c r="I364" s="3">
        <v>4</v>
      </c>
      <c r="J364" s="4">
        <v>0.224</v>
      </c>
      <c r="K364" s="3"/>
      <c r="L364" s="3">
        <v>0.454755000046</v>
      </c>
      <c r="M364" s="3">
        <v>1.115594</v>
      </c>
      <c r="N364" s="5">
        <v>0.53259413096139874</v>
      </c>
      <c r="O364" s="3">
        <v>6.8666666666666698</v>
      </c>
      <c r="P364" s="1">
        <v>0</v>
      </c>
      <c r="Q364" s="1">
        <v>0</v>
      </c>
      <c r="R364" s="1">
        <v>0</v>
      </c>
      <c r="S364" s="1">
        <v>0</v>
      </c>
      <c r="T364" s="4">
        <v>13.925515873015874</v>
      </c>
      <c r="U364" s="1">
        <v>0.74238002300262451</v>
      </c>
      <c r="V364" s="1">
        <f t="shared" si="5"/>
        <v>0</v>
      </c>
      <c r="W364" s="1">
        <f>INDEX([1]Hoja3!$D$2:$D$23,MATCH([1]Dataset!$B364,[1]Hoja3!$A$2:$A$23,0))</f>
        <v>2</v>
      </c>
      <c r="Y364" s="1">
        <v>0</v>
      </c>
      <c r="Z364" s="1">
        <v>0</v>
      </c>
      <c r="AA364" s="1">
        <v>1</v>
      </c>
      <c r="AB364" s="1">
        <v>0</v>
      </c>
      <c r="AC364" s="1">
        <v>0</v>
      </c>
      <c r="AD364" s="1">
        <v>0</v>
      </c>
      <c r="AE364" s="1">
        <v>1</v>
      </c>
      <c r="AF364" s="1">
        <v>0</v>
      </c>
      <c r="AG364" s="1">
        <v>48.277000000000001</v>
      </c>
      <c r="AH364" s="1">
        <v>45.753</v>
      </c>
      <c r="AI364" s="1">
        <v>2209.9340000000002</v>
      </c>
      <c r="AJ364" s="1">
        <v>2290.06</v>
      </c>
      <c r="AK364" s="1">
        <v>2261.7000000000003</v>
      </c>
      <c r="AL364" s="1">
        <v>59971.396639194565</v>
      </c>
      <c r="AM364" s="1">
        <v>24246.912</v>
      </c>
      <c r="AN364" s="1">
        <v>28220.955999999998</v>
      </c>
      <c r="AO364" s="1">
        <v>2.7170000000000001</v>
      </c>
      <c r="AP364" s="1">
        <v>-1.5</v>
      </c>
      <c r="AQ364" s="1">
        <v>8.4250000000000007</v>
      </c>
      <c r="AU364" s="1">
        <v>0.17437229199941764</v>
      </c>
      <c r="AV364" s="1">
        <v>-2.367</v>
      </c>
      <c r="AW364" s="1">
        <v>2.6818940705980898</v>
      </c>
      <c r="AX364" s="1">
        <v>0.36</v>
      </c>
      <c r="AY364" s="1">
        <v>-2.524</v>
      </c>
    </row>
    <row r="365" spans="1:52" x14ac:dyDescent="0.35">
      <c r="A365" s="1">
        <v>9</v>
      </c>
      <c r="B365" s="2" t="s">
        <v>57</v>
      </c>
      <c r="C365" s="1">
        <v>1995</v>
      </c>
      <c r="D365" s="1">
        <v>1</v>
      </c>
      <c r="E365" s="3">
        <v>-4.2321275204999997</v>
      </c>
      <c r="F365" s="3">
        <v>0.23225115220000001</v>
      </c>
      <c r="G365" s="3">
        <v>16.202459427400001</v>
      </c>
      <c r="H365" s="3">
        <v>2.09972</v>
      </c>
      <c r="I365" s="3">
        <v>1</v>
      </c>
      <c r="J365" s="4">
        <v>0.23</v>
      </c>
      <c r="K365" s="3"/>
      <c r="L365" s="3">
        <v>0.97971404244100002</v>
      </c>
      <c r="M365" s="3">
        <v>0.83323999999999998</v>
      </c>
      <c r="N365" s="5">
        <v>3.5942204576086524E-2</v>
      </c>
      <c r="O365" s="3"/>
      <c r="P365" s="1">
        <v>0</v>
      </c>
      <c r="Q365" s="1">
        <v>0</v>
      </c>
      <c r="R365" s="1">
        <v>0</v>
      </c>
      <c r="S365" s="1">
        <v>0</v>
      </c>
      <c r="T365" s="4">
        <v>12.388769841269841</v>
      </c>
      <c r="U365" s="1">
        <v>0.56586998701095581</v>
      </c>
      <c r="V365" s="1">
        <f t="shared" si="5"/>
        <v>0</v>
      </c>
      <c r="W365" s="1">
        <f>INDEX([1]Hoja3!$D$2:$D$23,MATCH([1]Dataset!$B365,[1]Hoja3!$A$2:$A$23,0))</f>
        <v>1</v>
      </c>
      <c r="Y365" s="1">
        <v>0</v>
      </c>
      <c r="Z365" s="1">
        <v>0</v>
      </c>
      <c r="AB365" s="1">
        <v>0</v>
      </c>
      <c r="AG365" s="1">
        <v>46</v>
      </c>
      <c r="AH365" s="1">
        <v>36.268999999999998</v>
      </c>
      <c r="AI365" s="1">
        <v>136.94200000000001</v>
      </c>
      <c r="AJ365" s="1">
        <v>158.77600000000001</v>
      </c>
      <c r="AK365" s="1">
        <v>155.58233333333334</v>
      </c>
      <c r="AL365" s="1">
        <v>837.67464604771294</v>
      </c>
      <c r="AM365" s="1">
        <v>16050.939</v>
      </c>
      <c r="AN365" s="1">
        <v>15069.866</v>
      </c>
      <c r="AO365" s="1">
        <v>8.8179999999999996</v>
      </c>
      <c r="AP365" s="1">
        <v>-2.347</v>
      </c>
      <c r="AQ365" s="1">
        <v>10</v>
      </c>
      <c r="AR365" s="1">
        <v>0</v>
      </c>
      <c r="AS365" s="1">
        <v>0</v>
      </c>
      <c r="AT365" s="1">
        <v>0</v>
      </c>
      <c r="AU365" s="1">
        <v>0.18935822240802674</v>
      </c>
      <c r="AV365" s="1">
        <v>-9.9440000000000008</v>
      </c>
      <c r="AW365" s="1">
        <v>10.091147995591999</v>
      </c>
      <c r="AX365" s="1">
        <v>0.96399999999999997</v>
      </c>
      <c r="AY365" s="1">
        <v>-9.7309999999999999</v>
      </c>
    </row>
    <row r="366" spans="1:52" x14ac:dyDescent="0.35">
      <c r="A366" s="1">
        <v>10</v>
      </c>
      <c r="B366" s="2" t="s">
        <v>58</v>
      </c>
      <c r="C366" s="1">
        <v>1996</v>
      </c>
      <c r="D366" s="1">
        <v>0</v>
      </c>
      <c r="E366" s="3">
        <v>-5.5459642871000003</v>
      </c>
      <c r="F366" s="3">
        <v>3.8145223909000001</v>
      </c>
      <c r="G366" s="3">
        <v>6.9916666666999996</v>
      </c>
      <c r="H366" s="3">
        <v>4.5731640000000002</v>
      </c>
      <c r="I366" s="3">
        <v>2</v>
      </c>
      <c r="J366" s="4">
        <v>0.17699999999999999</v>
      </c>
      <c r="K366" s="3">
        <v>2614.09691187524</v>
      </c>
      <c r="L366" s="3"/>
      <c r="M366" s="3">
        <v>2.7662019999999998</v>
      </c>
      <c r="N366" s="5">
        <v>5.7660359333845376E-2</v>
      </c>
      <c r="O366" s="3">
        <v>5.625</v>
      </c>
      <c r="P366" s="1">
        <v>0</v>
      </c>
      <c r="Q366" s="1">
        <v>0</v>
      </c>
      <c r="R366" s="1">
        <v>0</v>
      </c>
      <c r="S366" s="1">
        <v>0</v>
      </c>
      <c r="T366" s="4">
        <v>16.442165354330708</v>
      </c>
      <c r="U366" s="1">
        <v>0.38944000005722046</v>
      </c>
      <c r="V366" s="1">
        <f t="shared" si="5"/>
        <v>0</v>
      </c>
      <c r="W366" s="1">
        <f>INDEX([1]Hoja3!$D$2:$D$23,MATCH([1]Dataset!$B366,[1]Hoja3!$A$2:$A$23,0))</f>
        <v>2</v>
      </c>
      <c r="X366" s="1">
        <v>6.9916666669999996</v>
      </c>
      <c r="Y366" s="1">
        <v>0</v>
      </c>
      <c r="Z366" s="1">
        <v>0</v>
      </c>
      <c r="AA366" s="1">
        <v>0</v>
      </c>
      <c r="AB366" s="1">
        <v>0</v>
      </c>
      <c r="AC366" s="1">
        <v>0</v>
      </c>
      <c r="AD366" s="1">
        <v>0</v>
      </c>
      <c r="AE366" s="1">
        <v>1</v>
      </c>
      <c r="AF366" s="1">
        <v>0</v>
      </c>
      <c r="AG366" s="1">
        <v>43.341000000000001</v>
      </c>
      <c r="AH366" s="1">
        <v>41.756999999999998</v>
      </c>
      <c r="AI366" s="1">
        <v>7.48</v>
      </c>
      <c r="AJ366" s="1">
        <v>702.44600000000003</v>
      </c>
      <c r="AK366" s="1">
        <v>680.80099999999993</v>
      </c>
      <c r="AL366" s="1">
        <v>60985.422011804338</v>
      </c>
      <c r="AM366" s="1">
        <v>22569.494999999999</v>
      </c>
      <c r="AN366" s="1">
        <v>2621479.827</v>
      </c>
      <c r="AO366" s="1">
        <v>2.254</v>
      </c>
      <c r="AP366" s="1">
        <v>-2.4390000000000001</v>
      </c>
      <c r="AQ366" s="1">
        <v>3.698</v>
      </c>
      <c r="AR366" s="1">
        <v>0.16666666666666666</v>
      </c>
      <c r="AS366" s="1">
        <v>0.16666666666666666</v>
      </c>
      <c r="AT366" s="1">
        <v>0.16666666666666666</v>
      </c>
      <c r="AU366" s="1">
        <v>0.27329564989377941</v>
      </c>
      <c r="AV366" s="1">
        <v>0.41499999999999998</v>
      </c>
      <c r="AW366" s="1">
        <v>2.4668780233276801</v>
      </c>
      <c r="AX366" s="1">
        <v>0.76100000000000001</v>
      </c>
      <c r="AY366" s="1">
        <v>-1.5840000000000001</v>
      </c>
      <c r="AZ366" s="1">
        <v>38.503999999999998</v>
      </c>
    </row>
    <row r="367" spans="1:52" x14ac:dyDescent="0.35">
      <c r="A367" s="1">
        <v>11</v>
      </c>
      <c r="B367" s="2" t="s">
        <v>59</v>
      </c>
      <c r="C367" s="1">
        <v>1997</v>
      </c>
      <c r="D367" s="1">
        <v>1</v>
      </c>
      <c r="E367" s="3">
        <v>4.8119919999999999E-4</v>
      </c>
      <c r="F367" s="3">
        <v>4.3085213798000002</v>
      </c>
      <c r="G367" s="3">
        <v>6.0916666667000001</v>
      </c>
      <c r="H367" s="3">
        <v>10.903731000000001</v>
      </c>
      <c r="I367" s="3">
        <v>1</v>
      </c>
      <c r="J367" s="4">
        <v>0.17299999999999999</v>
      </c>
      <c r="K367" s="3">
        <v>53859.709699488296</v>
      </c>
      <c r="L367" s="3">
        <v>0.71756957297099999</v>
      </c>
      <c r="M367" s="3">
        <v>9.3174603333333348</v>
      </c>
      <c r="N367" s="5">
        <v>16.975051531742064</v>
      </c>
      <c r="O367" s="3">
        <v>6.2558333333333298</v>
      </c>
      <c r="P367" s="1">
        <v>0</v>
      </c>
      <c r="Q367" s="1">
        <v>0</v>
      </c>
      <c r="R367" s="1">
        <v>0</v>
      </c>
      <c r="S367" s="1">
        <v>0</v>
      </c>
      <c r="T367" s="4">
        <v>22.363984063745018</v>
      </c>
      <c r="U367" s="1">
        <v>0.43724000453948975</v>
      </c>
      <c r="V367" s="1">
        <f t="shared" si="5"/>
        <v>0</v>
      </c>
      <c r="W367" s="1">
        <f>INDEX([1]Hoja3!$D$2:$D$23,MATCH([1]Dataset!$B367,[1]Hoja3!$A$2:$A$23,0))</f>
        <v>1</v>
      </c>
      <c r="Y367" s="1">
        <v>0</v>
      </c>
      <c r="Z367" s="1">
        <v>1</v>
      </c>
      <c r="AA367" s="1">
        <v>0</v>
      </c>
      <c r="AB367" s="1">
        <v>0</v>
      </c>
      <c r="AC367" s="1">
        <v>0</v>
      </c>
      <c r="AD367" s="1">
        <v>1</v>
      </c>
      <c r="AE367" s="1">
        <v>0</v>
      </c>
      <c r="AF367" s="1">
        <v>0</v>
      </c>
      <c r="AG367" s="1">
        <v>36.488</v>
      </c>
      <c r="AH367" s="1">
        <v>37.831000000000003</v>
      </c>
      <c r="AI367" s="1">
        <v>82.929000000000002</v>
      </c>
      <c r="AJ367" s="1">
        <v>109.881</v>
      </c>
      <c r="AK367" s="1">
        <v>100.01600000000001</v>
      </c>
      <c r="AL367" s="1">
        <v>2439.304365613059</v>
      </c>
      <c r="AM367" s="1">
        <v>24295.257000000001</v>
      </c>
      <c r="AN367" s="1">
        <v>29760.827000000001</v>
      </c>
      <c r="AO367" s="1">
        <v>1.2529999999999999</v>
      </c>
      <c r="AP367" s="1">
        <v>2.3479999999999999</v>
      </c>
      <c r="AQ367" s="1">
        <v>9.8580000000000005</v>
      </c>
      <c r="AR367" s="1">
        <v>0.05</v>
      </c>
      <c r="AS367" s="1">
        <v>0.1</v>
      </c>
      <c r="AT367" s="1">
        <v>0</v>
      </c>
      <c r="AU367" s="1">
        <v>0.47448474788375</v>
      </c>
      <c r="AW367" s="1">
        <v>3.3658175973041198</v>
      </c>
      <c r="AX367" s="1">
        <v>4.7089999999999996</v>
      </c>
      <c r="AY367" s="1">
        <v>1.343</v>
      </c>
    </row>
    <row r="368" spans="1:52" x14ac:dyDescent="0.35">
      <c r="A368" s="1">
        <v>12</v>
      </c>
      <c r="B368" s="2" t="s">
        <v>60</v>
      </c>
      <c r="C368" s="1">
        <v>1998</v>
      </c>
      <c r="D368" s="1">
        <v>1</v>
      </c>
      <c r="E368" s="3">
        <v>-1.1172589447000001</v>
      </c>
      <c r="F368" s="3">
        <v>4.8170625935000002</v>
      </c>
      <c r="G368" s="3">
        <v>4.9916666666999996</v>
      </c>
      <c r="H368" s="3">
        <v>1.8106150000000001</v>
      </c>
      <c r="I368" s="3">
        <v>1</v>
      </c>
      <c r="J368" s="4">
        <v>0.26</v>
      </c>
      <c r="K368" s="3">
        <v>266634.30017177097</v>
      </c>
      <c r="L368" s="3">
        <v>1.2893962968200001</v>
      </c>
      <c r="M368" s="3">
        <v>1.6358706666666667</v>
      </c>
      <c r="N368" s="5">
        <v>0.19772935993570032</v>
      </c>
      <c r="O368" s="3">
        <v>4.8825000000000003</v>
      </c>
      <c r="P368" s="1">
        <v>0</v>
      </c>
      <c r="Q368" s="1">
        <v>0</v>
      </c>
      <c r="R368" s="1">
        <v>0</v>
      </c>
      <c r="S368" s="1">
        <v>0</v>
      </c>
      <c r="T368" s="4">
        <v>25.602976190476191</v>
      </c>
      <c r="U368" s="1">
        <v>0.79562002420425415</v>
      </c>
      <c r="V368" s="1">
        <f t="shared" si="5"/>
        <v>0</v>
      </c>
      <c r="W368" s="1">
        <f>INDEX([1]Hoja3!$D$2:$D$23,MATCH([1]Dataset!$B368,[1]Hoja3!$A$2:$A$23,0))</f>
        <v>1</v>
      </c>
      <c r="Y368" s="1">
        <v>0</v>
      </c>
      <c r="Z368" s="1">
        <v>1</v>
      </c>
      <c r="AA368" s="1">
        <v>1</v>
      </c>
      <c r="AB368" s="1">
        <v>0</v>
      </c>
      <c r="AC368" s="1">
        <v>1</v>
      </c>
      <c r="AD368" s="1">
        <v>0</v>
      </c>
      <c r="AE368" s="1">
        <v>0</v>
      </c>
      <c r="AF368" s="1">
        <v>0</v>
      </c>
      <c r="AG368" s="1">
        <v>48.311999999999998</v>
      </c>
      <c r="AH368" s="1">
        <v>45.29</v>
      </c>
      <c r="AI368" s="1">
        <v>1267.952</v>
      </c>
      <c r="AJ368" s="1">
        <v>1476.866</v>
      </c>
      <c r="AK368" s="1">
        <v>1452.4759999999999</v>
      </c>
      <c r="AL368" s="1">
        <v>454.45590582938462</v>
      </c>
      <c r="AM368" s="1">
        <v>26295.03</v>
      </c>
      <c r="AN368" s="1">
        <v>25953.468000000001</v>
      </c>
      <c r="AO368" s="1">
        <v>2.0310000000000001</v>
      </c>
      <c r="AP368" s="1">
        <v>2.0489999999999999</v>
      </c>
      <c r="AQ368" s="1">
        <v>11.333</v>
      </c>
      <c r="AR368" s="1">
        <v>2.5000000000000001E-2</v>
      </c>
      <c r="AS368" s="1">
        <v>0</v>
      </c>
      <c r="AT368" s="1">
        <v>0.05</v>
      </c>
      <c r="AU368" s="1">
        <v>0.1722815053807234</v>
      </c>
      <c r="AV368" s="1">
        <v>-2.4009999999999998</v>
      </c>
      <c r="AW368" s="1">
        <v>7.4842650302362603</v>
      </c>
      <c r="AX368" s="1">
        <v>4.4870000000000001</v>
      </c>
      <c r="AY368" s="1">
        <v>-3.0209999999999999</v>
      </c>
      <c r="AZ368" s="1">
        <v>102.61199999999999</v>
      </c>
    </row>
    <row r="369" spans="1:52" x14ac:dyDescent="0.35">
      <c r="A369" s="1">
        <v>13</v>
      </c>
      <c r="B369" s="2" t="s">
        <v>61</v>
      </c>
      <c r="C369" s="1">
        <v>1999</v>
      </c>
      <c r="D369" s="1">
        <v>0</v>
      </c>
      <c r="E369" s="3">
        <v>-3.5576277694999998</v>
      </c>
      <c r="F369" s="3">
        <v>-4.4277654745000001</v>
      </c>
      <c r="G369" s="3">
        <v>0.22011707659999999</v>
      </c>
      <c r="H369" s="3">
        <v>-0.25195400000000001</v>
      </c>
      <c r="I369" s="3">
        <v>4</v>
      </c>
      <c r="J369" s="4">
        <v>0.24399999999999999</v>
      </c>
      <c r="K369" s="3">
        <v>384625.14917609299</v>
      </c>
      <c r="L369" s="3">
        <v>1.2470454254179999</v>
      </c>
      <c r="M369" s="3">
        <v>-0.10143966666666666</v>
      </c>
      <c r="N369" s="5">
        <v>3.5696327532373835</v>
      </c>
      <c r="O369" s="3">
        <v>1.7490000000000001</v>
      </c>
      <c r="P369" s="1">
        <v>0</v>
      </c>
      <c r="Q369" s="1">
        <v>0</v>
      </c>
      <c r="R369" s="1">
        <v>0</v>
      </c>
      <c r="S369" s="1">
        <v>0</v>
      </c>
      <c r="T369" s="4">
        <v>24.372976190476191</v>
      </c>
      <c r="U369" s="1">
        <v>0.54596000909805298</v>
      </c>
      <c r="V369" s="1">
        <f t="shared" si="5"/>
        <v>0</v>
      </c>
      <c r="W369" s="1">
        <f>INDEX([1]Hoja3!$D$2:$D$23,MATCH([1]Dataset!$B369,[1]Hoja3!$A$2:$A$23,0))</f>
        <v>3</v>
      </c>
      <c r="X369" s="1">
        <v>2.4289999999999999E-2</v>
      </c>
      <c r="Y369" s="1">
        <v>1</v>
      </c>
      <c r="Z369" s="1">
        <v>0</v>
      </c>
      <c r="AA369" s="1">
        <v>0</v>
      </c>
      <c r="AB369" s="1">
        <v>0</v>
      </c>
      <c r="AC369" s="1">
        <v>0</v>
      </c>
      <c r="AD369" s="1">
        <v>1</v>
      </c>
      <c r="AE369" s="1">
        <v>1</v>
      </c>
      <c r="AF369" s="1">
        <v>1</v>
      </c>
      <c r="AG369" s="1">
        <v>36.158999999999999</v>
      </c>
      <c r="AH369" s="1">
        <v>29.285</v>
      </c>
      <c r="AI369" s="1">
        <v>4562.0789999999997</v>
      </c>
      <c r="AJ369" s="1">
        <v>449224.8</v>
      </c>
      <c r="AK369" s="1">
        <v>451694.56666666665</v>
      </c>
      <c r="AL369" s="1">
        <v>83675.176895238415</v>
      </c>
      <c r="AM369" s="1">
        <v>25703.064999999999</v>
      </c>
      <c r="AN369" s="1">
        <v>3548743.5520000001</v>
      </c>
      <c r="AO369" s="1">
        <v>-0.34</v>
      </c>
      <c r="AP369" s="1">
        <v>2.504</v>
      </c>
      <c r="AQ369" s="1">
        <v>4.6669999999999998</v>
      </c>
      <c r="AR369" s="1">
        <v>0</v>
      </c>
      <c r="AS369" s="1">
        <v>0</v>
      </c>
      <c r="AT369" s="1">
        <v>0</v>
      </c>
      <c r="AU369" s="1">
        <v>6.8224053775456331E-2</v>
      </c>
      <c r="AV369" s="1">
        <v>-6.3550000000000004</v>
      </c>
      <c r="AW369" s="1">
        <v>1.27710516926911</v>
      </c>
      <c r="AX369" s="1">
        <v>-5.532</v>
      </c>
      <c r="AY369" s="1">
        <v>-6.8730000000000002</v>
      </c>
      <c r="AZ369" s="1">
        <v>64.358999999999995</v>
      </c>
    </row>
    <row r="370" spans="1:52" x14ac:dyDescent="0.35">
      <c r="A370" s="1">
        <v>14</v>
      </c>
      <c r="B370" s="2" t="s">
        <v>62</v>
      </c>
      <c r="C370" s="1">
        <v>2000</v>
      </c>
      <c r="D370" s="1">
        <v>1</v>
      </c>
      <c r="E370" s="3">
        <v>2.8826171005000001</v>
      </c>
      <c r="F370" s="3">
        <v>1.7571215737999999</v>
      </c>
      <c r="G370" s="3">
        <v>4.3917666666999997</v>
      </c>
      <c r="H370" s="3">
        <v>4.1956420000000003</v>
      </c>
      <c r="I370" s="3">
        <v>1</v>
      </c>
      <c r="J370" s="4">
        <v>0.2</v>
      </c>
      <c r="K370" s="3">
        <v>247874.74234416502</v>
      </c>
      <c r="L370" s="3">
        <v>0.62077163278699998</v>
      </c>
      <c r="M370" s="3">
        <v>4.6312023333333334</v>
      </c>
      <c r="N370" s="5">
        <v>5.4809016579836056</v>
      </c>
      <c r="O370" s="3">
        <v>5.4038333333333304</v>
      </c>
      <c r="P370" s="1">
        <v>0</v>
      </c>
      <c r="Q370" s="1">
        <v>0</v>
      </c>
      <c r="R370" s="1">
        <v>0</v>
      </c>
      <c r="S370" s="1">
        <v>0</v>
      </c>
      <c r="T370" s="4">
        <v>23.315000000000001</v>
      </c>
      <c r="U370" s="1">
        <v>0.79562002420425415</v>
      </c>
      <c r="V370" s="1">
        <f t="shared" si="5"/>
        <v>0</v>
      </c>
      <c r="W370" s="1">
        <f>INDEX([1]Hoja3!$D$2:$D$23,MATCH([1]Dataset!$B370,[1]Hoja3!$A$2:$A$23,0))</f>
        <v>2</v>
      </c>
      <c r="X370" s="1">
        <v>3.8302175027579799</v>
      </c>
      <c r="Y370" s="1">
        <v>0</v>
      </c>
      <c r="Z370" s="1">
        <v>1</v>
      </c>
      <c r="AA370" s="1">
        <v>0</v>
      </c>
      <c r="AB370" s="1">
        <v>0</v>
      </c>
      <c r="AC370" s="1">
        <v>0</v>
      </c>
      <c r="AD370" s="1">
        <v>1</v>
      </c>
      <c r="AE370" s="1">
        <v>0</v>
      </c>
      <c r="AF370" s="1">
        <v>0</v>
      </c>
      <c r="AG370" s="1">
        <v>41.375999999999998</v>
      </c>
      <c r="AH370" s="1">
        <v>42.542000000000002</v>
      </c>
      <c r="AI370" s="1">
        <v>417.66399999999999</v>
      </c>
      <c r="AJ370" s="1">
        <v>580.72400000000005</v>
      </c>
      <c r="AK370" s="1">
        <v>556.22066666666672</v>
      </c>
      <c r="AL370" s="1">
        <v>1.961333560091002</v>
      </c>
      <c r="AM370" s="1">
        <v>33742.796000000002</v>
      </c>
      <c r="AN370" s="1">
        <v>36606.536</v>
      </c>
      <c r="AO370" s="1">
        <v>2.347</v>
      </c>
      <c r="AP370" s="1">
        <v>1.7390000000000001</v>
      </c>
      <c r="AQ370" s="1">
        <v>3.66</v>
      </c>
      <c r="AR370" s="1">
        <v>0</v>
      </c>
      <c r="AS370" s="1">
        <v>0</v>
      </c>
      <c r="AT370" s="1">
        <v>0</v>
      </c>
      <c r="AV370" s="1">
        <v>-0.69799999999999995</v>
      </c>
      <c r="AW370" s="1">
        <v>2.4784158661075999</v>
      </c>
      <c r="AX370" s="1">
        <v>3.8780000000000001</v>
      </c>
      <c r="AY370" s="1">
        <v>1.165</v>
      </c>
      <c r="AZ370" s="1">
        <v>39.003999999999998</v>
      </c>
    </row>
    <row r="371" spans="1:52" x14ac:dyDescent="0.35">
      <c r="A371" s="1">
        <v>15</v>
      </c>
      <c r="B371" s="2" t="s">
        <v>63</v>
      </c>
      <c r="C371" s="1">
        <v>2001</v>
      </c>
      <c r="D371" s="1">
        <v>0</v>
      </c>
      <c r="E371" s="3">
        <v>-3.0213761200000001E-2</v>
      </c>
      <c r="F371" s="3">
        <v>2.8653870256</v>
      </c>
      <c r="G371" s="3">
        <v>5.7424999999999997</v>
      </c>
      <c r="H371" s="3">
        <v>3.8044020000000001</v>
      </c>
      <c r="I371" s="3">
        <v>3</v>
      </c>
      <c r="J371" s="4">
        <v>0.18099999999999999</v>
      </c>
      <c r="K371" s="3">
        <v>16821.005188782899</v>
      </c>
      <c r="L371" s="3">
        <v>0.34284850484700002</v>
      </c>
      <c r="M371" s="3">
        <v>3.7605956666666667</v>
      </c>
      <c r="N371" s="5">
        <v>1.419502618175329</v>
      </c>
      <c r="O371" s="3">
        <v>6.39333333333333</v>
      </c>
      <c r="P371" s="1">
        <v>0</v>
      </c>
      <c r="Q371" s="1">
        <v>0</v>
      </c>
      <c r="R371" s="1">
        <v>0</v>
      </c>
      <c r="S371" s="1">
        <v>0</v>
      </c>
      <c r="T371" s="4">
        <v>25.749677419354839</v>
      </c>
      <c r="U371" s="1">
        <v>0.45875000953674316</v>
      </c>
      <c r="V371" s="1">
        <f t="shared" si="5"/>
        <v>0</v>
      </c>
      <c r="W371" s="1">
        <f>INDEX([1]Hoja3!$D$2:$D$23,MATCH([1]Dataset!$B371,[1]Hoja3!$A$2:$A$23,0))</f>
        <v>3</v>
      </c>
      <c r="X371" s="1">
        <v>5.6875</v>
      </c>
      <c r="Y371" s="1">
        <v>0</v>
      </c>
      <c r="Z371" s="1">
        <v>1</v>
      </c>
      <c r="AA371" s="1">
        <v>0</v>
      </c>
      <c r="AB371" s="1">
        <v>0</v>
      </c>
      <c r="AC371" s="1">
        <v>0</v>
      </c>
      <c r="AD371" s="1">
        <v>1</v>
      </c>
      <c r="AE371" s="1">
        <v>0</v>
      </c>
      <c r="AF371" s="1">
        <v>0</v>
      </c>
      <c r="AG371" s="1">
        <v>37.267000000000003</v>
      </c>
      <c r="AH371" s="1">
        <v>38.435000000000002</v>
      </c>
      <c r="AI371" s="1">
        <v>53.106000000000002</v>
      </c>
      <c r="AJ371" s="1">
        <v>153.08600000000001</v>
      </c>
      <c r="AK371" s="1">
        <v>148.91533333333334</v>
      </c>
      <c r="AL371" s="1">
        <v>124.61023009669015</v>
      </c>
      <c r="AM371" s="1">
        <v>22613.993999999999</v>
      </c>
      <c r="AN371" s="1">
        <v>39090.445</v>
      </c>
      <c r="AO371" s="1">
        <v>2.6509999999999998</v>
      </c>
      <c r="AP371" s="1">
        <v>-0.82199999999999995</v>
      </c>
      <c r="AQ371" s="1">
        <v>5.4749999999999996</v>
      </c>
      <c r="AR371" s="1">
        <v>0.1</v>
      </c>
      <c r="AS371" s="1">
        <v>0.2</v>
      </c>
      <c r="AT371" s="1">
        <v>0</v>
      </c>
      <c r="AU371" s="1">
        <v>0.25059090023728958</v>
      </c>
      <c r="AV371" s="1">
        <v>1.276</v>
      </c>
      <c r="AW371" s="1">
        <v>1.45143282471157</v>
      </c>
      <c r="AX371" s="1">
        <v>3.5339999999999998</v>
      </c>
      <c r="AY371" s="1">
        <v>1.1679999999999999</v>
      </c>
      <c r="AZ371" s="1">
        <v>27.109000000000002</v>
      </c>
    </row>
    <row r="372" spans="1:52" x14ac:dyDescent="0.35">
      <c r="A372" s="1">
        <v>16</v>
      </c>
      <c r="B372" s="2" t="s">
        <v>64</v>
      </c>
      <c r="C372" s="1">
        <v>2002</v>
      </c>
      <c r="D372" s="1">
        <v>0</v>
      </c>
      <c r="E372" s="3">
        <v>-1.9338702287</v>
      </c>
      <c r="F372" s="3">
        <v>-2.6532131642999999</v>
      </c>
      <c r="G372" s="3">
        <v>6.9062089999999996</v>
      </c>
      <c r="H372" s="3">
        <v>1.4462539999999999</v>
      </c>
      <c r="I372" s="3">
        <v>3</v>
      </c>
      <c r="J372" s="4">
        <v>0.22800000000000001</v>
      </c>
      <c r="K372" s="3">
        <v>53547.0439075143</v>
      </c>
      <c r="L372" s="3">
        <v>0.39189161487399998</v>
      </c>
      <c r="M372" s="3">
        <v>2.2420076666666664</v>
      </c>
      <c r="N372" s="5">
        <v>5.0522905936313818E-2</v>
      </c>
      <c r="O372" s="3">
        <v>6.3841666666666699</v>
      </c>
      <c r="P372" s="1">
        <v>0</v>
      </c>
      <c r="Q372" s="1">
        <v>0</v>
      </c>
      <c r="R372" s="1">
        <v>0</v>
      </c>
      <c r="S372" s="1">
        <v>0</v>
      </c>
      <c r="T372" s="4">
        <v>27.292460317460318</v>
      </c>
      <c r="U372" s="1">
        <v>0.27625000476837158</v>
      </c>
      <c r="V372" s="1">
        <f t="shared" si="5"/>
        <v>0</v>
      </c>
      <c r="W372" s="1">
        <f>INDEX([1]Hoja3!$D$2:$D$23,MATCH([1]Dataset!$B372,[1]Hoja3!$A$2:$A$23,0))</f>
        <v>3</v>
      </c>
      <c r="X372" s="1">
        <v>8.7083333333333339</v>
      </c>
      <c r="Y372" s="1">
        <v>0</v>
      </c>
      <c r="Z372" s="1">
        <v>0</v>
      </c>
      <c r="AA372" s="1">
        <v>0</v>
      </c>
      <c r="AB372" s="1">
        <v>0</v>
      </c>
      <c r="AC372" s="1">
        <v>0</v>
      </c>
      <c r="AD372" s="1">
        <v>1</v>
      </c>
      <c r="AE372" s="1">
        <v>1</v>
      </c>
      <c r="AF372" s="1">
        <v>1</v>
      </c>
      <c r="AG372" s="1">
        <v>45.744</v>
      </c>
      <c r="AH372" s="1">
        <v>54.79</v>
      </c>
      <c r="AI372" s="1">
        <v>195.52500000000001</v>
      </c>
      <c r="AJ372" s="1">
        <v>2590.2159999999999</v>
      </c>
      <c r="AK372" s="1">
        <v>2548.2980000000002</v>
      </c>
      <c r="AL372" s="1">
        <v>7445.4315769502982</v>
      </c>
      <c r="AM372" s="1">
        <v>49588.868000000002</v>
      </c>
      <c r="AN372" s="1">
        <v>569616.005</v>
      </c>
      <c r="AO372" s="1">
        <v>1.2869999999999999</v>
      </c>
      <c r="AP372" s="1">
        <v>12.321</v>
      </c>
      <c r="AQ372" s="1">
        <v>3.8889999999999998</v>
      </c>
      <c r="AR372" s="1">
        <v>7.5000000000000011E-2</v>
      </c>
      <c r="AS372" s="1">
        <v>0.1</v>
      </c>
      <c r="AT372" s="1">
        <v>0.05</v>
      </c>
      <c r="AU372" s="1">
        <v>0.17835788021852703</v>
      </c>
      <c r="AV372" s="1">
        <v>-2.8279999999999998</v>
      </c>
      <c r="AW372" s="1">
        <v>-2.2406417317841001</v>
      </c>
      <c r="AX372" s="1">
        <v>6.9710000000000001</v>
      </c>
      <c r="AY372" s="1">
        <v>9.0459999999999994</v>
      </c>
      <c r="AZ372" s="1">
        <v>-30.087</v>
      </c>
    </row>
    <row r="373" spans="1:52" x14ac:dyDescent="0.35">
      <c r="A373" s="1">
        <v>17</v>
      </c>
      <c r="B373" s="2" t="s">
        <v>65</v>
      </c>
      <c r="C373" s="1">
        <v>2003</v>
      </c>
      <c r="D373" s="1">
        <v>1</v>
      </c>
      <c r="E373" s="3">
        <v>-6.9824263900000003E-2</v>
      </c>
      <c r="F373" s="3">
        <v>-3.6632760564</v>
      </c>
      <c r="G373" s="3">
        <v>2.3334666667000001</v>
      </c>
      <c r="H373" s="3">
        <v>-0.93052100000000004</v>
      </c>
      <c r="I373" s="3">
        <v>1</v>
      </c>
      <c r="J373" s="4">
        <v>0.251</v>
      </c>
      <c r="K373" s="3">
        <v>78407.938747102293</v>
      </c>
      <c r="L373" s="3">
        <v>0.70663040735500005</v>
      </c>
      <c r="M373" s="3">
        <v>0.59469166666666673</v>
      </c>
      <c r="N373" s="5">
        <v>1.9335212228299214</v>
      </c>
      <c r="O373" s="3">
        <v>4.1800833333333296</v>
      </c>
      <c r="P373" s="1">
        <v>0</v>
      </c>
      <c r="Q373" s="1">
        <v>0</v>
      </c>
      <c r="R373" s="1">
        <v>0</v>
      </c>
      <c r="S373" s="1">
        <v>0</v>
      </c>
      <c r="T373" s="4">
        <v>21.982857142857142</v>
      </c>
      <c r="U373" s="1">
        <v>0.79562002420425415</v>
      </c>
      <c r="V373" s="1">
        <f t="shared" si="5"/>
        <v>0</v>
      </c>
      <c r="W373" s="1">
        <f>INDEX([1]Hoja3!$D$2:$D$23,MATCH([1]Dataset!$B373,[1]Hoja3!$A$2:$A$23,0))</f>
        <v>1</v>
      </c>
      <c r="X373" s="1">
        <v>2.25</v>
      </c>
      <c r="Y373" s="1">
        <v>0</v>
      </c>
      <c r="Z373" s="1">
        <v>0</v>
      </c>
      <c r="AA373" s="1">
        <v>0</v>
      </c>
      <c r="AB373" s="1">
        <v>0</v>
      </c>
      <c r="AC373" s="1">
        <v>0</v>
      </c>
      <c r="AD373" s="1">
        <v>1</v>
      </c>
      <c r="AE373" s="1">
        <v>1</v>
      </c>
      <c r="AF373" s="1">
        <v>1</v>
      </c>
      <c r="AG373" s="1">
        <v>45.31</v>
      </c>
      <c r="AH373" s="1">
        <v>40.926000000000002</v>
      </c>
      <c r="AI373" s="1">
        <v>165.185</v>
      </c>
      <c r="AJ373" s="1">
        <v>180.447</v>
      </c>
      <c r="AK373" s="1">
        <v>181.11233333333334</v>
      </c>
      <c r="AL373" s="1">
        <v>389.19060206448893</v>
      </c>
      <c r="AM373" s="1">
        <v>21732.616999999998</v>
      </c>
      <c r="AN373" s="1">
        <v>17253.107</v>
      </c>
      <c r="AO373" s="1">
        <v>3.2370000000000001</v>
      </c>
      <c r="AP373" s="1">
        <v>-7.173</v>
      </c>
      <c r="AQ373" s="1">
        <v>6.2640000000000002</v>
      </c>
      <c r="AR373" s="1">
        <v>7.5000000000000011E-2</v>
      </c>
      <c r="AS373" s="1">
        <v>0.1</v>
      </c>
      <c r="AT373" s="1">
        <v>0.05</v>
      </c>
      <c r="AU373" s="1">
        <v>0.30467680846738687</v>
      </c>
      <c r="AV373" s="1">
        <v>-6.37</v>
      </c>
      <c r="AW373" s="1">
        <v>2.3617926950089201</v>
      </c>
      <c r="AX373" s="1">
        <v>-2.0219999999999998</v>
      </c>
      <c r="AY373" s="1">
        <v>-4.3840000000000003</v>
      </c>
      <c r="AZ373" s="1">
        <v>49.978000000000002</v>
      </c>
    </row>
    <row r="374" spans="1:52" x14ac:dyDescent="0.35">
      <c r="A374" s="1">
        <v>18</v>
      </c>
      <c r="B374" s="2" t="s">
        <v>66</v>
      </c>
      <c r="C374" s="1">
        <v>2004</v>
      </c>
      <c r="D374" s="1">
        <v>1</v>
      </c>
      <c r="E374" s="3">
        <v>2.1819309213000002</v>
      </c>
      <c r="F374" s="3">
        <v>0.93739960239999998</v>
      </c>
      <c r="G374" s="3">
        <v>2.106325</v>
      </c>
      <c r="H374" s="3">
        <v>3.122795</v>
      </c>
      <c r="I374" s="3">
        <v>1</v>
      </c>
      <c r="J374" s="4">
        <v>0.31506099999999998</v>
      </c>
      <c r="K374" s="3">
        <v>311199.41199343296</v>
      </c>
      <c r="L374" s="3">
        <v>0.530649716035</v>
      </c>
      <c r="M374" s="3">
        <v>2.9452373333333335</v>
      </c>
      <c r="N374" s="5">
        <v>0.2893443203481838</v>
      </c>
      <c r="O374" s="3">
        <v>4.1041429448333302</v>
      </c>
      <c r="P374" s="1">
        <v>0</v>
      </c>
      <c r="Q374" s="1">
        <v>0</v>
      </c>
      <c r="R374" s="1">
        <v>0</v>
      </c>
      <c r="S374" s="1">
        <v>0</v>
      </c>
      <c r="T374" s="4">
        <v>15.480357142857143</v>
      </c>
      <c r="U374" s="1">
        <v>0.79562002420425415</v>
      </c>
      <c r="V374" s="1">
        <f t="shared" si="5"/>
        <v>0</v>
      </c>
      <c r="W374" s="1">
        <f>INDEX([1]Hoja3!$D$2:$D$23,MATCH([1]Dataset!$B374,[1]Hoja3!$A$2:$A$23,0))</f>
        <v>1</v>
      </c>
      <c r="X374" s="1">
        <v>2.25</v>
      </c>
      <c r="Y374" s="1">
        <v>0</v>
      </c>
      <c r="Z374" s="1">
        <v>0</v>
      </c>
      <c r="AA374" s="1">
        <v>0</v>
      </c>
      <c r="AB374" s="1">
        <v>0</v>
      </c>
      <c r="AC374" s="1">
        <v>0</v>
      </c>
      <c r="AD374" s="1">
        <v>0</v>
      </c>
      <c r="AE374" s="1">
        <v>0</v>
      </c>
      <c r="AF374" s="1">
        <v>0</v>
      </c>
      <c r="AG374" s="1">
        <v>38.680999999999997</v>
      </c>
      <c r="AH374" s="1">
        <v>38.655999999999999</v>
      </c>
      <c r="AI374" s="1">
        <v>1071.0360000000001</v>
      </c>
      <c r="AJ374" s="1">
        <v>988.56899999999996</v>
      </c>
      <c r="AK374" s="1">
        <v>958.48300000000006</v>
      </c>
      <c r="AL374" s="1">
        <v>8586.2480089905839</v>
      </c>
      <c r="AM374" s="1">
        <v>28259.598000000002</v>
      </c>
      <c r="AN374" s="1">
        <v>23065.518</v>
      </c>
      <c r="AO374" s="1">
        <v>3.0390000000000001</v>
      </c>
      <c r="AP374" s="1">
        <v>-5.5860000000000003</v>
      </c>
      <c r="AQ374" s="1">
        <v>10.965</v>
      </c>
      <c r="AR374" s="1">
        <v>0</v>
      </c>
      <c r="AS374" s="1">
        <v>0</v>
      </c>
      <c r="AT374" s="1">
        <v>0</v>
      </c>
      <c r="AU374" s="1">
        <v>0.2405877103148083</v>
      </c>
      <c r="AV374" s="1">
        <v>-1.5740000000000001</v>
      </c>
      <c r="AW374" s="1">
        <v>1.75230994243906</v>
      </c>
      <c r="AX374" s="1">
        <v>1.744</v>
      </c>
      <c r="AY374" s="1">
        <v>-2.5000000000000001E-2</v>
      </c>
      <c r="AZ374" s="1">
        <v>36.06</v>
      </c>
    </row>
    <row r="375" spans="1:52" x14ac:dyDescent="0.35">
      <c r="A375" s="1">
        <v>19</v>
      </c>
      <c r="B375" s="2" t="s">
        <v>67</v>
      </c>
      <c r="C375" s="1">
        <v>2005</v>
      </c>
      <c r="D375" s="1">
        <v>1</v>
      </c>
      <c r="E375" s="3">
        <v>0.54208115469999996</v>
      </c>
      <c r="F375" s="3">
        <v>2.5000879525999999</v>
      </c>
      <c r="G375" s="3">
        <v>1.8894083333</v>
      </c>
      <c r="H375" s="3">
        <v>2.8958940000000002</v>
      </c>
      <c r="I375" s="3">
        <v>2</v>
      </c>
      <c r="J375" s="4">
        <v>0.26400000000000001</v>
      </c>
      <c r="K375" s="3">
        <v>151533.31373472299</v>
      </c>
      <c r="L375" s="3">
        <v>0.60219523419999998</v>
      </c>
      <c r="M375" s="3">
        <v>3.1555436666666665</v>
      </c>
      <c r="N375" s="5">
        <v>0.75720178360445145</v>
      </c>
      <c r="O375" s="3">
        <v>3.3824999999999998</v>
      </c>
      <c r="P375" s="1">
        <v>0</v>
      </c>
      <c r="Q375" s="1">
        <v>0</v>
      </c>
      <c r="R375" s="1">
        <v>0</v>
      </c>
      <c r="S375" s="1">
        <v>0</v>
      </c>
      <c r="T375" s="4">
        <v>12.807063492063492</v>
      </c>
      <c r="U375" s="1">
        <v>0.25725001096725464</v>
      </c>
      <c r="V375" s="1">
        <f t="shared" si="5"/>
        <v>0</v>
      </c>
      <c r="W375" s="1">
        <f>INDEX([1]Hoja3!$D$2:$D$23,MATCH([1]Dataset!$B375,[1]Hoja3!$A$2:$A$23,0))</f>
        <v>2</v>
      </c>
      <c r="X375" s="1">
        <v>1.75</v>
      </c>
      <c r="Y375" s="1">
        <v>0</v>
      </c>
      <c r="Z375" s="1">
        <v>0</v>
      </c>
      <c r="AA375" s="1">
        <v>0</v>
      </c>
      <c r="AB375" s="1">
        <v>0</v>
      </c>
      <c r="AC375" s="1">
        <v>0</v>
      </c>
      <c r="AD375" s="1">
        <v>0</v>
      </c>
      <c r="AE375" s="1">
        <v>0</v>
      </c>
      <c r="AF375" s="1">
        <v>0</v>
      </c>
      <c r="AG375" s="1">
        <v>51.302</v>
      </c>
      <c r="AH375" s="1">
        <v>53.133000000000003</v>
      </c>
      <c r="AI375" s="1">
        <v>389.75299999999999</v>
      </c>
      <c r="AJ375" s="1">
        <v>3694.9650000000001</v>
      </c>
      <c r="AK375" s="1">
        <v>3576.0013333333336</v>
      </c>
      <c r="AL375" s="1">
        <v>46989.60450644933</v>
      </c>
      <c r="AM375" s="1">
        <v>36713.544000000002</v>
      </c>
      <c r="AN375" s="1">
        <v>408384.86700000003</v>
      </c>
      <c r="AO375" s="1">
        <v>0.83599999999999997</v>
      </c>
      <c r="AP375" s="1">
        <v>6.0389999999999997</v>
      </c>
      <c r="AQ375" s="1">
        <v>7.6420000000000003</v>
      </c>
      <c r="AR375" s="1">
        <v>7.4999999999999997E-2</v>
      </c>
      <c r="AS375" s="1">
        <v>0.15</v>
      </c>
      <c r="AT375" s="1">
        <v>0</v>
      </c>
      <c r="AU375" s="1">
        <v>0.28624893786687466</v>
      </c>
      <c r="AV375" s="1">
        <v>1.0349999999999999</v>
      </c>
      <c r="AW375" s="1">
        <v>0.93347843943070197</v>
      </c>
      <c r="AX375" s="1">
        <v>2.8170000000000002</v>
      </c>
      <c r="AY375" s="1">
        <v>1.831</v>
      </c>
      <c r="AZ375" s="1">
        <v>26.481000000000002</v>
      </c>
    </row>
    <row r="376" spans="1:52" x14ac:dyDescent="0.35">
      <c r="A376" s="1">
        <v>20</v>
      </c>
      <c r="B376" s="2" t="s">
        <v>68</v>
      </c>
      <c r="C376" s="1">
        <v>2006</v>
      </c>
      <c r="D376" s="1">
        <v>0</v>
      </c>
      <c r="E376" s="3">
        <v>1.1023271393</v>
      </c>
      <c r="F376" s="3">
        <v>0.89571402609999995</v>
      </c>
      <c r="G376" s="3">
        <v>1.5571524999999999</v>
      </c>
      <c r="H376" s="3">
        <v>3.9886339999999998</v>
      </c>
      <c r="I376" s="3">
        <v>3</v>
      </c>
      <c r="J376" s="4">
        <v>0.23599999999999999</v>
      </c>
      <c r="K376" s="3">
        <v>206963.74172945</v>
      </c>
      <c r="L376" s="3">
        <v>0.50582936363500008</v>
      </c>
      <c r="M376" s="3">
        <v>3.2933676666666667</v>
      </c>
      <c r="N376" s="5">
        <v>2.0410210455498676</v>
      </c>
      <c r="O376" s="3">
        <v>2.5170833333333298</v>
      </c>
      <c r="P376" s="1">
        <v>0</v>
      </c>
      <c r="Q376" s="1">
        <v>0</v>
      </c>
      <c r="R376" s="1">
        <v>0</v>
      </c>
      <c r="S376" s="1">
        <v>0</v>
      </c>
      <c r="T376" s="4">
        <v>12.806533864541832</v>
      </c>
      <c r="U376" s="1">
        <v>0.73088997602462769</v>
      </c>
      <c r="V376" s="1">
        <f t="shared" si="5"/>
        <v>0</v>
      </c>
      <c r="W376" s="1">
        <f>INDEX([1]Hoja3!$D$2:$D$23,MATCH([1]Dataset!$B376,[1]Hoja3!$A$2:$A$23,0))</f>
        <v>2</v>
      </c>
      <c r="X376" s="1">
        <v>1.9583333333333333</v>
      </c>
      <c r="Y376" s="1">
        <v>0</v>
      </c>
      <c r="Z376" s="1">
        <v>0</v>
      </c>
      <c r="AA376" s="1">
        <v>0</v>
      </c>
      <c r="AB376" s="1">
        <v>0</v>
      </c>
      <c r="AC376" s="1">
        <v>0</v>
      </c>
      <c r="AD376" s="1">
        <v>1</v>
      </c>
      <c r="AE376" s="1">
        <v>1</v>
      </c>
      <c r="AF376" s="1">
        <v>1</v>
      </c>
      <c r="AG376" s="1">
        <v>31.052</v>
      </c>
      <c r="AH376" s="1">
        <v>31.905999999999999</v>
      </c>
      <c r="AI376" s="1">
        <v>431.13299999999998</v>
      </c>
      <c r="AJ376" s="1">
        <v>568.71299999999997</v>
      </c>
      <c r="AK376" s="1">
        <v>548.28033333333326</v>
      </c>
      <c r="AL376" s="1">
        <v>569.47095041533248</v>
      </c>
      <c r="AM376" s="1">
        <v>48720.025000000001</v>
      </c>
      <c r="AN376" s="1">
        <v>76245.194000000003</v>
      </c>
      <c r="AO376" s="1">
        <v>1.0640000000000001</v>
      </c>
      <c r="AP376" s="1">
        <v>14.275</v>
      </c>
      <c r="AQ376" s="1">
        <v>3.3319999999999999</v>
      </c>
      <c r="AR376" s="1">
        <v>0.27500000000000002</v>
      </c>
      <c r="AS376" s="1">
        <v>0.1</v>
      </c>
      <c r="AT376" s="1">
        <v>0.45</v>
      </c>
      <c r="AU376" s="1">
        <v>0.30621758348299943</v>
      </c>
      <c r="AV376" s="1">
        <v>0.53700000000000003</v>
      </c>
      <c r="AW376" s="1">
        <v>0.81856198700577298</v>
      </c>
      <c r="AX376" s="1">
        <v>1.673</v>
      </c>
      <c r="AY376" s="1">
        <v>0.85499999999999998</v>
      </c>
      <c r="AZ376" s="1">
        <v>37.317</v>
      </c>
    </row>
    <row r="377" spans="1:52" x14ac:dyDescent="0.35">
      <c r="A377" s="1">
        <v>21</v>
      </c>
      <c r="B377" s="2" t="s">
        <v>69</v>
      </c>
      <c r="C377" s="1">
        <v>2007</v>
      </c>
      <c r="D377" s="1">
        <v>1</v>
      </c>
      <c r="E377" s="3">
        <v>3.0906503273000001</v>
      </c>
      <c r="F377" s="3">
        <v>-3.2214474985999999</v>
      </c>
      <c r="G377" s="3">
        <v>6.0022074999999999</v>
      </c>
      <c r="H377" s="3">
        <v>2.4305530000000002</v>
      </c>
      <c r="I377" s="3">
        <v>3</v>
      </c>
      <c r="J377" s="4">
        <v>0.23899999999999999</v>
      </c>
      <c r="K377" s="3">
        <v>844683.85769660806</v>
      </c>
      <c r="L377" s="3">
        <v>0.49407608625500005</v>
      </c>
      <c r="M377" s="3">
        <v>2.7995356666666669</v>
      </c>
      <c r="N377" s="5">
        <v>0.19415282702970196</v>
      </c>
      <c r="O377" s="3">
        <v>5.0112750000000004</v>
      </c>
      <c r="P377" s="1">
        <v>0</v>
      </c>
      <c r="Q377" s="1">
        <v>0</v>
      </c>
      <c r="R377" s="1">
        <v>1</v>
      </c>
      <c r="S377" s="1">
        <v>1</v>
      </c>
      <c r="T377" s="4">
        <v>17.535936254980079</v>
      </c>
      <c r="U377" s="1">
        <v>0.58977001905441284</v>
      </c>
      <c r="V377" s="1">
        <f t="shared" si="5"/>
        <v>0</v>
      </c>
      <c r="W377" s="1">
        <f>INDEX([1]Hoja3!$D$2:$D$23,MATCH([1]Dataset!$B377,[1]Hoja3!$A$2:$A$23,0))</f>
        <v>2</v>
      </c>
      <c r="X377" s="1">
        <v>5.291666666666667</v>
      </c>
      <c r="Y377" s="1">
        <v>0</v>
      </c>
      <c r="Z377" s="1">
        <v>1</v>
      </c>
      <c r="AA377" s="1">
        <v>0</v>
      </c>
      <c r="AB377" s="1">
        <v>0</v>
      </c>
      <c r="AC377" s="1">
        <v>0</v>
      </c>
      <c r="AD377" s="1">
        <v>1</v>
      </c>
      <c r="AE377" s="1">
        <v>0</v>
      </c>
      <c r="AF377" s="1">
        <v>0</v>
      </c>
      <c r="AG377" s="1">
        <v>37.978000000000002</v>
      </c>
      <c r="AH377" s="1">
        <v>35.341000000000001</v>
      </c>
      <c r="AI377" s="1">
        <v>3085.3</v>
      </c>
      <c r="AJ377" s="1">
        <v>1798.1210000000001</v>
      </c>
      <c r="AK377" s="1">
        <v>1753.8410000000001</v>
      </c>
      <c r="AL377" s="1">
        <v>64345.168816407182</v>
      </c>
      <c r="AM377" s="1">
        <v>36704.891000000003</v>
      </c>
      <c r="AN377" s="1">
        <v>29324.043000000001</v>
      </c>
      <c r="AO377" s="1">
        <v>2.323</v>
      </c>
      <c r="AP377" s="1">
        <v>-3.585</v>
      </c>
      <c r="AQ377" s="1">
        <v>5.35</v>
      </c>
      <c r="AR377" s="1">
        <v>0</v>
      </c>
      <c r="AS377" s="1">
        <v>0</v>
      </c>
      <c r="AT377" s="1">
        <v>0</v>
      </c>
      <c r="AU377" s="1">
        <v>0.20154717899022817</v>
      </c>
      <c r="AV377" s="1">
        <v>-5.165</v>
      </c>
      <c r="AW377" s="1">
        <v>1.8014995289775599</v>
      </c>
      <c r="AX377" s="1">
        <v>-1.0209999999999999</v>
      </c>
      <c r="AY377" s="1">
        <v>-2.637</v>
      </c>
      <c r="AZ377" s="1">
        <v>36.642000000000003</v>
      </c>
    </row>
    <row r="378" spans="1:52" x14ac:dyDescent="0.35">
      <c r="A378" s="1">
        <v>22</v>
      </c>
      <c r="B378" s="2" t="s">
        <v>70</v>
      </c>
      <c r="C378" s="1">
        <v>2008</v>
      </c>
      <c r="D378" s="1">
        <v>0</v>
      </c>
      <c r="E378" s="3">
        <v>-1.0056838720000001</v>
      </c>
      <c r="F378" s="3">
        <v>-3.8475244709999998</v>
      </c>
      <c r="G378" s="3">
        <v>3.2033333332999998</v>
      </c>
      <c r="H378" s="3">
        <v>-0.13658000000000001</v>
      </c>
      <c r="I378" s="3">
        <v>4</v>
      </c>
      <c r="J378" s="4">
        <v>0.19</v>
      </c>
      <c r="K378" s="3">
        <v>2560143</v>
      </c>
      <c r="L378" s="3">
        <v>0.73446835061499993</v>
      </c>
      <c r="M378" s="3">
        <v>1.5315209999999999</v>
      </c>
      <c r="N378" s="5">
        <v>1.5533281805850763</v>
      </c>
      <c r="O378" s="3">
        <v>3.6666666666666701</v>
      </c>
      <c r="P378" s="1">
        <v>0</v>
      </c>
      <c r="Q378" s="1">
        <v>0</v>
      </c>
      <c r="R378" s="1">
        <v>0</v>
      </c>
      <c r="S378" s="1">
        <v>0</v>
      </c>
      <c r="T378" s="4">
        <v>32.692608695652176</v>
      </c>
      <c r="U378" s="1">
        <v>0.3991599977016449</v>
      </c>
      <c r="V378" s="1">
        <f t="shared" si="5"/>
        <v>1</v>
      </c>
      <c r="W378" s="1">
        <f>INDEX([1]Hoja3!$D$2:$D$23,MATCH([1]Dataset!$B378,[1]Hoja3!$A$2:$A$23,0))</f>
        <v>3</v>
      </c>
      <c r="X378" s="1">
        <v>1.8645833333333333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1">
        <v>1</v>
      </c>
      <c r="AE378" s="1">
        <v>1</v>
      </c>
      <c r="AF378" s="1">
        <v>1</v>
      </c>
      <c r="AG378" s="1">
        <v>37.286000000000001</v>
      </c>
      <c r="AH378" s="1">
        <v>30.655999999999999</v>
      </c>
      <c r="AI378" s="1">
        <v>14712.825000000001</v>
      </c>
      <c r="AJ378" s="1">
        <v>15604.674999999999</v>
      </c>
      <c r="AK378" s="1">
        <v>15522.983333333332</v>
      </c>
      <c r="AL378" s="1">
        <v>6417315.8025996676</v>
      </c>
      <c r="AM378" s="1">
        <v>48283.413</v>
      </c>
      <c r="AN378" s="1">
        <v>51210.216999999997</v>
      </c>
      <c r="AO378" s="1">
        <v>3.8149999999999999</v>
      </c>
      <c r="AP378" s="1">
        <v>-4.6310000000000002</v>
      </c>
      <c r="AQ378" s="1">
        <v>5.8</v>
      </c>
      <c r="AR378" s="1">
        <v>0.15000000000000002</v>
      </c>
      <c r="AS378" s="1">
        <v>0.1</v>
      </c>
      <c r="AT378" s="1">
        <v>0.2</v>
      </c>
      <c r="AU378" s="1">
        <v>0.14745550850417918</v>
      </c>
      <c r="AV378" s="1">
        <v>-5.7919999999999998</v>
      </c>
      <c r="AW378" s="1">
        <v>2.8736097607226898</v>
      </c>
      <c r="AX378" s="1">
        <v>-4.5990000000000002</v>
      </c>
      <c r="AY378" s="1">
        <v>-6.63</v>
      </c>
      <c r="AZ378" s="1">
        <v>51.905999999999999</v>
      </c>
    </row>
    <row r="379" spans="1:52" x14ac:dyDescent="0.35">
      <c r="A379" s="1">
        <v>1</v>
      </c>
      <c r="B379" s="2" t="s">
        <v>49</v>
      </c>
      <c r="C379" s="1">
        <v>2009</v>
      </c>
      <c r="D379" s="1">
        <v>0</v>
      </c>
      <c r="E379" s="3">
        <v>0.35138490210000001</v>
      </c>
      <c r="F379" s="3">
        <v>-4.5790340747</v>
      </c>
      <c r="G379" s="3">
        <v>3.4341666666999999</v>
      </c>
      <c r="H379" s="3">
        <v>2.067466</v>
      </c>
      <c r="I379" s="3">
        <v>4</v>
      </c>
      <c r="J379" s="4">
        <v>0.19700000000000001</v>
      </c>
      <c r="K379" s="3">
        <v>208870.75162718</v>
      </c>
      <c r="L379" s="3">
        <v>0.21968291863200001</v>
      </c>
      <c r="M379" s="3">
        <v>2.554100333333333</v>
      </c>
      <c r="N379" s="5">
        <v>0.46348733179700202</v>
      </c>
      <c r="O379" s="3">
        <v>5.0395118420833303</v>
      </c>
      <c r="P379" s="1">
        <v>0</v>
      </c>
      <c r="Q379" s="1">
        <v>0</v>
      </c>
      <c r="R379" s="1">
        <v>0</v>
      </c>
      <c r="S379" s="1">
        <v>0</v>
      </c>
      <c r="T379" s="4">
        <v>31.478571428571428</v>
      </c>
      <c r="U379" s="1">
        <v>0.35356000065803528</v>
      </c>
      <c r="V379" s="1">
        <f t="shared" si="5"/>
        <v>1</v>
      </c>
      <c r="W379" s="1">
        <f>INDEX([1]Hoja3!$D$2:$D$23,MATCH([1]Dataset!$B379,[1]Hoja3!$A$2:$A$23,0))</f>
        <v>3</v>
      </c>
      <c r="X379" s="1">
        <v>3.2708333333333335</v>
      </c>
      <c r="Y379" s="1">
        <v>0</v>
      </c>
      <c r="Z379" s="1">
        <v>0</v>
      </c>
      <c r="AA379" s="1">
        <v>0</v>
      </c>
      <c r="AB379" s="1">
        <v>0</v>
      </c>
      <c r="AC379" s="1">
        <v>0</v>
      </c>
      <c r="AD379" s="1">
        <v>1</v>
      </c>
      <c r="AE379" s="1">
        <v>1</v>
      </c>
      <c r="AF379" s="1">
        <v>1</v>
      </c>
      <c r="AG379" s="1">
        <v>37.825000000000003</v>
      </c>
      <c r="AH379" s="1">
        <v>33.253999999999998</v>
      </c>
      <c r="AI379" s="1">
        <v>998.93499999999995</v>
      </c>
      <c r="AJ379" s="1">
        <v>1446.8240000000001</v>
      </c>
      <c r="AK379" s="1">
        <v>1416.6509999999998</v>
      </c>
      <c r="AL379" s="1">
        <v>63974.52435773467</v>
      </c>
      <c r="AM379" s="1">
        <v>40852.377</v>
      </c>
      <c r="AN379" s="1">
        <v>66168.89</v>
      </c>
      <c r="AO379" s="1">
        <v>1.77</v>
      </c>
      <c r="AP379" s="1">
        <v>-4.6619999999999999</v>
      </c>
      <c r="AQ379" s="1">
        <v>5.5750000000000002</v>
      </c>
      <c r="AR379" s="1">
        <v>0.32500000000000001</v>
      </c>
      <c r="AS379" s="1">
        <v>0.25</v>
      </c>
      <c r="AT379" s="1">
        <v>0.4</v>
      </c>
      <c r="AU379" s="1">
        <v>0.16560888966749487</v>
      </c>
      <c r="AV379" s="1">
        <v>-4.51</v>
      </c>
      <c r="AW379" s="1">
        <v>-0.21551450819256299</v>
      </c>
      <c r="AX379" s="1">
        <v>-4.5330000000000004</v>
      </c>
      <c r="AY379" s="1">
        <v>-4.5720000000000001</v>
      </c>
      <c r="AZ379" s="1">
        <v>-0.65300000000000002</v>
      </c>
    </row>
    <row r="380" spans="1:52" x14ac:dyDescent="0.35">
      <c r="A380" s="1">
        <v>2</v>
      </c>
      <c r="B380" s="2" t="s">
        <v>50</v>
      </c>
      <c r="C380" s="1">
        <v>2010</v>
      </c>
      <c r="D380" s="1">
        <v>1</v>
      </c>
      <c r="E380" s="3">
        <v>-2.0872393920999999</v>
      </c>
      <c r="F380" s="3">
        <v>-1.0748308695</v>
      </c>
      <c r="G380" s="3">
        <v>0.81094999999999995</v>
      </c>
      <c r="H380" s="3">
        <v>1.837094</v>
      </c>
      <c r="I380" s="3">
        <v>1</v>
      </c>
      <c r="J380" s="4">
        <v>0.26200000000000001</v>
      </c>
      <c r="K380" s="3">
        <v>187008.41506227601</v>
      </c>
      <c r="L380" s="3">
        <v>0.96282050515299999</v>
      </c>
      <c r="M380" s="3">
        <v>-0.15568666666666683</v>
      </c>
      <c r="N380" s="5">
        <v>4.9299056667455394</v>
      </c>
      <c r="O380" s="3">
        <v>3.22583333333333</v>
      </c>
      <c r="P380" s="1">
        <v>0</v>
      </c>
      <c r="Q380" s="1">
        <v>0</v>
      </c>
      <c r="R380" s="1">
        <v>0</v>
      </c>
      <c r="S380" s="1">
        <v>0</v>
      </c>
      <c r="T380" s="4">
        <v>22.548888888888889</v>
      </c>
      <c r="U380" s="1">
        <v>0.79562997817993164</v>
      </c>
      <c r="V380" s="1">
        <f t="shared" si="5"/>
        <v>0</v>
      </c>
      <c r="W380" s="1">
        <f>INDEX([1]Hoja3!$D$2:$D$23,MATCH([1]Dataset!$B380,[1]Hoja3!$A$2:$A$23,0))</f>
        <v>2</v>
      </c>
      <c r="X380" s="1">
        <v>1</v>
      </c>
      <c r="Y380" s="1">
        <v>0</v>
      </c>
      <c r="Z380" s="1">
        <v>0</v>
      </c>
      <c r="AA380" s="1">
        <v>1</v>
      </c>
      <c r="AB380" s="1">
        <v>0</v>
      </c>
      <c r="AC380" s="1">
        <v>0</v>
      </c>
      <c r="AD380" s="1">
        <v>0</v>
      </c>
      <c r="AE380" s="1">
        <v>0</v>
      </c>
      <c r="AF380" s="1">
        <v>0</v>
      </c>
      <c r="AG380" s="1">
        <v>52.835000000000001</v>
      </c>
      <c r="AH380" s="1">
        <v>48.381999999999998</v>
      </c>
      <c r="AI380" s="1">
        <v>392.59500000000003</v>
      </c>
      <c r="AJ380" s="1">
        <v>295.89699999999999</v>
      </c>
      <c r="AK380" s="1">
        <v>296.12700000000001</v>
      </c>
      <c r="AL380" s="1">
        <v>1920.2725288359204</v>
      </c>
      <c r="AM380" s="1">
        <v>42530.548999999999</v>
      </c>
      <c r="AN380" s="1">
        <v>35389.792999999998</v>
      </c>
      <c r="AO380" s="1">
        <v>1.6930000000000001</v>
      </c>
      <c r="AP380" s="1">
        <v>2.855</v>
      </c>
      <c r="AQ380" s="1">
        <v>4.8330000000000002</v>
      </c>
      <c r="AR380" s="1">
        <v>0.1</v>
      </c>
      <c r="AS380" s="1">
        <v>0</v>
      </c>
      <c r="AT380" s="1">
        <v>0.2</v>
      </c>
      <c r="AU380" s="1">
        <v>0.38357437612801998</v>
      </c>
      <c r="AV380" s="1">
        <v>-3.827</v>
      </c>
      <c r="AW380" s="1">
        <v>2.1696228331551</v>
      </c>
      <c r="AX380" s="1">
        <v>-2.2879999999999998</v>
      </c>
      <c r="AY380" s="1">
        <v>-4.4530000000000003</v>
      </c>
      <c r="AZ380" s="1">
        <v>60.481999999999999</v>
      </c>
    </row>
    <row r="381" spans="1:52" x14ac:dyDescent="0.35">
      <c r="A381" s="1">
        <v>3</v>
      </c>
      <c r="B381" s="2" t="s">
        <v>51</v>
      </c>
      <c r="C381" s="1">
        <v>2011</v>
      </c>
      <c r="D381" s="1">
        <v>1</v>
      </c>
      <c r="E381" s="3">
        <v>-0.65933398369999996</v>
      </c>
      <c r="F381" s="3">
        <v>0.1372281561</v>
      </c>
      <c r="G381" s="3">
        <v>1.3906000000000001</v>
      </c>
      <c r="H381" s="3">
        <v>1.6944969999999999</v>
      </c>
      <c r="I381" s="3">
        <v>1</v>
      </c>
      <c r="J381" s="4">
        <v>0.26300000000000001</v>
      </c>
      <c r="K381" s="3">
        <v>422773.8923834</v>
      </c>
      <c r="L381" s="3">
        <v>1.1160142884499999</v>
      </c>
      <c r="M381" s="3">
        <v>0.8460186666666667</v>
      </c>
      <c r="N381" s="5">
        <v>1.3505601736439237</v>
      </c>
      <c r="O381" s="3">
        <v>4.2333333333333298</v>
      </c>
      <c r="P381" s="1">
        <v>0</v>
      </c>
      <c r="Q381" s="1">
        <v>0</v>
      </c>
      <c r="R381" s="1">
        <v>0</v>
      </c>
      <c r="S381" s="1">
        <v>0</v>
      </c>
      <c r="T381" s="4">
        <v>24.202579365079366</v>
      </c>
      <c r="U381" s="1">
        <v>0.79562997817993164</v>
      </c>
      <c r="V381" s="1">
        <f t="shared" si="5"/>
        <v>0</v>
      </c>
      <c r="W381" s="1">
        <f>INDEX([1]Hoja3!$D$2:$D$23,MATCH([1]Dataset!$B381,[1]Hoja3!$A$2:$A$23,0))</f>
        <v>2</v>
      </c>
      <c r="X381" s="1">
        <v>1.2493150684931507</v>
      </c>
      <c r="Y381" s="1">
        <v>0</v>
      </c>
      <c r="Z381" s="1">
        <v>0</v>
      </c>
      <c r="AA381" s="1">
        <v>0</v>
      </c>
      <c r="AB381" s="1">
        <v>0</v>
      </c>
      <c r="AC381" s="1">
        <v>0</v>
      </c>
      <c r="AD381" s="1">
        <v>1</v>
      </c>
      <c r="AE381" s="1">
        <v>0</v>
      </c>
      <c r="AF381" s="1">
        <v>0</v>
      </c>
      <c r="AG381" s="1">
        <v>54.518000000000001</v>
      </c>
      <c r="AH381" s="1">
        <v>50.323999999999998</v>
      </c>
      <c r="AI381" s="1">
        <v>527.60699999999997</v>
      </c>
      <c r="AJ381" s="1">
        <v>404.50799999999998</v>
      </c>
      <c r="AK381" s="1">
        <v>396.20666666666671</v>
      </c>
      <c r="AL381" s="1">
        <v>3503.3411032293839</v>
      </c>
      <c r="AM381" s="1">
        <v>41077.273000000001</v>
      </c>
      <c r="AN381" s="1">
        <v>36771.322</v>
      </c>
      <c r="AO381" s="1">
        <v>3.3530000000000002</v>
      </c>
      <c r="AP381" s="1">
        <v>-1.073</v>
      </c>
      <c r="AQ381" s="1">
        <v>7.1420000000000003</v>
      </c>
      <c r="AR381" s="1">
        <v>0.17499999999999999</v>
      </c>
      <c r="AS381" s="1">
        <v>0</v>
      </c>
      <c r="AT381" s="1">
        <v>0.35</v>
      </c>
      <c r="AU381" s="1">
        <v>0.88496935021324019</v>
      </c>
      <c r="AV381" s="1">
        <v>-4.1120000000000001</v>
      </c>
      <c r="AW381" s="1">
        <v>3.1403204528044899</v>
      </c>
      <c r="AX381" s="1">
        <v>-0.99399999999999999</v>
      </c>
      <c r="AY381" s="1">
        <v>-4.194</v>
      </c>
      <c r="AZ381" s="1">
        <v>90.799000000000007</v>
      </c>
    </row>
    <row r="382" spans="1:52" x14ac:dyDescent="0.35">
      <c r="A382" s="1">
        <v>4</v>
      </c>
      <c r="B382" s="2" t="s">
        <v>52</v>
      </c>
      <c r="C382" s="1">
        <v>2012</v>
      </c>
      <c r="D382" s="1">
        <v>0</v>
      </c>
      <c r="E382" s="3">
        <v>-1.6144626276</v>
      </c>
      <c r="F382" s="3">
        <v>-0.67769851930000002</v>
      </c>
      <c r="G382" s="3">
        <v>1.1598618327000001</v>
      </c>
      <c r="H382" s="3">
        <v>1.7609619999999999</v>
      </c>
      <c r="I382" s="3">
        <v>4</v>
      </c>
      <c r="J382" s="4">
        <v>0.216</v>
      </c>
      <c r="K382" s="3">
        <v>587477.44565189409</v>
      </c>
      <c r="L382" s="3">
        <v>0.935789803207</v>
      </c>
      <c r="M382" s="3">
        <v>2.6656603333333337</v>
      </c>
      <c r="N382" s="5">
        <v>2.9634164306173251E-2</v>
      </c>
      <c r="O382" s="3">
        <v>1.87341012575</v>
      </c>
      <c r="P382" s="1">
        <v>0</v>
      </c>
      <c r="Q382" s="1">
        <v>0</v>
      </c>
      <c r="R382" s="1">
        <v>0</v>
      </c>
      <c r="S382" s="1">
        <v>0</v>
      </c>
      <c r="T382" s="4">
        <v>17.79888</v>
      </c>
      <c r="U382" s="1">
        <v>0.47788000106811523</v>
      </c>
      <c r="V382" s="1">
        <f t="shared" si="5"/>
        <v>0</v>
      </c>
      <c r="W382" s="1">
        <f>INDEX([1]Hoja3!$D$2:$D$23,MATCH([1]Dataset!$B382,[1]Hoja3!$A$2:$A$23,0))</f>
        <v>3</v>
      </c>
      <c r="X382" s="1">
        <v>1</v>
      </c>
      <c r="Y382" s="1">
        <v>0</v>
      </c>
      <c r="Z382" s="1">
        <v>1</v>
      </c>
      <c r="AA382" s="1">
        <v>0</v>
      </c>
      <c r="AB382" s="1">
        <v>0</v>
      </c>
      <c r="AC382" s="1">
        <v>0</v>
      </c>
      <c r="AD382" s="1">
        <v>0</v>
      </c>
      <c r="AE382" s="1">
        <v>0</v>
      </c>
      <c r="AF382" s="1">
        <v>0</v>
      </c>
      <c r="AG382" s="1">
        <v>40.926000000000002</v>
      </c>
      <c r="AH382" s="1">
        <v>38.402000000000001</v>
      </c>
      <c r="AI382" s="1">
        <v>1828.3630000000001</v>
      </c>
      <c r="AJ382" s="1">
        <v>1827.202</v>
      </c>
      <c r="AK382" s="1">
        <v>1787.8466666666666</v>
      </c>
      <c r="AL382" s="1">
        <v>108323.02113228063</v>
      </c>
      <c r="AM382" s="1">
        <v>42715.71</v>
      </c>
      <c r="AN382" s="1">
        <v>52710.527000000002</v>
      </c>
      <c r="AO382" s="1">
        <v>1.53</v>
      </c>
      <c r="AP382" s="1">
        <v>-3.5950000000000002</v>
      </c>
      <c r="AQ382" s="1">
        <v>7.3250000000000002</v>
      </c>
      <c r="AR382" s="1">
        <v>0.05</v>
      </c>
      <c r="AS382" s="1">
        <v>0.1</v>
      </c>
      <c r="AT382" s="1">
        <v>0</v>
      </c>
      <c r="AU382" s="1">
        <v>0.25985240662959819</v>
      </c>
      <c r="AV382" s="1">
        <v>-2.1440000000000001</v>
      </c>
      <c r="AW382" s="1">
        <v>0.70298740916439395</v>
      </c>
      <c r="AX382" s="1">
        <v>-1.8220000000000001</v>
      </c>
      <c r="AY382" s="1">
        <v>-2.5249999999999999</v>
      </c>
      <c r="AZ382" s="1">
        <v>29.033000000000001</v>
      </c>
    </row>
    <row r="383" spans="1:52" x14ac:dyDescent="0.35">
      <c r="A383" s="1">
        <v>5</v>
      </c>
      <c r="B383" s="2" t="s">
        <v>53</v>
      </c>
      <c r="C383" s="1">
        <v>2013</v>
      </c>
      <c r="D383" s="1">
        <v>1</v>
      </c>
      <c r="E383" s="3">
        <v>-2.6454043170000001</v>
      </c>
      <c r="F383" s="3">
        <v>-1.50800598E-2</v>
      </c>
      <c r="G383" s="3">
        <v>0.27159166670000001</v>
      </c>
      <c r="H383" s="3">
        <v>0.93334099999999998</v>
      </c>
      <c r="I383" s="3">
        <v>1</v>
      </c>
      <c r="J383" s="4">
        <v>0.28000000000000003</v>
      </c>
      <c r="K383" s="3">
        <v>165681.120818392</v>
      </c>
      <c r="L383" s="3">
        <v>0.567315644919</v>
      </c>
      <c r="M383" s="3">
        <v>0.83220633333333327</v>
      </c>
      <c r="N383" s="5">
        <v>0.95524243904510042</v>
      </c>
      <c r="O383" s="3">
        <v>1.74583333333333</v>
      </c>
      <c r="P383" s="1">
        <v>0</v>
      </c>
      <c r="Q383" s="1">
        <v>0</v>
      </c>
      <c r="R383" s="1">
        <v>0</v>
      </c>
      <c r="S383" s="1">
        <v>0</v>
      </c>
      <c r="T383" s="4">
        <v>14.230119047619048</v>
      </c>
      <c r="V383" s="1">
        <f t="shared" si="5"/>
        <v>0</v>
      </c>
      <c r="W383" s="1">
        <f>INDEX([1]Hoja3!$D$2:$D$23,MATCH([1]Dataset!$B383,[1]Hoja3!$A$2:$A$23,0))</f>
        <v>2</v>
      </c>
      <c r="X383" s="1">
        <v>0</v>
      </c>
      <c r="Y383" s="1">
        <v>1</v>
      </c>
      <c r="Z383" s="1">
        <v>0</v>
      </c>
      <c r="AA383" s="1">
        <v>0</v>
      </c>
      <c r="AB383" s="1">
        <v>0</v>
      </c>
      <c r="AC383" s="1">
        <v>0</v>
      </c>
      <c r="AD383" s="1">
        <v>0</v>
      </c>
      <c r="AE383" s="1">
        <v>0</v>
      </c>
      <c r="AF383" s="1">
        <v>0</v>
      </c>
      <c r="AG383" s="1">
        <v>55.82</v>
      </c>
      <c r="AH383" s="1">
        <v>54.585000000000001</v>
      </c>
      <c r="AI383" s="1">
        <v>343.584</v>
      </c>
      <c r="AJ383" s="1">
        <v>1856.5</v>
      </c>
      <c r="AK383" s="1">
        <v>1843.6333333333332</v>
      </c>
      <c r="AL383" s="1">
        <v>50840.654890771562</v>
      </c>
      <c r="AM383" s="1">
        <v>44977.472000000002</v>
      </c>
      <c r="AN383" s="1">
        <v>331362.35399999999</v>
      </c>
      <c r="AO383" s="1">
        <v>0.52200000000000002</v>
      </c>
      <c r="AP383" s="1">
        <v>7.7590000000000003</v>
      </c>
      <c r="AQ383" s="1">
        <v>7</v>
      </c>
      <c r="AR383" s="1">
        <v>0.05</v>
      </c>
      <c r="AS383" s="1">
        <v>0.1</v>
      </c>
      <c r="AT383" s="1">
        <v>0</v>
      </c>
      <c r="AU383" s="1">
        <v>0.28306743109210064</v>
      </c>
      <c r="AV383" s="1">
        <v>-2.073</v>
      </c>
      <c r="AW383" s="1">
        <v>0.73301549463647198</v>
      </c>
      <c r="AX383" s="1">
        <v>-0.83</v>
      </c>
      <c r="AY383" s="1">
        <v>-1.236</v>
      </c>
      <c r="AZ383" s="1">
        <v>18.303000000000001</v>
      </c>
    </row>
    <row r="384" spans="1:52" x14ac:dyDescent="0.35">
      <c r="A384" s="1">
        <v>6</v>
      </c>
      <c r="B384" s="2" t="s">
        <v>54</v>
      </c>
      <c r="C384" s="1">
        <v>2014</v>
      </c>
      <c r="D384" s="1">
        <v>1</v>
      </c>
      <c r="E384" s="3">
        <v>-4.2390482244000003</v>
      </c>
      <c r="F384" s="3">
        <v>-0.16008316880000001</v>
      </c>
      <c r="G384" s="3">
        <v>0.2099333333</v>
      </c>
      <c r="H384" s="3">
        <v>-0.36493999999999999</v>
      </c>
      <c r="I384" s="3">
        <v>1</v>
      </c>
      <c r="J384" s="4">
        <v>0.308</v>
      </c>
      <c r="K384" s="3">
        <v>103465.50187651401</v>
      </c>
      <c r="L384" s="3">
        <v>0.71035346090100004</v>
      </c>
      <c r="M384" s="3">
        <v>-0.88810466666666654</v>
      </c>
      <c r="N384" s="5">
        <v>8.9705084347487318</v>
      </c>
      <c r="O384" s="3">
        <v>1.4483333333333299</v>
      </c>
      <c r="P384" s="1">
        <v>0</v>
      </c>
      <c r="Q384" s="1">
        <v>0</v>
      </c>
      <c r="R384" s="1">
        <v>0</v>
      </c>
      <c r="S384" s="1">
        <v>0</v>
      </c>
      <c r="T384" s="4">
        <v>14.175992063492064</v>
      </c>
      <c r="V384" s="1">
        <f t="shared" si="5"/>
        <v>0</v>
      </c>
      <c r="W384" s="1">
        <f>INDEX([1]Hoja3!$D$2:$D$23,MATCH([1]Dataset!$B384,[1]Hoja3!$A$2:$A$23,0))</f>
        <v>2</v>
      </c>
      <c r="X384" s="1">
        <v>0.16315068493150681</v>
      </c>
      <c r="Y384" s="1">
        <v>0</v>
      </c>
      <c r="Z384" s="1">
        <v>1</v>
      </c>
      <c r="AA384" s="1">
        <v>0</v>
      </c>
      <c r="AB384" s="1">
        <v>0</v>
      </c>
      <c r="AC384" s="1">
        <v>0</v>
      </c>
      <c r="AD384" s="1">
        <v>0</v>
      </c>
      <c r="AE384" s="1">
        <v>0</v>
      </c>
      <c r="AF384" s="1">
        <v>0</v>
      </c>
      <c r="AG384" s="1">
        <v>58.109000000000002</v>
      </c>
      <c r="AH384" s="1">
        <v>54.898000000000003</v>
      </c>
      <c r="AI384" s="1">
        <v>273.04300000000001</v>
      </c>
      <c r="AJ384" s="1">
        <v>186.55199999999999</v>
      </c>
      <c r="AK384" s="1">
        <v>187.821</v>
      </c>
      <c r="AL384" s="1">
        <v>1043.910867581046</v>
      </c>
      <c r="AM384" s="1">
        <v>40880.489000000001</v>
      </c>
      <c r="AN384" s="1">
        <v>34221.75</v>
      </c>
      <c r="AO384" s="1">
        <v>1.2090000000000001</v>
      </c>
      <c r="AP384" s="1">
        <v>-1.5449999999999999</v>
      </c>
      <c r="AQ384" s="1">
        <v>8.6579999999999995</v>
      </c>
      <c r="AR384" s="1">
        <v>0.125</v>
      </c>
      <c r="AS384" s="1">
        <v>0.25</v>
      </c>
      <c r="AT384" s="1">
        <v>0</v>
      </c>
      <c r="AU384" s="1">
        <v>0.28115342316134379</v>
      </c>
      <c r="AV384" s="1">
        <v>-0.94899999999999995</v>
      </c>
      <c r="AW384" s="1">
        <v>0.15273300241182799</v>
      </c>
      <c r="AX384" s="1">
        <v>-2.9990000000000001</v>
      </c>
      <c r="AY384" s="1">
        <v>-3.2109999999999999</v>
      </c>
      <c r="AZ384" s="1">
        <v>17.350000000000001</v>
      </c>
    </row>
    <row r="385" spans="1:52" x14ac:dyDescent="0.35">
      <c r="A385" s="1">
        <v>7</v>
      </c>
      <c r="B385" s="2" t="s">
        <v>55</v>
      </c>
      <c r="C385" s="1">
        <v>2015</v>
      </c>
      <c r="D385" s="1">
        <v>1</v>
      </c>
      <c r="E385" s="3">
        <v>-2.1871088456000001</v>
      </c>
      <c r="F385" s="3">
        <v>-0.51271696499999997</v>
      </c>
      <c r="G385" s="3">
        <v>-1.93666667E-2</v>
      </c>
      <c r="H385" s="3">
        <v>1.1129119999999999</v>
      </c>
      <c r="I385" s="3">
        <v>1</v>
      </c>
      <c r="J385" s="4">
        <v>0.29599999999999999</v>
      </c>
      <c r="K385" s="3">
        <v>759484.56424850808</v>
      </c>
      <c r="L385" s="3">
        <v>1.1949517486700001</v>
      </c>
      <c r="M385" s="3">
        <v>0.88180733333333328</v>
      </c>
      <c r="N385" s="5">
        <v>0.891919007061308</v>
      </c>
      <c r="O385" s="3">
        <v>0.84187271533333297</v>
      </c>
      <c r="P385" s="1">
        <v>0</v>
      </c>
      <c r="Q385" s="1">
        <v>0</v>
      </c>
      <c r="R385" s="1">
        <v>0</v>
      </c>
      <c r="S385" s="1">
        <v>0</v>
      </c>
      <c r="T385" s="4">
        <v>16.674126984126985</v>
      </c>
      <c r="V385" s="1">
        <f t="shared" si="5"/>
        <v>0</v>
      </c>
      <c r="W385" s="1">
        <f>INDEX([1]Hoja3!$D$2:$D$23,MATCH([1]Dataset!$B385,[1]Hoja3!$A$2:$A$23,0))</f>
        <v>2</v>
      </c>
      <c r="X385" s="1">
        <v>5.0000000000000343E-2</v>
      </c>
      <c r="Y385" s="1">
        <v>0</v>
      </c>
      <c r="Z385" s="1">
        <v>0</v>
      </c>
      <c r="AA385" s="1">
        <v>0</v>
      </c>
      <c r="AB385" s="1">
        <v>0</v>
      </c>
      <c r="AC385" s="1">
        <v>0</v>
      </c>
      <c r="AD385" s="1">
        <v>0</v>
      </c>
      <c r="AE385" s="1">
        <v>0</v>
      </c>
      <c r="AF385" s="1">
        <v>0</v>
      </c>
      <c r="AG385" s="1">
        <v>56.798000000000002</v>
      </c>
      <c r="AH385" s="1">
        <v>53.171999999999997</v>
      </c>
      <c r="AI385" s="1">
        <v>2439.4360000000001</v>
      </c>
      <c r="AJ385" s="1">
        <v>2173.69</v>
      </c>
      <c r="AK385" s="1">
        <v>2150.953</v>
      </c>
      <c r="AL385" s="1">
        <v>126786.82155102366</v>
      </c>
      <c r="AM385" s="1">
        <v>41658.752999999997</v>
      </c>
      <c r="AN385" s="1">
        <v>33805.012000000002</v>
      </c>
      <c r="AO385" s="1">
        <v>8.7999999999999995E-2</v>
      </c>
      <c r="AP385" s="1">
        <v>-0.36799999999999999</v>
      </c>
      <c r="AQ385" s="1">
        <v>10.375</v>
      </c>
      <c r="AR385" s="1">
        <v>0.05</v>
      </c>
      <c r="AS385" s="1">
        <v>0</v>
      </c>
      <c r="AT385" s="1">
        <v>0.1</v>
      </c>
      <c r="AU385" s="1">
        <v>0.23494474901663745</v>
      </c>
      <c r="AV385" s="1">
        <v>-2.98</v>
      </c>
      <c r="AW385" s="1">
        <v>1.8751947452334301</v>
      </c>
      <c r="AX385" s="1">
        <v>-1.75</v>
      </c>
      <c r="AY385" s="1">
        <v>-3.625</v>
      </c>
      <c r="AZ385" s="1">
        <v>86.361999999999995</v>
      </c>
    </row>
    <row r="386" spans="1:52" x14ac:dyDescent="0.35">
      <c r="A386" s="1">
        <v>8</v>
      </c>
      <c r="B386" s="2" t="s">
        <v>56</v>
      </c>
      <c r="C386" s="1">
        <v>2016</v>
      </c>
      <c r="D386" s="1">
        <v>1</v>
      </c>
      <c r="E386" s="3">
        <v>0.31586135970000001</v>
      </c>
      <c r="F386" s="3">
        <v>1.8026943045999999</v>
      </c>
      <c r="G386" s="3">
        <v>-0.26369166669999999</v>
      </c>
      <c r="H386" s="3">
        <v>2.23</v>
      </c>
      <c r="I386" s="3">
        <v>1</v>
      </c>
      <c r="J386" s="4">
        <v>0.32200000000000001</v>
      </c>
      <c r="K386" s="3">
        <v>1335830.17885973</v>
      </c>
      <c r="L386" s="3">
        <v>0.786500253328</v>
      </c>
      <c r="M386" s="3">
        <v>2.0651463333333333</v>
      </c>
      <c r="N386" s="5">
        <v>4.8295276317195053E-2</v>
      </c>
      <c r="O386" s="3">
        <v>0.09</v>
      </c>
      <c r="P386" s="1">
        <v>0</v>
      </c>
      <c r="Q386" s="1">
        <v>0</v>
      </c>
      <c r="R386" s="1">
        <v>0</v>
      </c>
      <c r="S386" s="1">
        <v>0</v>
      </c>
      <c r="T386" s="4">
        <v>15.82563492063492</v>
      </c>
      <c r="V386" s="1">
        <f t="shared" si="5"/>
        <v>0</v>
      </c>
      <c r="W386" s="1">
        <f>INDEX([1]Hoja3!$D$2:$D$23,MATCH([1]Dataset!$B386,[1]Hoja3!$A$2:$A$23,0))</f>
        <v>2</v>
      </c>
      <c r="X386" s="1">
        <v>1.0245901639344248E-2</v>
      </c>
      <c r="Y386" s="1">
        <v>1</v>
      </c>
      <c r="Z386" s="1">
        <v>0</v>
      </c>
      <c r="AA386" s="1">
        <v>1</v>
      </c>
      <c r="AB386" s="1">
        <v>0</v>
      </c>
      <c r="AC386" s="1">
        <v>0</v>
      </c>
      <c r="AD386" s="1">
        <v>0</v>
      </c>
      <c r="AE386" s="1">
        <v>0</v>
      </c>
      <c r="AF386" s="1">
        <v>0</v>
      </c>
      <c r="AG386" s="1">
        <v>44.302</v>
      </c>
      <c r="AH386" s="1">
        <v>45.487000000000002</v>
      </c>
      <c r="AI386" s="1">
        <v>3468.1880000000001</v>
      </c>
      <c r="AJ386" s="1">
        <v>3097.64</v>
      </c>
      <c r="AK386" s="1">
        <v>3035.2999999999997</v>
      </c>
      <c r="AL386" s="1">
        <v>279533.64978967042</v>
      </c>
      <c r="AM386" s="1">
        <v>48576.506000000001</v>
      </c>
      <c r="AN386" s="1">
        <v>37615.885999999999</v>
      </c>
      <c r="AO386" s="1">
        <v>0.375</v>
      </c>
      <c r="AP386" s="1">
        <v>8.4710000000000001</v>
      </c>
      <c r="AQ386" s="1">
        <v>4.1580000000000004</v>
      </c>
      <c r="AR386" s="1">
        <v>0.3</v>
      </c>
      <c r="AS386" s="1">
        <v>0.1</v>
      </c>
      <c r="AT386" s="1">
        <v>0.5</v>
      </c>
      <c r="AU386" s="1">
        <v>0.30428458665399627</v>
      </c>
      <c r="AV386" s="1">
        <v>1.254</v>
      </c>
      <c r="AW386" s="1">
        <v>0.86070794395137395</v>
      </c>
      <c r="AX386" s="1">
        <v>2.1309999999999998</v>
      </c>
      <c r="AY386" s="1">
        <v>1.1839999999999999</v>
      </c>
      <c r="AZ386" s="1">
        <v>49.261000000000003</v>
      </c>
    </row>
    <row r="387" spans="1:52" x14ac:dyDescent="0.35">
      <c r="A387" s="1">
        <v>9</v>
      </c>
      <c r="B387" s="2" t="s">
        <v>57</v>
      </c>
      <c r="C387" s="1">
        <v>2017</v>
      </c>
      <c r="D387" s="1">
        <v>1</v>
      </c>
      <c r="E387" s="3">
        <v>-13.530929323800001</v>
      </c>
      <c r="F387" s="3">
        <v>9.2226585483000001</v>
      </c>
      <c r="G387" s="3">
        <v>-0.32905000000000001</v>
      </c>
      <c r="H387" s="3">
        <v>1.505099</v>
      </c>
      <c r="I387" s="3"/>
      <c r="J387" s="4">
        <v>0.33900000000000002</v>
      </c>
      <c r="K387" s="3"/>
      <c r="L387" s="3">
        <v>1.914482021934</v>
      </c>
      <c r="M387" s="3">
        <v>0.2921043333333333</v>
      </c>
      <c r="N387" s="5">
        <v>0.53395166108862913</v>
      </c>
      <c r="O387" s="3">
        <v>5.9783333333333299</v>
      </c>
      <c r="Q387" s="1">
        <v>0</v>
      </c>
      <c r="R387" s="1">
        <v>0</v>
      </c>
      <c r="S387" s="1">
        <v>0</v>
      </c>
      <c r="T387" s="4">
        <v>11.090239043824701</v>
      </c>
      <c r="V387" s="1">
        <f t="shared" si="5"/>
        <v>0</v>
      </c>
      <c r="W387" s="1">
        <f>INDEX([1]Hoja3!$D$2:$D$23,MATCH([1]Dataset!$B387,[1]Hoja3!$A$2:$A$23,0))</f>
        <v>1</v>
      </c>
      <c r="X387" s="1">
        <v>0</v>
      </c>
      <c r="Y387" s="1">
        <v>1</v>
      </c>
      <c r="Z387" s="1">
        <v>1</v>
      </c>
      <c r="AA387" s="1">
        <v>0</v>
      </c>
      <c r="AB387" s="1">
        <v>1</v>
      </c>
      <c r="AC387" s="1">
        <v>0</v>
      </c>
      <c r="AD387" s="1">
        <v>0</v>
      </c>
      <c r="AE387" s="1">
        <v>0</v>
      </c>
      <c r="AF387" s="1">
        <v>0</v>
      </c>
      <c r="AG387" s="1">
        <v>47.293999999999997</v>
      </c>
      <c r="AH387" s="1">
        <v>48.350999999999999</v>
      </c>
      <c r="AI387" s="1">
        <v>203.49299999999999</v>
      </c>
      <c r="AJ387" s="1">
        <v>187.197</v>
      </c>
      <c r="AK387" s="1">
        <v>185.46433333333334</v>
      </c>
      <c r="AL387" s="1">
        <v>0.8824544667572739</v>
      </c>
      <c r="AM387" s="1">
        <v>27772.074000000001</v>
      </c>
      <c r="AN387" s="1">
        <v>17384.262999999999</v>
      </c>
      <c r="AO387" s="1">
        <v>1.1379999999999999</v>
      </c>
      <c r="AP387" s="1">
        <v>-2.39</v>
      </c>
      <c r="AQ387" s="1">
        <v>21.45</v>
      </c>
      <c r="AU387" s="1">
        <v>0.26288393555416795</v>
      </c>
      <c r="AV387" s="1">
        <v>4.7160000000000002</v>
      </c>
      <c r="AW387" s="1">
        <v>2.7946125619930098</v>
      </c>
      <c r="AX387" s="1">
        <v>4.181</v>
      </c>
      <c r="AY387" s="1">
        <v>1.0569999999999999</v>
      </c>
    </row>
    <row r="388" spans="1:52" x14ac:dyDescent="0.35">
      <c r="A388" s="1">
        <v>10</v>
      </c>
      <c r="B388" s="2" t="s">
        <v>58</v>
      </c>
      <c r="C388" s="1">
        <v>2018</v>
      </c>
      <c r="D388" s="1">
        <v>0</v>
      </c>
      <c r="E388" s="3">
        <v>2.8091258795999998</v>
      </c>
      <c r="F388" s="3">
        <v>1.384210237</v>
      </c>
      <c r="G388" s="3">
        <v>4.7225000000000001</v>
      </c>
      <c r="H388" s="3">
        <v>4.8209819999999999</v>
      </c>
      <c r="I388" s="3"/>
      <c r="J388" s="4">
        <v>0.21199999999999999</v>
      </c>
      <c r="K388" s="3">
        <v>11477.369317249</v>
      </c>
      <c r="L388" s="3">
        <v>0.62038316946899996</v>
      </c>
      <c r="M388" s="3">
        <v>5.2839203333333336</v>
      </c>
      <c r="N388" s="5">
        <v>5.1874281319603845</v>
      </c>
      <c r="O388" s="3">
        <v>1.8425</v>
      </c>
      <c r="Q388" s="1">
        <v>0</v>
      </c>
      <c r="R388" s="1">
        <v>0</v>
      </c>
      <c r="S388" s="1">
        <v>0</v>
      </c>
      <c r="T388" s="4">
        <v>16.639840637450199</v>
      </c>
      <c r="V388" s="1">
        <f t="shared" si="5"/>
        <v>0</v>
      </c>
      <c r="W388" s="1">
        <f>INDEX([1]Hoja3!$D$2:$D$23,MATCH([1]Dataset!$B388,[1]Hoja3!$A$2:$A$23,0))</f>
        <v>2</v>
      </c>
      <c r="X388" s="1">
        <v>4.291666666666667</v>
      </c>
      <c r="Y388" s="1">
        <v>0</v>
      </c>
      <c r="Z388" s="1">
        <v>1</v>
      </c>
      <c r="AA388" s="1">
        <v>1</v>
      </c>
      <c r="AB388" s="1">
        <v>0</v>
      </c>
      <c r="AC388" s="1">
        <v>1</v>
      </c>
      <c r="AD388" s="1">
        <v>0</v>
      </c>
      <c r="AE388" s="1">
        <v>0</v>
      </c>
      <c r="AF388" s="1">
        <v>0</v>
      </c>
      <c r="AG388" s="1">
        <v>41.533999999999999</v>
      </c>
      <c r="AH388" s="1">
        <v>42.627000000000002</v>
      </c>
      <c r="AI388" s="1">
        <v>25.965</v>
      </c>
      <c r="AJ388" s="1">
        <v>1500.595</v>
      </c>
      <c r="AK388" s="1">
        <v>1434.4566666666667</v>
      </c>
      <c r="AL388" s="1">
        <v>256748.33557156034</v>
      </c>
      <c r="AM388" s="1">
        <v>55941.381000000001</v>
      </c>
      <c r="AN388" s="1">
        <v>4306485.8660000004</v>
      </c>
      <c r="AO388" s="1">
        <v>2.6829999999999998</v>
      </c>
      <c r="AP388" s="1">
        <v>2.8130000000000002</v>
      </c>
      <c r="AQ388" s="1">
        <v>2.742</v>
      </c>
      <c r="AU388" s="1">
        <v>0.29483906318548314</v>
      </c>
      <c r="AV388" s="1">
        <v>0.378</v>
      </c>
      <c r="AW388" s="1">
        <v>2.1680056794748999</v>
      </c>
      <c r="AX388" s="1">
        <v>3.589</v>
      </c>
      <c r="AY388" s="1">
        <v>1.093</v>
      </c>
      <c r="AZ388" s="1">
        <v>30.125</v>
      </c>
    </row>
    <row r="389" spans="1:52" x14ac:dyDescent="0.35">
      <c r="A389" s="1">
        <v>11</v>
      </c>
      <c r="B389" s="2" t="s">
        <v>59</v>
      </c>
      <c r="C389" s="1">
        <v>2019</v>
      </c>
      <c r="D389" s="1">
        <v>1</v>
      </c>
      <c r="E389" s="3">
        <v>3.2251721946999998</v>
      </c>
      <c r="F389" s="3">
        <v>0.64358184860000001</v>
      </c>
      <c r="G389" s="3">
        <v>-0.35559166669999998</v>
      </c>
      <c r="H389" s="3"/>
      <c r="I389" s="3"/>
      <c r="J389" s="4"/>
      <c r="K389" s="3">
        <v>395646.19127656898</v>
      </c>
      <c r="L389" s="3">
        <v>0.7144193406399999</v>
      </c>
      <c r="M389" s="3"/>
      <c r="N389" s="5"/>
      <c r="O389" s="3">
        <v>0.29299999999999998</v>
      </c>
      <c r="Q389" s="1">
        <v>0</v>
      </c>
      <c r="R389" s="1">
        <v>0</v>
      </c>
      <c r="S389" s="1">
        <v>0</v>
      </c>
      <c r="T389" s="4">
        <v>15.387857142857143</v>
      </c>
      <c r="V389" s="1">
        <f t="shared" ref="V389:V452" si="6">IF(OR(C389=2008,C389=2009),1,0)</f>
        <v>0</v>
      </c>
      <c r="W389" s="1">
        <f>INDEX([1]Hoja3!$D$2:$D$23,MATCH([1]Dataset!$B389,[1]Hoja3!$A$2:$A$23,0))</f>
        <v>1</v>
      </c>
      <c r="X389" s="1">
        <v>0</v>
      </c>
      <c r="Y389" s="1">
        <v>1</v>
      </c>
      <c r="Z389" s="1">
        <v>1</v>
      </c>
      <c r="AA389" s="1">
        <v>0</v>
      </c>
      <c r="AB389" s="1">
        <v>0</v>
      </c>
      <c r="AC389" s="1">
        <v>0</v>
      </c>
      <c r="AD389" s="1">
        <v>0</v>
      </c>
      <c r="AE389" s="1">
        <v>0</v>
      </c>
      <c r="AF389" s="1">
        <v>0</v>
      </c>
      <c r="AJ389" s="1">
        <v>334.94799999999998</v>
      </c>
      <c r="AK389" s="1">
        <v>317.62833333333333</v>
      </c>
      <c r="AL389" s="1">
        <v>28298.984137495605</v>
      </c>
      <c r="AV389" s="1">
        <v>-0.40300000000000002</v>
      </c>
      <c r="AW389" s="1">
        <v>1.3012138774906901</v>
      </c>
      <c r="AX389" s="1">
        <v>1.4550000000000001</v>
      </c>
      <c r="AY389" s="1">
        <v>-3.0000000000000001E-3</v>
      </c>
      <c r="AZ389" s="1">
        <v>52.973999999999997</v>
      </c>
    </row>
    <row r="390" spans="1:52" x14ac:dyDescent="0.35">
      <c r="A390" s="1">
        <v>12</v>
      </c>
      <c r="B390" s="2" t="s">
        <v>60</v>
      </c>
      <c r="C390" s="1">
        <v>1985</v>
      </c>
      <c r="D390" s="1">
        <v>1</v>
      </c>
      <c r="E390" s="3">
        <v>-2.2092362640999998</v>
      </c>
      <c r="F390" s="3">
        <v>-3.3828008103</v>
      </c>
      <c r="G390" s="3">
        <v>15.246924999999999</v>
      </c>
      <c r="H390" s="3">
        <v>2.7980860000000001</v>
      </c>
      <c r="I390" s="3">
        <v>2</v>
      </c>
      <c r="J390" s="4">
        <v>0.193</v>
      </c>
      <c r="K390" s="3"/>
      <c r="L390" s="3">
        <v>0.87486286279000003</v>
      </c>
      <c r="M390" s="3">
        <v>2.3977136666666667</v>
      </c>
      <c r="N390" s="5">
        <v>1.4556680597516614</v>
      </c>
      <c r="O390" s="3"/>
      <c r="P390" s="1">
        <v>0</v>
      </c>
      <c r="Q390" s="1">
        <v>0</v>
      </c>
      <c r="R390" s="1">
        <v>0</v>
      </c>
      <c r="S390" s="1">
        <v>0</v>
      </c>
      <c r="T390" s="4"/>
      <c r="U390" s="1">
        <v>0.25055998563766479</v>
      </c>
      <c r="V390" s="1">
        <f t="shared" si="6"/>
        <v>0</v>
      </c>
      <c r="W390" s="1">
        <f>INDEX([1]Hoja3!$D$2:$D$23,MATCH([1]Dataset!$B390,[1]Hoja3!$A$2:$A$23,0))</f>
        <v>1</v>
      </c>
      <c r="Y390" s="1">
        <v>0</v>
      </c>
      <c r="AB390" s="1">
        <v>0</v>
      </c>
      <c r="AI390" s="1">
        <v>458.065</v>
      </c>
      <c r="AJ390" s="1">
        <v>1144.2270000000001</v>
      </c>
      <c r="AK390" s="1">
        <v>1113.874</v>
      </c>
      <c r="AL390" s="1">
        <v>129542.38583314352</v>
      </c>
      <c r="AM390" s="1">
        <v>14850.103999999999</v>
      </c>
      <c r="AN390" s="1">
        <v>20220.198</v>
      </c>
      <c r="AO390" s="1">
        <v>8.9689999999999994</v>
      </c>
      <c r="AP390" s="1">
        <v>-1.2150000000000001</v>
      </c>
      <c r="AQ390" s="1">
        <v>8.1669999999999998</v>
      </c>
      <c r="AU390" s="1">
        <v>0.19144063199208453</v>
      </c>
    </row>
    <row r="391" spans="1:52" x14ac:dyDescent="0.35">
      <c r="A391" s="1">
        <v>13</v>
      </c>
      <c r="B391" s="2" t="s">
        <v>61</v>
      </c>
      <c r="C391" s="1">
        <v>1986</v>
      </c>
      <c r="D391" s="1">
        <v>0</v>
      </c>
      <c r="E391" s="3">
        <v>-1.2965482096000001</v>
      </c>
      <c r="F391" s="3">
        <v>1.0977111979</v>
      </c>
      <c r="G391" s="3">
        <v>5.1755690998999997</v>
      </c>
      <c r="H391" s="3">
        <v>3.3265259999999999</v>
      </c>
      <c r="I391" s="3">
        <v>4</v>
      </c>
      <c r="J391" s="4">
        <v>0.154</v>
      </c>
      <c r="K391" s="3"/>
      <c r="L391" s="3">
        <v>0.77676767339999997</v>
      </c>
      <c r="M391" s="3">
        <v>4.3539673333333324</v>
      </c>
      <c r="N391" s="5">
        <v>6.584663017931792</v>
      </c>
      <c r="O391" s="3"/>
      <c r="P391" s="1">
        <v>0</v>
      </c>
      <c r="Q391" s="1">
        <v>0</v>
      </c>
      <c r="R391" s="1">
        <v>0</v>
      </c>
      <c r="S391" s="1">
        <v>0</v>
      </c>
      <c r="T391" s="4"/>
      <c r="U391" s="1">
        <v>0.19495999813079834</v>
      </c>
      <c r="V391" s="1">
        <f t="shared" si="6"/>
        <v>0</v>
      </c>
      <c r="W391" s="1">
        <f>INDEX([1]Hoja3!$D$2:$D$23,MATCH([1]Dataset!$B391,[1]Hoja3!$A$2:$A$23,0))</f>
        <v>3</v>
      </c>
      <c r="X391" s="1">
        <v>4.3150000000000004</v>
      </c>
      <c r="Y391" s="1">
        <v>0</v>
      </c>
      <c r="Z391" s="1">
        <v>1</v>
      </c>
      <c r="AA391" s="1">
        <v>0</v>
      </c>
      <c r="AB391" s="1">
        <v>0</v>
      </c>
      <c r="AC391" s="1">
        <v>0</v>
      </c>
      <c r="AD391" s="1">
        <v>1</v>
      </c>
      <c r="AE391" s="1">
        <v>0</v>
      </c>
      <c r="AF391" s="1">
        <v>0</v>
      </c>
      <c r="AG391" s="1">
        <v>30.998000000000001</v>
      </c>
      <c r="AH391" s="1">
        <v>29.609000000000002</v>
      </c>
      <c r="AI391" s="1">
        <v>2078.953</v>
      </c>
      <c r="AJ391" s="1">
        <v>330067.7</v>
      </c>
      <c r="AK391" s="1">
        <v>317688.1333333333</v>
      </c>
      <c r="AL391" s="1">
        <v>17880280674.096085</v>
      </c>
      <c r="AM391" s="1">
        <v>14349.192999999999</v>
      </c>
      <c r="AN391" s="1">
        <v>2717823.8259999999</v>
      </c>
      <c r="AO391" s="1">
        <v>0.59699999999999998</v>
      </c>
      <c r="AP391" s="1">
        <v>4.0659999999999998</v>
      </c>
      <c r="AQ391" s="1">
        <v>2.7669999999999999</v>
      </c>
      <c r="AU391" s="1">
        <v>6.1353618385889437E-2</v>
      </c>
      <c r="AW391" s="1">
        <v>1.88118572027106</v>
      </c>
      <c r="AX391" s="1">
        <v>0.65100000000000002</v>
      </c>
      <c r="AY391" s="1">
        <v>-1.389</v>
      </c>
      <c r="AZ391" s="1">
        <v>37.316000000000003</v>
      </c>
    </row>
    <row r="392" spans="1:52" x14ac:dyDescent="0.35">
      <c r="A392" s="1">
        <v>14</v>
      </c>
      <c r="B392" s="2" t="s">
        <v>62</v>
      </c>
      <c r="C392" s="1">
        <v>1987</v>
      </c>
      <c r="D392" s="1">
        <v>1</v>
      </c>
      <c r="E392" s="3">
        <v>-1.6771602759999999</v>
      </c>
      <c r="F392" s="3">
        <v>0.79057838660000002</v>
      </c>
      <c r="G392" s="3">
        <v>5.3591666667000002</v>
      </c>
      <c r="H392" s="3">
        <v>1.931249</v>
      </c>
      <c r="I392" s="3">
        <v>1</v>
      </c>
      <c r="J392" s="4">
        <v>0.18</v>
      </c>
      <c r="K392" s="3"/>
      <c r="L392" s="3">
        <v>0.81698128052300012</v>
      </c>
      <c r="M392" s="3">
        <v>2.4328016666666668</v>
      </c>
      <c r="N392" s="5">
        <v>2.037239303867824E-2</v>
      </c>
      <c r="O392" s="3">
        <v>6.4024999999999999</v>
      </c>
      <c r="P392" s="1">
        <v>0</v>
      </c>
      <c r="Q392" s="1">
        <v>0</v>
      </c>
      <c r="R392" s="1">
        <v>0</v>
      </c>
      <c r="S392" s="1">
        <v>0</v>
      </c>
      <c r="T392" s="4"/>
      <c r="U392" s="1">
        <v>0.45337998867034912</v>
      </c>
      <c r="V392" s="1">
        <f t="shared" si="6"/>
        <v>0</v>
      </c>
      <c r="W392" s="1">
        <f>INDEX([1]Hoja3!$D$2:$D$23,MATCH([1]Dataset!$B392,[1]Hoja3!$A$2:$A$23,0))</f>
        <v>2</v>
      </c>
      <c r="Y392" s="1">
        <v>0</v>
      </c>
      <c r="Z392" s="1">
        <v>1</v>
      </c>
      <c r="AA392" s="1">
        <v>0</v>
      </c>
      <c r="AB392" s="1">
        <v>0</v>
      </c>
      <c r="AC392" s="1">
        <v>0</v>
      </c>
      <c r="AD392" s="1">
        <v>1</v>
      </c>
      <c r="AE392" s="1">
        <v>0</v>
      </c>
      <c r="AF392" s="1">
        <v>0</v>
      </c>
      <c r="AG392" s="1">
        <v>53.707999999999998</v>
      </c>
      <c r="AH392" s="1">
        <v>48.43</v>
      </c>
      <c r="AI392" s="1">
        <v>246.90700000000001</v>
      </c>
      <c r="AJ392" s="1">
        <v>369.69600000000003</v>
      </c>
      <c r="AK392" s="1">
        <v>361.55133333333333</v>
      </c>
      <c r="AL392" s="1">
        <v>37352.851141306099</v>
      </c>
      <c r="AM392" s="1">
        <v>17036.112000000001</v>
      </c>
      <c r="AN392" s="1">
        <v>25295.438999999998</v>
      </c>
      <c r="AO392" s="1">
        <v>-1</v>
      </c>
      <c r="AP392" s="1">
        <v>1.696</v>
      </c>
      <c r="AQ392" s="1">
        <v>6.3369999999999997</v>
      </c>
      <c r="AV392" s="1">
        <v>-4.8250000000000002</v>
      </c>
      <c r="AW392" s="1">
        <v>3.93691958009979</v>
      </c>
      <c r="AY392" s="1">
        <v>-5.2779999999999996</v>
      </c>
    </row>
    <row r="393" spans="1:52" x14ac:dyDescent="0.35">
      <c r="A393" s="1">
        <v>15</v>
      </c>
      <c r="B393" s="2" t="s">
        <v>63</v>
      </c>
      <c r="C393" s="1">
        <v>1988</v>
      </c>
      <c r="D393" s="1">
        <v>0</v>
      </c>
      <c r="E393" s="3"/>
      <c r="F393" s="3"/>
      <c r="G393" s="3">
        <v>15.3925</v>
      </c>
      <c r="H393" s="3">
        <v>2.0049100000000002</v>
      </c>
      <c r="I393" s="3">
        <v>3</v>
      </c>
      <c r="J393" s="4">
        <v>0.16500000000000001</v>
      </c>
      <c r="K393" s="3"/>
      <c r="L393" s="3"/>
      <c r="M393" s="3">
        <v>0.11921466666666669</v>
      </c>
      <c r="N393" s="5">
        <v>6.0022657150312497</v>
      </c>
      <c r="O393" s="3">
        <v>13.115833333333301</v>
      </c>
      <c r="P393" s="1">
        <v>0</v>
      </c>
      <c r="Q393" s="1">
        <v>0</v>
      </c>
      <c r="R393" s="1">
        <v>0</v>
      </c>
      <c r="S393" s="1">
        <v>0</v>
      </c>
      <c r="T393" s="4"/>
      <c r="U393" s="1">
        <v>0.27851998805999756</v>
      </c>
      <c r="V393" s="1">
        <f t="shared" si="6"/>
        <v>0</v>
      </c>
      <c r="W393" s="1">
        <f>INDEX([1]Hoja3!$D$2:$D$23,MATCH([1]Dataset!$B393,[1]Hoja3!$A$2:$A$23,0))</f>
        <v>3</v>
      </c>
      <c r="X393" s="1">
        <v>15.1</v>
      </c>
      <c r="Y393" s="1">
        <v>0</v>
      </c>
      <c r="AB393" s="1">
        <v>0</v>
      </c>
      <c r="AG393" s="1">
        <v>46.197000000000003</v>
      </c>
      <c r="AH393" s="1">
        <v>44.177999999999997</v>
      </c>
      <c r="AI393" s="1">
        <v>45.442</v>
      </c>
      <c r="AJ393" s="1">
        <v>108.238</v>
      </c>
      <c r="AK393" s="1">
        <v>106.98599999999999</v>
      </c>
      <c r="AL393" s="1">
        <v>2818.7847346808217</v>
      </c>
      <c r="AM393" s="1">
        <v>13831.98</v>
      </c>
      <c r="AN393" s="1">
        <v>32302.942999999999</v>
      </c>
      <c r="AO393" s="1">
        <v>6.351</v>
      </c>
      <c r="AP393" s="1">
        <v>-0.33100000000000002</v>
      </c>
      <c r="AQ393" s="1">
        <v>5.8</v>
      </c>
      <c r="AU393" s="1">
        <v>0.16157818987488756</v>
      </c>
      <c r="AW393" s="1">
        <v>5.3191819417414496</v>
      </c>
      <c r="AX393" s="1">
        <v>3.423</v>
      </c>
      <c r="AY393" s="1">
        <v>-2.0190000000000001</v>
      </c>
      <c r="AZ393" s="1">
        <v>64.695999999999998</v>
      </c>
    </row>
    <row r="394" spans="1:52" x14ac:dyDescent="0.35">
      <c r="A394" s="1">
        <v>16</v>
      </c>
      <c r="B394" s="2" t="s">
        <v>64</v>
      </c>
      <c r="C394" s="1">
        <v>1989</v>
      </c>
      <c r="D394" s="1">
        <v>0</v>
      </c>
      <c r="E394" s="3">
        <v>-2.3383415043000002</v>
      </c>
      <c r="F394" s="3">
        <v>-3.4665595253000001</v>
      </c>
      <c r="G394" s="3">
        <v>11.3795675</v>
      </c>
      <c r="H394" s="3">
        <v>1.0382899999999999</v>
      </c>
      <c r="I394" s="3">
        <v>3</v>
      </c>
      <c r="J394" s="4">
        <v>0.251</v>
      </c>
      <c r="K394" s="3"/>
      <c r="L394" s="3">
        <v>0.305420914579</v>
      </c>
      <c r="M394" s="3">
        <v>0.84544799999999987</v>
      </c>
      <c r="N394" s="5">
        <v>2.6287196477912809</v>
      </c>
      <c r="O394" s="3">
        <v>10.8258333333333</v>
      </c>
      <c r="P394" s="1">
        <v>0</v>
      </c>
      <c r="Q394" s="1">
        <v>0</v>
      </c>
      <c r="R394" s="1">
        <v>0</v>
      </c>
      <c r="S394" s="1">
        <v>0</v>
      </c>
      <c r="T394" s="4"/>
      <c r="U394" s="1">
        <v>0.17891000211238861</v>
      </c>
      <c r="V394" s="1">
        <f t="shared" si="6"/>
        <v>0</v>
      </c>
      <c r="W394" s="1">
        <f>INDEX([1]Hoja3!$D$2:$D$23,MATCH([1]Dataset!$B394,[1]Hoja3!$A$2:$A$23,0))</f>
        <v>3</v>
      </c>
      <c r="X394" s="1">
        <v>10.583333333333334</v>
      </c>
      <c r="Y394" s="1">
        <v>0</v>
      </c>
      <c r="Z394" s="1">
        <v>0</v>
      </c>
      <c r="AA394" s="1">
        <v>0</v>
      </c>
      <c r="AB394" s="1">
        <v>0</v>
      </c>
      <c r="AC394" s="1">
        <v>0</v>
      </c>
      <c r="AD394" s="1">
        <v>1</v>
      </c>
      <c r="AE394" s="1">
        <v>1</v>
      </c>
      <c r="AF394" s="1">
        <v>1</v>
      </c>
      <c r="AG394" s="1">
        <v>47.625</v>
      </c>
      <c r="AH394" s="1">
        <v>49.32</v>
      </c>
      <c r="AI394" s="1">
        <v>102.634</v>
      </c>
      <c r="AJ394" s="1">
        <v>1709.4680000000001</v>
      </c>
      <c r="AK394" s="1">
        <v>1699.2</v>
      </c>
      <c r="AL394" s="1">
        <v>581880.75248860684</v>
      </c>
      <c r="AM394" s="1">
        <v>26620.962</v>
      </c>
      <c r="AN394" s="1">
        <v>403832.071</v>
      </c>
      <c r="AO394" s="1">
        <v>4.5460000000000003</v>
      </c>
      <c r="AP394" s="1">
        <v>-9.0999999999999998E-2</v>
      </c>
      <c r="AQ394" s="1">
        <v>4.9080000000000004</v>
      </c>
      <c r="AU394" s="1">
        <v>0.23068070750970243</v>
      </c>
      <c r="AV394" s="1">
        <v>-5.5819999999999999</v>
      </c>
      <c r="AW394" s="1">
        <v>-3.0348486879705399</v>
      </c>
      <c r="AX394" s="1">
        <v>-1.2529999999999999</v>
      </c>
      <c r="AY394" s="1">
        <v>1.6950000000000001</v>
      </c>
      <c r="AZ394" s="1">
        <v>-10.221</v>
      </c>
    </row>
    <row r="395" spans="1:52" x14ac:dyDescent="0.35">
      <c r="A395" s="1">
        <v>17</v>
      </c>
      <c r="B395" s="2" t="s">
        <v>65</v>
      </c>
      <c r="C395" s="1">
        <v>1990</v>
      </c>
      <c r="D395" s="1">
        <v>1</v>
      </c>
      <c r="E395" s="3">
        <v>6.2504089779000003</v>
      </c>
      <c r="F395" s="3">
        <v>-1.2836510237000001</v>
      </c>
      <c r="G395" s="3">
        <v>16.9025</v>
      </c>
      <c r="H395" s="3">
        <v>3.950523</v>
      </c>
      <c r="I395" s="3">
        <v>2</v>
      </c>
      <c r="J395" s="4">
        <v>0.20300000000000001</v>
      </c>
      <c r="K395" s="3"/>
      <c r="L395" s="3"/>
      <c r="M395" s="3">
        <v>5.9600900000000001</v>
      </c>
      <c r="N395" s="5">
        <v>15.799728221548255</v>
      </c>
      <c r="O395" s="3"/>
      <c r="P395" s="1">
        <v>0</v>
      </c>
      <c r="Q395" s="1">
        <v>0</v>
      </c>
      <c r="R395" s="1">
        <v>0</v>
      </c>
      <c r="S395" s="1">
        <v>0</v>
      </c>
      <c r="T395" s="4">
        <v>23.063478260869566</v>
      </c>
      <c r="U395" s="1">
        <v>0.55845999717712402</v>
      </c>
      <c r="V395" s="1">
        <f t="shared" si="6"/>
        <v>0</v>
      </c>
      <c r="W395" s="1">
        <f>INDEX([1]Hoja3!$D$2:$D$23,MATCH([1]Dataset!$B395,[1]Hoja3!$A$2:$A$23,0))</f>
        <v>1</v>
      </c>
      <c r="Y395" s="1">
        <v>0</v>
      </c>
      <c r="Z395" s="1">
        <v>1</v>
      </c>
      <c r="AA395" s="1">
        <v>0</v>
      </c>
      <c r="AB395" s="1">
        <v>0</v>
      </c>
      <c r="AC395" s="1">
        <v>0</v>
      </c>
      <c r="AD395" s="1">
        <v>1</v>
      </c>
      <c r="AE395" s="1">
        <v>0</v>
      </c>
      <c r="AF395" s="1">
        <v>0</v>
      </c>
      <c r="AG395" s="1">
        <v>42.262</v>
      </c>
      <c r="AH395" s="1">
        <v>35.341000000000001</v>
      </c>
      <c r="AI395" s="1">
        <v>79.438999999999993</v>
      </c>
      <c r="AJ395" s="1">
        <v>132.02000000000001</v>
      </c>
      <c r="AK395" s="1">
        <v>123.063</v>
      </c>
      <c r="AL395" s="1">
        <v>1468.531157823222</v>
      </c>
      <c r="AM395" s="1">
        <v>12846.9</v>
      </c>
      <c r="AN395" s="1">
        <v>13224.124</v>
      </c>
      <c r="AO395" s="1">
        <v>13.37</v>
      </c>
      <c r="AP395" s="1">
        <v>-0.22800000000000001</v>
      </c>
      <c r="AQ395" s="1">
        <v>4.2249999999999996</v>
      </c>
      <c r="AU395" s="1">
        <v>0.31801995908229835</v>
      </c>
      <c r="AW395" s="1">
        <v>6.4558287240514796</v>
      </c>
      <c r="AX395" s="1">
        <v>1.4710000000000001</v>
      </c>
      <c r="AY395" s="1">
        <v>-6.9219999999999997</v>
      </c>
    </row>
    <row r="396" spans="1:52" x14ac:dyDescent="0.35">
      <c r="A396" s="1">
        <v>18</v>
      </c>
      <c r="B396" s="2" t="s">
        <v>66</v>
      </c>
      <c r="C396" s="1">
        <v>1991</v>
      </c>
      <c r="D396" s="1">
        <v>1</v>
      </c>
      <c r="E396" s="3">
        <v>2.8456700128999999</v>
      </c>
      <c r="F396" s="3">
        <v>-4.5409222615999996</v>
      </c>
      <c r="G396" s="3">
        <v>13.226749999999999</v>
      </c>
      <c r="H396" s="3">
        <v>2.546001</v>
      </c>
      <c r="I396" s="3">
        <v>2</v>
      </c>
      <c r="J396" s="4">
        <v>0.31895400000000002</v>
      </c>
      <c r="K396" s="3"/>
      <c r="L396" s="3">
        <v>0.487935969345</v>
      </c>
      <c r="M396" s="3">
        <v>3.7181413333333335</v>
      </c>
      <c r="N396" s="5">
        <v>1.7182264029994787</v>
      </c>
      <c r="O396" s="3">
        <v>12.360550979999999</v>
      </c>
      <c r="P396" s="1">
        <v>0</v>
      </c>
      <c r="Q396" s="1">
        <v>0</v>
      </c>
      <c r="R396" s="1">
        <v>0</v>
      </c>
      <c r="S396" s="1">
        <v>0</v>
      </c>
      <c r="T396" s="4">
        <v>18.373373015873018</v>
      </c>
      <c r="U396" s="1">
        <v>0.36838001012802124</v>
      </c>
      <c r="V396" s="1">
        <f t="shared" si="6"/>
        <v>0</v>
      </c>
      <c r="W396" s="1">
        <f>INDEX([1]Hoja3!$D$2:$D$23,MATCH([1]Dataset!$B396,[1]Hoja3!$A$2:$A$23,0))</f>
        <v>1</v>
      </c>
      <c r="Y396" s="1">
        <v>0</v>
      </c>
      <c r="Z396" s="1">
        <v>1</v>
      </c>
      <c r="AA396" s="1">
        <v>0</v>
      </c>
      <c r="AB396" s="1">
        <v>0</v>
      </c>
      <c r="AC396" s="1">
        <v>0</v>
      </c>
      <c r="AD396" s="1">
        <v>1</v>
      </c>
      <c r="AE396" s="1">
        <v>0</v>
      </c>
      <c r="AF396" s="1">
        <v>0</v>
      </c>
      <c r="AG396" s="1">
        <v>43.963000000000001</v>
      </c>
      <c r="AH396" s="1">
        <v>39.015000000000001</v>
      </c>
      <c r="AI396" s="1">
        <v>575.02099999999996</v>
      </c>
      <c r="AJ396" s="1">
        <v>669.26300000000003</v>
      </c>
      <c r="AK396" s="1">
        <v>650.21266666666668</v>
      </c>
      <c r="AL396" s="1">
        <v>46486.94929595245</v>
      </c>
      <c r="AM396" s="1">
        <v>16232.291999999999</v>
      </c>
      <c r="AN396" s="1">
        <v>17064.046999999999</v>
      </c>
      <c r="AO396" s="1">
        <v>5.9340000000000002</v>
      </c>
      <c r="AP396" s="1">
        <v>-3.488</v>
      </c>
      <c r="AQ396" s="1">
        <v>16.312999999999999</v>
      </c>
      <c r="AU396" s="1">
        <v>0.16226604345919071</v>
      </c>
      <c r="AW396" s="1">
        <v>2.8512930614660101</v>
      </c>
      <c r="AX396" s="1">
        <v>-1.8839999999999999</v>
      </c>
      <c r="AY396" s="1">
        <v>-4.9480000000000004</v>
      </c>
      <c r="AZ396" s="1">
        <v>30.715</v>
      </c>
    </row>
    <row r="397" spans="1:52" x14ac:dyDescent="0.35">
      <c r="A397" s="1">
        <v>19</v>
      </c>
      <c r="B397" s="2" t="s">
        <v>67</v>
      </c>
      <c r="C397" s="1">
        <v>1992</v>
      </c>
      <c r="D397" s="1">
        <v>1</v>
      </c>
      <c r="E397" s="3">
        <v>-2.4738950903000001</v>
      </c>
      <c r="F397" s="3">
        <v>-2.6846792156000001</v>
      </c>
      <c r="G397" s="3">
        <v>13.4322583333</v>
      </c>
      <c r="H397" s="3">
        <v>-1.158593</v>
      </c>
      <c r="I397" s="3">
        <v>2</v>
      </c>
      <c r="J397" s="4">
        <v>0.27700000000000002</v>
      </c>
      <c r="K397" s="3"/>
      <c r="L397" s="3">
        <v>0.69419383545900004</v>
      </c>
      <c r="M397" s="3">
        <v>-0.51663099999999995</v>
      </c>
      <c r="N397" s="5">
        <v>7.8512109775309629</v>
      </c>
      <c r="O397" s="3">
        <v>10.016666666666699</v>
      </c>
      <c r="P397" s="1">
        <v>1</v>
      </c>
      <c r="Q397" s="1">
        <v>0</v>
      </c>
      <c r="R397" s="1">
        <v>0</v>
      </c>
      <c r="S397" s="1">
        <v>0</v>
      </c>
      <c r="T397" s="4">
        <v>15.452047244094489</v>
      </c>
      <c r="U397" s="1">
        <v>0.25725001096725464</v>
      </c>
      <c r="V397" s="1">
        <f t="shared" si="6"/>
        <v>0</v>
      </c>
      <c r="W397" s="1">
        <f>INDEX([1]Hoja3!$D$2:$D$23,MATCH([1]Dataset!$B397,[1]Hoja3!$A$2:$A$23,0))</f>
        <v>2</v>
      </c>
      <c r="X397" s="1">
        <v>10</v>
      </c>
      <c r="Y397" s="1">
        <v>0</v>
      </c>
      <c r="Z397" s="1">
        <v>0</v>
      </c>
      <c r="AA397" s="1">
        <v>1</v>
      </c>
      <c r="AB397" s="1">
        <v>0</v>
      </c>
      <c r="AC397" s="1">
        <v>0</v>
      </c>
      <c r="AD397" s="1">
        <v>0</v>
      </c>
      <c r="AE397" s="1">
        <v>1</v>
      </c>
      <c r="AF397" s="1">
        <v>0</v>
      </c>
      <c r="AG397" s="1">
        <v>66.611000000000004</v>
      </c>
      <c r="AH397" s="1">
        <v>58.11</v>
      </c>
      <c r="AI397" s="1">
        <v>280.572</v>
      </c>
      <c r="AJ397" s="1">
        <v>2545.0920000000001</v>
      </c>
      <c r="AK397" s="1">
        <v>2570.6866666666665</v>
      </c>
      <c r="AL397" s="1">
        <v>621801.33953832136</v>
      </c>
      <c r="AM397" s="1">
        <v>20272.205999999998</v>
      </c>
      <c r="AN397" s="1">
        <v>292808.12199999997</v>
      </c>
      <c r="AO397" s="1">
        <v>1.377</v>
      </c>
      <c r="AP397" s="1">
        <v>-2.6320000000000001</v>
      </c>
      <c r="AQ397" s="1">
        <v>7.1</v>
      </c>
      <c r="AU397" s="1">
        <v>0.17853044507568397</v>
      </c>
      <c r="AW397" s="1">
        <v>0.38318211430954402</v>
      </c>
      <c r="AX397" s="1">
        <v>-6.9029999999999996</v>
      </c>
      <c r="AY397" s="1">
        <v>-8.5</v>
      </c>
    </row>
    <row r="398" spans="1:52" x14ac:dyDescent="0.35">
      <c r="A398" s="1">
        <v>20</v>
      </c>
      <c r="B398" s="2" t="s">
        <v>68</v>
      </c>
      <c r="C398" s="1">
        <v>1993</v>
      </c>
      <c r="D398" s="1">
        <v>0</v>
      </c>
      <c r="E398" s="3">
        <v>-0.73099326440000001</v>
      </c>
      <c r="F398" s="3">
        <v>-2.4309519842</v>
      </c>
      <c r="G398" s="3">
        <v>4.90625</v>
      </c>
      <c r="H398" s="3">
        <v>-0.12598400000000001</v>
      </c>
      <c r="I398" s="3">
        <v>3</v>
      </c>
      <c r="J398" s="4">
        <v>0.215</v>
      </c>
      <c r="K398" s="3"/>
      <c r="L398" s="3">
        <v>0.45214568622000001</v>
      </c>
      <c r="M398" s="3">
        <v>-0.36184466666666665</v>
      </c>
      <c r="N398" s="5">
        <v>4.9576106468746755</v>
      </c>
      <c r="O398" s="3">
        <v>4.5523685833333296</v>
      </c>
      <c r="P398" s="1">
        <v>0</v>
      </c>
      <c r="Q398" s="1">
        <v>0</v>
      </c>
      <c r="R398" s="1">
        <v>0</v>
      </c>
      <c r="S398" s="1">
        <v>0</v>
      </c>
      <c r="T398" s="4">
        <v>12.686245059288538</v>
      </c>
      <c r="U398" s="1">
        <v>0.47663000226020813</v>
      </c>
      <c r="V398" s="1">
        <f t="shared" si="6"/>
        <v>0</v>
      </c>
      <c r="W398" s="1">
        <f>INDEX([1]Hoja3!$D$2:$D$23,MATCH([1]Dataset!$B398,[1]Hoja3!$A$2:$A$23,0))</f>
        <v>2</v>
      </c>
      <c r="X398" s="1">
        <v>4.125</v>
      </c>
      <c r="Y398" s="1">
        <v>0</v>
      </c>
      <c r="Z398" s="1">
        <v>0</v>
      </c>
      <c r="AA398" s="1">
        <v>0</v>
      </c>
      <c r="AB398" s="1">
        <v>0</v>
      </c>
      <c r="AC398" s="1">
        <v>0</v>
      </c>
      <c r="AD398" s="1">
        <v>1</v>
      </c>
      <c r="AE398" s="1">
        <v>0</v>
      </c>
      <c r="AF398" s="1">
        <v>0</v>
      </c>
      <c r="AG398" s="1">
        <v>33.039000000000001</v>
      </c>
      <c r="AH398" s="1">
        <v>29.884</v>
      </c>
      <c r="AI398" s="1">
        <v>264.178</v>
      </c>
      <c r="AJ398" s="1">
        <v>445.42700000000002</v>
      </c>
      <c r="AK398" s="1">
        <v>446.0456666666667</v>
      </c>
      <c r="AL398" s="1">
        <v>6142.0255832533949</v>
      </c>
      <c r="AM398" s="1">
        <v>31528.375</v>
      </c>
      <c r="AN398" s="1">
        <v>64479.877999999997</v>
      </c>
      <c r="AO398" s="1">
        <v>3.2930000000000001</v>
      </c>
      <c r="AP398" s="1">
        <v>6.8979999999999997</v>
      </c>
      <c r="AQ398" s="1">
        <v>4.5039999999999996</v>
      </c>
      <c r="AU398" s="1">
        <v>0.21468821265731478</v>
      </c>
      <c r="AV398" s="1">
        <v>-2.9079999999999999</v>
      </c>
      <c r="AW398" s="1">
        <v>0.70636794849304096</v>
      </c>
      <c r="AX398" s="1">
        <v>-2.4750000000000001</v>
      </c>
      <c r="AY398" s="1">
        <v>-3.1549999999999998</v>
      </c>
      <c r="AZ398" s="1">
        <v>21.062999999999999</v>
      </c>
    </row>
    <row r="399" spans="1:52" x14ac:dyDescent="0.35">
      <c r="A399" s="1">
        <v>21</v>
      </c>
      <c r="B399" s="2" t="s">
        <v>69</v>
      </c>
      <c r="C399" s="1">
        <v>1994</v>
      </c>
      <c r="D399" s="1">
        <v>1</v>
      </c>
      <c r="E399" s="3">
        <v>-1.6313535521</v>
      </c>
      <c r="F399" s="3">
        <v>-2.8412296153000001</v>
      </c>
      <c r="G399" s="3">
        <v>5.5648408332999999</v>
      </c>
      <c r="H399" s="3">
        <v>3.846009</v>
      </c>
      <c r="I399" s="3">
        <v>3</v>
      </c>
      <c r="J399" s="4">
        <v>0.245</v>
      </c>
      <c r="K399" s="3"/>
      <c r="L399" s="3">
        <v>0.40097273644799997</v>
      </c>
      <c r="M399" s="3">
        <v>2.2456406666666666</v>
      </c>
      <c r="N399" s="5">
        <v>1.2829466591173184E-2</v>
      </c>
      <c r="O399" s="3">
        <v>8.1220999999999997</v>
      </c>
      <c r="P399" s="1">
        <v>0</v>
      </c>
      <c r="Q399" s="1">
        <v>0</v>
      </c>
      <c r="R399" s="1">
        <v>0</v>
      </c>
      <c r="S399" s="1">
        <v>0</v>
      </c>
      <c r="T399" s="4">
        <v>13.925515873015874</v>
      </c>
      <c r="U399" s="1">
        <v>0.25499999523162842</v>
      </c>
      <c r="V399" s="1">
        <f t="shared" si="6"/>
        <v>0</v>
      </c>
      <c r="W399" s="1">
        <f>INDEX([1]Hoja3!$D$2:$D$23,MATCH([1]Dataset!$B399,[1]Hoja3!$A$2:$A$23,0))</f>
        <v>2</v>
      </c>
      <c r="X399" s="1">
        <v>5.583333333333333</v>
      </c>
      <c r="Y399" s="1">
        <v>0</v>
      </c>
      <c r="Z399" s="1">
        <v>0</v>
      </c>
      <c r="AA399" s="1">
        <v>1</v>
      </c>
      <c r="AB399" s="1">
        <v>0</v>
      </c>
      <c r="AC399" s="1">
        <v>0</v>
      </c>
      <c r="AD399" s="1">
        <v>0</v>
      </c>
      <c r="AE399" s="1">
        <v>1</v>
      </c>
      <c r="AF399" s="1">
        <v>0</v>
      </c>
      <c r="AG399" s="1">
        <v>37.362000000000002</v>
      </c>
      <c r="AH399" s="1">
        <v>31.593</v>
      </c>
      <c r="AI399" s="1">
        <v>1235.021</v>
      </c>
      <c r="AJ399" s="1">
        <v>1229.8679999999999</v>
      </c>
      <c r="AK399" s="1">
        <v>1189.4069999999999</v>
      </c>
      <c r="AL399" s="1">
        <v>96578.306629969171</v>
      </c>
      <c r="AM399" s="1">
        <v>20249.298999999999</v>
      </c>
      <c r="AN399" s="1">
        <v>21255.192999999999</v>
      </c>
      <c r="AO399" s="1">
        <v>1.994</v>
      </c>
      <c r="AP399" s="1">
        <v>-0.47399999999999998</v>
      </c>
      <c r="AQ399" s="1">
        <v>9.5</v>
      </c>
      <c r="AU399" s="1">
        <v>0.18152284461417903</v>
      </c>
      <c r="AV399" s="1">
        <v>-5.0780000000000003</v>
      </c>
      <c r="AW399" s="1">
        <v>2.3621658148737099</v>
      </c>
      <c r="AX399" s="1">
        <v>-4.0960000000000001</v>
      </c>
      <c r="AY399" s="1">
        <v>-5.7690000000000001</v>
      </c>
      <c r="AZ399" s="1">
        <v>35.627000000000002</v>
      </c>
    </row>
    <row r="400" spans="1:52" x14ac:dyDescent="0.35">
      <c r="A400" s="1">
        <v>22</v>
      </c>
      <c r="B400" s="2" t="s">
        <v>70</v>
      </c>
      <c r="C400" s="1">
        <v>1995</v>
      </c>
      <c r="D400" s="1">
        <v>0</v>
      </c>
      <c r="E400" s="3">
        <v>-1.5207091159999999</v>
      </c>
      <c r="F400" s="3">
        <v>0.6362343036</v>
      </c>
      <c r="G400" s="3">
        <v>5.9683333333000004</v>
      </c>
      <c r="H400" s="3">
        <v>2.6842869999999999</v>
      </c>
      <c r="I400" s="3">
        <v>4</v>
      </c>
      <c r="J400" s="4">
        <v>0.19400000000000001</v>
      </c>
      <c r="K400" s="3"/>
      <c r="L400" s="3">
        <v>0.68673065415099999</v>
      </c>
      <c r="M400" s="3">
        <v>3.155323333333333</v>
      </c>
      <c r="N400" s="5">
        <v>0.14248847844625104</v>
      </c>
      <c r="O400" s="3">
        <v>6.58</v>
      </c>
      <c r="P400" s="1">
        <v>0</v>
      </c>
      <c r="Q400" s="1">
        <v>0</v>
      </c>
      <c r="R400" s="1">
        <v>0</v>
      </c>
      <c r="S400" s="1">
        <v>0</v>
      </c>
      <c r="T400" s="4">
        <v>12.388769841269841</v>
      </c>
      <c r="U400" s="1">
        <v>0.3991599977016449</v>
      </c>
      <c r="V400" s="1">
        <f t="shared" si="6"/>
        <v>0</v>
      </c>
      <c r="W400" s="1">
        <f>INDEX([1]Hoja3!$D$2:$D$23,MATCH([1]Dataset!$B400,[1]Hoja3!$A$2:$A$23,0))</f>
        <v>3</v>
      </c>
      <c r="X400" s="1">
        <v>5.8125</v>
      </c>
      <c r="Y400" s="1">
        <v>0</v>
      </c>
      <c r="Z400" s="1">
        <v>1</v>
      </c>
      <c r="AA400" s="1">
        <v>1</v>
      </c>
      <c r="AB400" s="1">
        <v>0</v>
      </c>
      <c r="AC400" s="1">
        <v>1</v>
      </c>
      <c r="AD400" s="1">
        <v>0</v>
      </c>
      <c r="AE400" s="1">
        <v>0</v>
      </c>
      <c r="AF400" s="1">
        <v>0</v>
      </c>
      <c r="AI400" s="1">
        <v>7639.75</v>
      </c>
      <c r="AJ400" s="1">
        <v>10630.325000000001</v>
      </c>
      <c r="AK400" s="1">
        <v>10311.416666666668</v>
      </c>
      <c r="AL400" s="1">
        <v>7173422.2038238058</v>
      </c>
      <c r="AM400" s="1">
        <v>28671.48</v>
      </c>
      <c r="AN400" s="1">
        <v>39894.911999999997</v>
      </c>
      <c r="AO400" s="1">
        <v>2.8050000000000002</v>
      </c>
      <c r="AP400" s="1">
        <v>-1.4870000000000001</v>
      </c>
      <c r="AQ400" s="1">
        <v>5.5919999999999996</v>
      </c>
      <c r="AR400" s="1">
        <v>0.1111111111111111</v>
      </c>
      <c r="AS400" s="1">
        <v>0.1111111111111111</v>
      </c>
      <c r="AT400" s="1">
        <v>0.1111111111111111</v>
      </c>
      <c r="AU400" s="1">
        <v>0.10090016034556104</v>
      </c>
      <c r="AW400" s="1">
        <v>4.6779742149259702</v>
      </c>
    </row>
    <row r="401" spans="1:52" x14ac:dyDescent="0.35">
      <c r="A401" s="1">
        <v>1</v>
      </c>
      <c r="B401" s="2" t="s">
        <v>49</v>
      </c>
      <c r="C401" s="1">
        <v>1996</v>
      </c>
      <c r="D401" s="1">
        <v>0</v>
      </c>
      <c r="E401" s="3">
        <v>-1.7951412865</v>
      </c>
      <c r="F401" s="3">
        <v>1.9158351447999999</v>
      </c>
      <c r="G401" s="3">
        <v>7.1516666666999997</v>
      </c>
      <c r="H401" s="3">
        <v>3.9664969999999999</v>
      </c>
      <c r="I401" s="3">
        <v>4</v>
      </c>
      <c r="J401" s="4">
        <v>0.18099999999999999</v>
      </c>
      <c r="K401" s="3">
        <v>80522.518692231097</v>
      </c>
      <c r="L401" s="3">
        <v>0.375023305355</v>
      </c>
      <c r="M401" s="3">
        <v>3.8937246666666669</v>
      </c>
      <c r="N401" s="5">
        <v>0.43405076816920451</v>
      </c>
      <c r="O401" s="3">
        <v>8.2092070575000005</v>
      </c>
      <c r="P401" s="1">
        <v>0</v>
      </c>
      <c r="Q401" s="1">
        <v>0</v>
      </c>
      <c r="R401" s="1">
        <v>0</v>
      </c>
      <c r="S401" s="1">
        <v>0</v>
      </c>
      <c r="T401" s="4">
        <v>16.442165354330708</v>
      </c>
      <c r="U401" s="1">
        <v>0.37226998805999756</v>
      </c>
      <c r="V401" s="1">
        <f t="shared" si="6"/>
        <v>0</v>
      </c>
      <c r="W401" s="1">
        <f>INDEX([1]Hoja3!$D$2:$D$23,MATCH([1]Dataset!$B401,[1]Hoja3!$A$2:$A$23,0))</f>
        <v>3</v>
      </c>
      <c r="X401" s="1">
        <v>7.125</v>
      </c>
      <c r="Y401" s="1">
        <v>0</v>
      </c>
      <c r="Z401" s="1">
        <v>0</v>
      </c>
      <c r="AA401" s="1">
        <v>1</v>
      </c>
      <c r="AB401" s="1">
        <v>0</v>
      </c>
      <c r="AC401" s="1">
        <v>0</v>
      </c>
      <c r="AD401" s="1">
        <v>0</v>
      </c>
      <c r="AE401" s="1">
        <v>1</v>
      </c>
      <c r="AF401" s="1">
        <v>0</v>
      </c>
      <c r="AG401" s="1">
        <v>33.633000000000003</v>
      </c>
      <c r="AH401" s="1">
        <v>32.173000000000002</v>
      </c>
      <c r="AI401" s="1">
        <v>423.55</v>
      </c>
      <c r="AJ401" s="1">
        <v>929.02499999999998</v>
      </c>
      <c r="AK401" s="1">
        <v>896.07666666666671</v>
      </c>
      <c r="AL401" s="1">
        <v>71632.495061369526</v>
      </c>
      <c r="AM401" s="1">
        <v>24104.587</v>
      </c>
      <c r="AN401" s="1">
        <v>50683.088000000003</v>
      </c>
      <c r="AO401" s="1">
        <v>2.653</v>
      </c>
      <c r="AP401" s="1">
        <v>-3.4740000000000002</v>
      </c>
      <c r="AQ401" s="1">
        <v>8.5250000000000004</v>
      </c>
      <c r="AR401" s="1">
        <v>0.22222222222222221</v>
      </c>
      <c r="AS401" s="1">
        <v>0.27777777777777779</v>
      </c>
      <c r="AT401" s="1">
        <v>0.16666666666666666</v>
      </c>
      <c r="AU401" s="1">
        <v>0.15447321011794429</v>
      </c>
      <c r="AV401" s="1">
        <v>-0.81299999999999994</v>
      </c>
      <c r="AW401" s="1">
        <v>1.5797799974525599</v>
      </c>
      <c r="AX401" s="1">
        <v>0.56999999999999995</v>
      </c>
      <c r="AY401" s="1">
        <v>-1.46</v>
      </c>
      <c r="AZ401" s="1">
        <v>21.376999999999999</v>
      </c>
    </row>
    <row r="402" spans="1:52" x14ac:dyDescent="0.35">
      <c r="A402" s="1">
        <v>2</v>
      </c>
      <c r="B402" s="2" t="s">
        <v>50</v>
      </c>
      <c r="C402" s="1">
        <v>1997</v>
      </c>
      <c r="D402" s="1">
        <v>1</v>
      </c>
      <c r="E402" s="3">
        <v>-1.0123939209999999</v>
      </c>
      <c r="F402" s="3">
        <v>0.98139310980000005</v>
      </c>
      <c r="G402" s="3">
        <v>3.4975000000000001</v>
      </c>
      <c r="H402" s="3">
        <v>2.0935990000000002</v>
      </c>
      <c r="I402" s="3">
        <v>1</v>
      </c>
      <c r="J402" s="4">
        <v>0.22800000000000001</v>
      </c>
      <c r="K402" s="3">
        <v>80601.6379364881</v>
      </c>
      <c r="L402" s="3">
        <v>0.68253294297</v>
      </c>
      <c r="M402" s="3">
        <v>2.3703723333333335</v>
      </c>
      <c r="N402" s="5">
        <v>9.3464664449419504E-2</v>
      </c>
      <c r="O402" s="3">
        <v>5.6825000000000001</v>
      </c>
      <c r="P402" s="1">
        <v>0</v>
      </c>
      <c r="Q402" s="1">
        <v>0</v>
      </c>
      <c r="R402" s="1">
        <v>0</v>
      </c>
      <c r="S402" s="1">
        <v>0</v>
      </c>
      <c r="T402" s="4">
        <v>22.363984063745018</v>
      </c>
      <c r="U402" s="1">
        <v>0.59549999237060547</v>
      </c>
      <c r="V402" s="1">
        <f t="shared" si="6"/>
        <v>0</v>
      </c>
      <c r="W402" s="1">
        <f>INDEX([1]Hoja3!$D$2:$D$23,MATCH([1]Dataset!$B402,[1]Hoja3!$A$2:$A$23,0))</f>
        <v>2</v>
      </c>
      <c r="Y402" s="1">
        <v>0</v>
      </c>
      <c r="Z402" s="1">
        <v>0</v>
      </c>
      <c r="AA402" s="1">
        <v>0</v>
      </c>
      <c r="AB402" s="1">
        <v>0</v>
      </c>
      <c r="AC402" s="1">
        <v>0</v>
      </c>
      <c r="AD402" s="1">
        <v>0</v>
      </c>
      <c r="AE402" s="1">
        <v>0</v>
      </c>
      <c r="AF402" s="1">
        <v>0</v>
      </c>
      <c r="AG402" s="1">
        <v>52.276000000000003</v>
      </c>
      <c r="AH402" s="1">
        <v>49.904000000000003</v>
      </c>
      <c r="AI402" s="1">
        <v>213.04499999999999</v>
      </c>
      <c r="AJ402" s="1">
        <v>229.126</v>
      </c>
      <c r="AK402" s="1">
        <v>224.24166666666667</v>
      </c>
      <c r="AL402" s="1">
        <v>787.61161648036159</v>
      </c>
      <c r="AM402" s="1">
        <v>26767.829000000002</v>
      </c>
      <c r="AN402" s="1">
        <v>28755.65</v>
      </c>
      <c r="AO402" s="1">
        <v>1.167</v>
      </c>
      <c r="AP402" s="1">
        <v>-2.5459999999999998</v>
      </c>
      <c r="AQ402" s="1">
        <v>4.758</v>
      </c>
      <c r="AR402" s="1">
        <v>0.05</v>
      </c>
      <c r="AS402" s="1">
        <v>0.1</v>
      </c>
      <c r="AT402" s="1">
        <v>0</v>
      </c>
      <c r="AU402" s="1">
        <v>0.3040495159414166</v>
      </c>
      <c r="AV402" s="1">
        <v>-2.57</v>
      </c>
      <c r="AW402" s="1">
        <v>3.0170098508902701</v>
      </c>
      <c r="AX402" s="1">
        <v>0.70299999999999996</v>
      </c>
      <c r="AY402" s="1">
        <v>-2.3719999999999999</v>
      </c>
    </row>
    <row r="403" spans="1:52" x14ac:dyDescent="0.35">
      <c r="A403" s="1">
        <v>3</v>
      </c>
      <c r="B403" s="2" t="s">
        <v>51</v>
      </c>
      <c r="C403" s="1">
        <v>1998</v>
      </c>
      <c r="D403" s="1">
        <v>1</v>
      </c>
      <c r="E403" s="3">
        <v>-0.67544664519999997</v>
      </c>
      <c r="F403" s="3">
        <v>6.5050437709000004</v>
      </c>
      <c r="G403" s="3">
        <v>3.5583333332999998</v>
      </c>
      <c r="H403" s="3">
        <v>1.9618409999999999</v>
      </c>
      <c r="I403" s="3">
        <v>1</v>
      </c>
      <c r="J403" s="4">
        <v>0.252</v>
      </c>
      <c r="K403" s="3">
        <v>156589.45077153499</v>
      </c>
      <c r="L403" s="3">
        <v>1.3939750583559998</v>
      </c>
      <c r="M403" s="3">
        <v>2.3589880000000001</v>
      </c>
      <c r="N403" s="5">
        <v>0.1230840002614393</v>
      </c>
      <c r="O403" s="3">
        <v>4.7516666666666696</v>
      </c>
      <c r="P403" s="1">
        <v>0</v>
      </c>
      <c r="Q403" s="1">
        <v>0</v>
      </c>
      <c r="R403" s="1">
        <v>0</v>
      </c>
      <c r="S403" s="1">
        <v>0</v>
      </c>
      <c r="T403" s="4">
        <v>25.602976190476191</v>
      </c>
      <c r="U403" s="1">
        <v>0.79562997817993164</v>
      </c>
      <c r="V403" s="1">
        <f t="shared" si="6"/>
        <v>0</v>
      </c>
      <c r="W403" s="1">
        <f>INDEX([1]Hoja3!$D$2:$D$23,MATCH([1]Dataset!$B403,[1]Hoja3!$A$2:$A$23,0))</f>
        <v>2</v>
      </c>
      <c r="Y403" s="1">
        <v>0</v>
      </c>
      <c r="Z403" s="1">
        <v>1</v>
      </c>
      <c r="AA403" s="1">
        <v>1</v>
      </c>
      <c r="AB403" s="1">
        <v>0</v>
      </c>
      <c r="AC403" s="1">
        <v>1</v>
      </c>
      <c r="AD403" s="1">
        <v>0</v>
      </c>
      <c r="AE403" s="1">
        <v>0</v>
      </c>
      <c r="AF403" s="1">
        <v>0</v>
      </c>
      <c r="AG403" s="1">
        <v>50.56</v>
      </c>
      <c r="AH403" s="1">
        <v>49.612000000000002</v>
      </c>
      <c r="AI403" s="1">
        <v>260.952</v>
      </c>
      <c r="AJ403" s="1">
        <v>315.3</v>
      </c>
      <c r="AK403" s="1">
        <v>307.54066666666671</v>
      </c>
      <c r="AL403" s="1">
        <v>868.89184460081822</v>
      </c>
      <c r="AM403" s="1">
        <v>26515.205999999998</v>
      </c>
      <c r="AN403" s="1">
        <v>30935.226999999999</v>
      </c>
      <c r="AO403" s="1">
        <v>0.90700000000000003</v>
      </c>
      <c r="AP403" s="1">
        <v>5.08</v>
      </c>
      <c r="AQ403" s="1">
        <v>9.3420000000000005</v>
      </c>
      <c r="AR403" s="1">
        <v>0.1</v>
      </c>
      <c r="AS403" s="1">
        <v>0</v>
      </c>
      <c r="AT403" s="1">
        <v>0.2</v>
      </c>
      <c r="AU403" s="1">
        <v>0.63103225356224513</v>
      </c>
      <c r="AV403" s="1">
        <v>-0.59099999999999997</v>
      </c>
      <c r="AW403" s="1">
        <v>6.9942782957833103</v>
      </c>
      <c r="AX403" s="1">
        <v>5.99</v>
      </c>
      <c r="AY403" s="1">
        <v>-0.94799999999999995</v>
      </c>
      <c r="AZ403" s="1">
        <v>110.002</v>
      </c>
    </row>
    <row r="404" spans="1:52" x14ac:dyDescent="0.35">
      <c r="A404" s="1">
        <v>4</v>
      </c>
      <c r="B404" s="2" t="s">
        <v>52</v>
      </c>
      <c r="C404" s="1">
        <v>1999</v>
      </c>
      <c r="D404" s="1">
        <v>0</v>
      </c>
      <c r="E404" s="3">
        <v>0.76536464999999998</v>
      </c>
      <c r="F404" s="3">
        <v>5.3044193639000001</v>
      </c>
      <c r="G404" s="3">
        <v>4.9151081858000003</v>
      </c>
      <c r="H404" s="3">
        <v>5.1629139999999998</v>
      </c>
      <c r="I404" s="3">
        <v>2</v>
      </c>
      <c r="J404" s="4">
        <v>0.183</v>
      </c>
      <c r="K404" s="3">
        <v>259462.00093567898</v>
      </c>
      <c r="L404" s="3">
        <v>0.92199731326299994</v>
      </c>
      <c r="M404" s="3">
        <v>4.4463686666666673</v>
      </c>
      <c r="N404" s="5">
        <v>3.8136391282285622</v>
      </c>
      <c r="O404" s="3">
        <v>5.5411020689166701</v>
      </c>
      <c r="P404" s="1">
        <v>0</v>
      </c>
      <c r="Q404" s="1">
        <v>0</v>
      </c>
      <c r="R404" s="1">
        <v>0</v>
      </c>
      <c r="S404" s="1">
        <v>0</v>
      </c>
      <c r="T404" s="4">
        <v>24.372976190476191</v>
      </c>
      <c r="U404" s="1">
        <v>0.4171299934387207</v>
      </c>
      <c r="V404" s="1">
        <f t="shared" si="6"/>
        <v>0</v>
      </c>
      <c r="W404" s="1">
        <f>INDEX([1]Hoja3!$D$2:$D$23,MATCH([1]Dataset!$B404,[1]Hoja3!$A$2:$A$23,0))</f>
        <v>3</v>
      </c>
      <c r="X404" s="1">
        <v>4.666666666666667</v>
      </c>
      <c r="Y404" s="1">
        <v>0</v>
      </c>
      <c r="Z404" s="1">
        <v>0</v>
      </c>
      <c r="AA404" s="1">
        <v>1</v>
      </c>
      <c r="AB404" s="1">
        <v>0</v>
      </c>
      <c r="AC404" s="1">
        <v>0</v>
      </c>
      <c r="AD404" s="1">
        <v>0</v>
      </c>
      <c r="AE404" s="1">
        <v>0</v>
      </c>
      <c r="AF404" s="1">
        <v>0</v>
      </c>
      <c r="AG404" s="1">
        <v>41.774000000000001</v>
      </c>
      <c r="AH404" s="1">
        <v>43.429000000000002</v>
      </c>
      <c r="AI404" s="1">
        <v>678.40800000000002</v>
      </c>
      <c r="AJ404" s="1">
        <v>1376.2360000000001</v>
      </c>
      <c r="AK404" s="1">
        <v>1314.8416666666665</v>
      </c>
      <c r="AL404" s="1">
        <v>20701.561282423791</v>
      </c>
      <c r="AM404" s="1">
        <v>28048.185000000001</v>
      </c>
      <c r="AN404" s="1">
        <v>45320.040999999997</v>
      </c>
      <c r="AO404" s="1">
        <v>1.744</v>
      </c>
      <c r="AP404" s="1">
        <v>0.11899999999999999</v>
      </c>
      <c r="AQ404" s="1">
        <v>7.5670000000000002</v>
      </c>
      <c r="AR404" s="1">
        <v>0.05</v>
      </c>
      <c r="AS404" s="1">
        <v>0.1</v>
      </c>
      <c r="AT404" s="1">
        <v>0</v>
      </c>
      <c r="AV404" s="1">
        <v>1.7909999999999999</v>
      </c>
      <c r="AW404" s="1">
        <v>4.10501292769026</v>
      </c>
      <c r="AX404" s="1">
        <v>5.7610000000000001</v>
      </c>
      <c r="AY404" s="1">
        <v>1.6559999999999999</v>
      </c>
      <c r="AZ404" s="1">
        <v>52.377000000000002</v>
      </c>
    </row>
    <row r="405" spans="1:52" x14ac:dyDescent="0.35">
      <c r="A405" s="1">
        <v>5</v>
      </c>
      <c r="B405" s="2" t="s">
        <v>53</v>
      </c>
      <c r="C405" s="1">
        <v>2000</v>
      </c>
      <c r="D405" s="1">
        <v>1</v>
      </c>
      <c r="E405" s="3">
        <v>2.2188094959</v>
      </c>
      <c r="F405" s="3">
        <v>3.3403299782000002</v>
      </c>
      <c r="G405" s="3">
        <v>5.0006166667</v>
      </c>
      <c r="H405" s="3">
        <v>3.7468629999999998</v>
      </c>
      <c r="I405" s="3">
        <v>1</v>
      </c>
      <c r="J405" s="4">
        <v>0.222</v>
      </c>
      <c r="K405" s="3">
        <v>62613.782394414702</v>
      </c>
      <c r="L405" s="3">
        <v>0.60456326776699998</v>
      </c>
      <c r="M405" s="3">
        <v>2.9710146666666666</v>
      </c>
      <c r="N405" s="5">
        <v>1.3489505026774533</v>
      </c>
      <c r="O405" s="3">
        <v>5.6601333333333299</v>
      </c>
      <c r="P405" s="1">
        <v>0</v>
      </c>
      <c r="Q405" s="1">
        <v>0</v>
      </c>
      <c r="R405" s="1">
        <v>0</v>
      </c>
      <c r="S405" s="1">
        <v>0</v>
      </c>
      <c r="T405" s="4">
        <v>23.315000000000001</v>
      </c>
      <c r="U405" s="1">
        <v>0.48532000184059143</v>
      </c>
      <c r="V405" s="1">
        <f t="shared" si="6"/>
        <v>0</v>
      </c>
      <c r="W405" s="1">
        <f>INDEX([1]Hoja3!$D$2:$D$23,MATCH([1]Dataset!$B405,[1]Hoja3!$A$2:$A$23,0))</f>
        <v>2</v>
      </c>
      <c r="X405" s="1">
        <v>4.0625</v>
      </c>
      <c r="Y405" s="1">
        <v>0</v>
      </c>
      <c r="Z405" s="1">
        <v>1</v>
      </c>
      <c r="AA405" s="1">
        <v>0</v>
      </c>
      <c r="AB405" s="1">
        <v>0</v>
      </c>
      <c r="AC405" s="1">
        <v>0</v>
      </c>
      <c r="AD405" s="1">
        <v>1</v>
      </c>
      <c r="AE405" s="1">
        <v>0</v>
      </c>
      <c r="AF405" s="1">
        <v>0</v>
      </c>
      <c r="AG405" s="1">
        <v>52.686999999999998</v>
      </c>
      <c r="AH405" s="1">
        <v>54.573999999999998</v>
      </c>
      <c r="AI405" s="1">
        <v>164.15799999999999</v>
      </c>
      <c r="AJ405" s="1">
        <v>1677.2</v>
      </c>
      <c r="AK405" s="1">
        <v>1621.3666666666666</v>
      </c>
      <c r="AL405" s="1">
        <v>10.317311088980265</v>
      </c>
      <c r="AM405" s="1">
        <v>32773.264999999999</v>
      </c>
      <c r="AN405" s="1">
        <v>314670.489</v>
      </c>
      <c r="AO405" s="1">
        <v>2.7509999999999999</v>
      </c>
      <c r="AP405" s="1">
        <v>1.9890000000000001</v>
      </c>
      <c r="AQ405" s="1">
        <v>4.3170000000000002</v>
      </c>
      <c r="AR405" s="1">
        <v>7.5000000000000011E-2</v>
      </c>
      <c r="AS405" s="1">
        <v>0.1</v>
      </c>
      <c r="AT405" s="1">
        <v>0.05</v>
      </c>
      <c r="AU405" s="1">
        <v>0.27020326036129827</v>
      </c>
      <c r="AV405" s="1">
        <v>-0.86099999999999999</v>
      </c>
      <c r="AW405" s="1">
        <v>2.7931268369884701</v>
      </c>
      <c r="AX405" s="1">
        <v>4.3680000000000003</v>
      </c>
      <c r="AY405" s="1">
        <v>1.887</v>
      </c>
      <c r="AZ405" s="1">
        <v>39.570999999999998</v>
      </c>
    </row>
    <row r="406" spans="1:52" x14ac:dyDescent="0.35">
      <c r="A406" s="1">
        <v>6</v>
      </c>
      <c r="B406" s="2" t="s">
        <v>54</v>
      </c>
      <c r="C406" s="1">
        <v>2001</v>
      </c>
      <c r="D406" s="1">
        <v>1</v>
      </c>
      <c r="E406" s="3">
        <v>1.2218878403</v>
      </c>
      <c r="F406" s="3">
        <v>4.9174970111</v>
      </c>
      <c r="G406" s="3">
        <v>4.2617833333000004</v>
      </c>
      <c r="H406" s="3">
        <v>2.609747</v>
      </c>
      <c r="I406" s="3">
        <v>1</v>
      </c>
      <c r="J406" s="4">
        <v>0.22500000000000001</v>
      </c>
      <c r="K406" s="3">
        <v>39545.450598519099</v>
      </c>
      <c r="L406" s="3">
        <v>0.48164255884099999</v>
      </c>
      <c r="M406" s="3">
        <v>4.2542556666666673</v>
      </c>
      <c r="N406" s="5">
        <v>4.6108097984660246</v>
      </c>
      <c r="O406" s="3">
        <v>5.0433333333333303</v>
      </c>
      <c r="P406" s="1">
        <v>0</v>
      </c>
      <c r="Q406" s="1">
        <v>0</v>
      </c>
      <c r="R406" s="1">
        <v>0</v>
      </c>
      <c r="S406" s="1">
        <v>0</v>
      </c>
      <c r="T406" s="4">
        <v>25.749677419354839</v>
      </c>
      <c r="U406" s="1">
        <v>0.79562997817993164</v>
      </c>
      <c r="V406" s="1">
        <f t="shared" si="6"/>
        <v>0</v>
      </c>
      <c r="W406" s="1">
        <f>INDEX([1]Hoja3!$D$2:$D$23,MATCH([1]Dataset!$B406,[1]Hoja3!$A$2:$A$23,0))</f>
        <v>2</v>
      </c>
      <c r="X406" s="1">
        <v>3.9375</v>
      </c>
      <c r="Y406" s="1">
        <v>0</v>
      </c>
      <c r="Z406" s="1">
        <v>0</v>
      </c>
      <c r="AA406" s="1">
        <v>0</v>
      </c>
      <c r="AB406" s="1">
        <v>0</v>
      </c>
      <c r="AC406" s="1">
        <v>0</v>
      </c>
      <c r="AD406" s="1">
        <v>1</v>
      </c>
      <c r="AE406" s="1">
        <v>1</v>
      </c>
      <c r="AF406" s="1">
        <v>1</v>
      </c>
      <c r="AG406" s="1">
        <v>46.286000000000001</v>
      </c>
      <c r="AH406" s="1">
        <v>51.183999999999997</v>
      </c>
      <c r="AI406" s="1">
        <v>129.363</v>
      </c>
      <c r="AJ406" s="1">
        <v>162.16999999999999</v>
      </c>
      <c r="AK406" s="1">
        <v>156.63833333333332</v>
      </c>
      <c r="AL406" s="1">
        <v>1.2700002032653874</v>
      </c>
      <c r="AM406" s="1">
        <v>28786.617999999999</v>
      </c>
      <c r="AN406" s="1">
        <v>31300.212</v>
      </c>
      <c r="AO406" s="1">
        <v>2.665</v>
      </c>
      <c r="AP406" s="1">
        <v>8.0559999999999992</v>
      </c>
      <c r="AQ406" s="1">
        <v>9.1999999999999993</v>
      </c>
      <c r="AR406" s="1">
        <v>0.05</v>
      </c>
      <c r="AS406" s="1">
        <v>0.1</v>
      </c>
      <c r="AT406" s="1">
        <v>0</v>
      </c>
      <c r="AU406" s="1">
        <v>0.24857334109836737</v>
      </c>
      <c r="AV406" s="1">
        <v>4.0229999999999997</v>
      </c>
      <c r="AW406" s="1">
        <v>0.51027463561689301</v>
      </c>
      <c r="AX406" s="1">
        <v>5.3620000000000001</v>
      </c>
      <c r="AY406" s="1">
        <v>4.8979999999999997</v>
      </c>
      <c r="AZ406" s="1">
        <v>2.92</v>
      </c>
    </row>
    <row r="407" spans="1:52" x14ac:dyDescent="0.35">
      <c r="A407" s="1">
        <v>7</v>
      </c>
      <c r="B407" s="2" t="s">
        <v>55</v>
      </c>
      <c r="C407" s="1">
        <v>2002</v>
      </c>
      <c r="D407" s="1">
        <v>1</v>
      </c>
      <c r="E407" s="3">
        <v>1.1047494828</v>
      </c>
      <c r="F407" s="3">
        <v>-1.1218601521</v>
      </c>
      <c r="G407" s="3">
        <v>3.3185916667000002</v>
      </c>
      <c r="H407" s="3">
        <v>1.1355310000000001</v>
      </c>
      <c r="I407" s="3">
        <v>1</v>
      </c>
      <c r="J407" s="4">
        <v>0.248</v>
      </c>
      <c r="K407" s="3">
        <v>383588.04342329496</v>
      </c>
      <c r="L407" s="3">
        <v>0.7513015046460001</v>
      </c>
      <c r="M407" s="3">
        <v>2.3476403333333331</v>
      </c>
      <c r="N407" s="5">
        <v>0.27187710900777851</v>
      </c>
      <c r="O407" s="3">
        <v>4.8612216182500001</v>
      </c>
      <c r="P407" s="1">
        <v>0</v>
      </c>
      <c r="Q407" s="1">
        <v>0</v>
      </c>
      <c r="R407" s="1">
        <v>0</v>
      </c>
      <c r="S407" s="1">
        <v>0</v>
      </c>
      <c r="T407" s="4">
        <v>27.292460317460318</v>
      </c>
      <c r="U407" s="1">
        <v>0.79562997817993164</v>
      </c>
      <c r="V407" s="1">
        <f t="shared" si="6"/>
        <v>0</v>
      </c>
      <c r="W407" s="1">
        <f>INDEX([1]Hoja3!$D$2:$D$23,MATCH([1]Dataset!$B407,[1]Hoja3!$A$2:$A$23,0))</f>
        <v>2</v>
      </c>
      <c r="X407" s="1">
        <v>2.75</v>
      </c>
      <c r="Y407" s="1">
        <v>0</v>
      </c>
      <c r="Z407" s="1">
        <v>0</v>
      </c>
      <c r="AA407" s="1">
        <v>0</v>
      </c>
      <c r="AB407" s="1">
        <v>0</v>
      </c>
      <c r="AC407" s="1">
        <v>0</v>
      </c>
      <c r="AD407" s="1">
        <v>1</v>
      </c>
      <c r="AE407" s="1">
        <v>1</v>
      </c>
      <c r="AF407" s="1">
        <v>1</v>
      </c>
      <c r="AG407" s="1">
        <v>52.795000000000002</v>
      </c>
      <c r="AH407" s="1">
        <v>49.634999999999998</v>
      </c>
      <c r="AI407" s="1">
        <v>1500.348</v>
      </c>
      <c r="AJ407" s="1">
        <v>1881.0419999999999</v>
      </c>
      <c r="AK407" s="1">
        <v>1854.9026666666668</v>
      </c>
      <c r="AL407" s="1">
        <v>3602.525014030045</v>
      </c>
      <c r="AM407" s="1">
        <v>30060.798999999999</v>
      </c>
      <c r="AN407" s="1">
        <v>31515.685000000001</v>
      </c>
      <c r="AO407" s="1">
        <v>1.9370000000000001</v>
      </c>
      <c r="AP407" s="1">
        <v>2.0630000000000002</v>
      </c>
      <c r="AQ407" s="1">
        <v>8.2750000000000004</v>
      </c>
      <c r="AR407" s="1">
        <v>0.1</v>
      </c>
      <c r="AS407" s="1">
        <v>0</v>
      </c>
      <c r="AT407" s="1">
        <v>0.2</v>
      </c>
      <c r="AU407" s="1">
        <v>0.21071073016105932</v>
      </c>
      <c r="AV407" s="1">
        <v>-3.21</v>
      </c>
      <c r="AW407" s="1">
        <v>2.61257779126321</v>
      </c>
      <c r="AX407" s="1">
        <v>-0.54600000000000004</v>
      </c>
      <c r="AY407" s="1">
        <v>-3.16</v>
      </c>
      <c r="AZ407" s="1">
        <v>51.308999999999997</v>
      </c>
    </row>
    <row r="408" spans="1:52" x14ac:dyDescent="0.35">
      <c r="A408" s="1">
        <v>8</v>
      </c>
      <c r="B408" s="2" t="s">
        <v>56</v>
      </c>
      <c r="C408" s="1">
        <v>2003</v>
      </c>
      <c r="D408" s="1">
        <v>1</v>
      </c>
      <c r="E408" s="3">
        <v>-1.7881610617000001</v>
      </c>
      <c r="F408" s="3">
        <v>0.25469844530000002</v>
      </c>
      <c r="G408" s="3">
        <v>2.3334666667000001</v>
      </c>
      <c r="H408" s="3">
        <v>-0.71353299999999997</v>
      </c>
      <c r="I408" s="3">
        <v>1</v>
      </c>
      <c r="J408" s="4">
        <v>0.26300000000000001</v>
      </c>
      <c r="K408" s="3">
        <v>728672.33911549696</v>
      </c>
      <c r="L408" s="3">
        <v>0.66422650723800003</v>
      </c>
      <c r="M408" s="3">
        <v>0.26191333333333339</v>
      </c>
      <c r="N408" s="5">
        <v>2.5073808425193338</v>
      </c>
      <c r="O408" s="3">
        <v>4.0708333333333302</v>
      </c>
      <c r="P408" s="1">
        <v>0</v>
      </c>
      <c r="Q408" s="1">
        <v>0</v>
      </c>
      <c r="R408" s="1">
        <v>0</v>
      </c>
      <c r="S408" s="1">
        <v>0</v>
      </c>
      <c r="T408" s="4">
        <v>21.982857142857142</v>
      </c>
      <c r="U408" s="1">
        <v>0.79562002420425415</v>
      </c>
      <c r="V408" s="1">
        <f t="shared" si="6"/>
        <v>0</v>
      </c>
      <c r="W408" s="1">
        <f>INDEX([1]Hoja3!$D$2:$D$23,MATCH([1]Dataset!$B408,[1]Hoja3!$A$2:$A$23,0))</f>
        <v>2</v>
      </c>
      <c r="X408" s="1">
        <v>2.25</v>
      </c>
      <c r="Y408" s="1">
        <v>0</v>
      </c>
      <c r="Z408" s="1">
        <v>1</v>
      </c>
      <c r="AA408" s="1">
        <v>0</v>
      </c>
      <c r="AB408" s="1">
        <v>0</v>
      </c>
      <c r="AC408" s="1">
        <v>0</v>
      </c>
      <c r="AD408" s="1">
        <v>1</v>
      </c>
      <c r="AE408" s="1">
        <v>0</v>
      </c>
      <c r="AF408" s="1">
        <v>0</v>
      </c>
      <c r="AG408" s="1">
        <v>48.304000000000002</v>
      </c>
      <c r="AH408" s="1">
        <v>44.6</v>
      </c>
      <c r="AI408" s="1">
        <v>2501.0140000000001</v>
      </c>
      <c r="AJ408" s="1">
        <v>2571.9299999999998</v>
      </c>
      <c r="AK408" s="1">
        <v>2585.89</v>
      </c>
      <c r="AL408" s="1">
        <v>6288.3978612898491</v>
      </c>
      <c r="AM408" s="1">
        <v>31780.512999999999</v>
      </c>
      <c r="AN408" s="1">
        <v>31538.462</v>
      </c>
      <c r="AO408" s="1">
        <v>1.0940000000000001</v>
      </c>
      <c r="AP408" s="1">
        <v>1.4139999999999999</v>
      </c>
      <c r="AQ408" s="1">
        <v>9.7080000000000002</v>
      </c>
      <c r="AR408" s="1">
        <v>0</v>
      </c>
      <c r="AS408" s="1">
        <v>0</v>
      </c>
      <c r="AT408" s="1">
        <v>0</v>
      </c>
      <c r="AU408" s="1">
        <v>0.24180917442639227</v>
      </c>
      <c r="AV408" s="1">
        <v>-2.681</v>
      </c>
      <c r="AW408" s="1">
        <v>2.5877008018075198</v>
      </c>
      <c r="AX408" s="1">
        <v>-1.06</v>
      </c>
      <c r="AY408" s="1">
        <v>-3.7040000000000002</v>
      </c>
      <c r="AZ408" s="1">
        <v>52.207999999999998</v>
      </c>
    </row>
    <row r="409" spans="1:52" x14ac:dyDescent="0.35">
      <c r="A409" s="1">
        <v>9</v>
      </c>
      <c r="B409" s="2" t="s">
        <v>57</v>
      </c>
      <c r="C409" s="1">
        <v>2004</v>
      </c>
      <c r="D409" s="1">
        <v>1</v>
      </c>
      <c r="E409" s="3">
        <v>5.7964100543999999</v>
      </c>
      <c r="F409" s="3">
        <v>-6.8186158519999998</v>
      </c>
      <c r="G409" s="3">
        <v>2.106325</v>
      </c>
      <c r="H409" s="3">
        <v>5.0610790000000003</v>
      </c>
      <c r="I409" s="3">
        <v>1</v>
      </c>
      <c r="J409" s="4">
        <v>0.27200000000000002</v>
      </c>
      <c r="K409" s="3"/>
      <c r="L409" s="3">
        <v>1.164814461835</v>
      </c>
      <c r="M409" s="3">
        <v>4.9261606666666671</v>
      </c>
      <c r="N409" s="5">
        <v>15.236034837264143</v>
      </c>
      <c r="O409" s="3">
        <v>4.2558333333333298</v>
      </c>
      <c r="P409" s="1">
        <v>0</v>
      </c>
      <c r="Q409" s="1">
        <v>0</v>
      </c>
      <c r="R409" s="1">
        <v>0</v>
      </c>
      <c r="S409" s="1">
        <v>0</v>
      </c>
      <c r="T409" s="4">
        <v>15.480357142857143</v>
      </c>
      <c r="U409" s="1">
        <v>0.79562002420425415</v>
      </c>
      <c r="V409" s="1">
        <f t="shared" si="6"/>
        <v>0</v>
      </c>
      <c r="W409" s="1">
        <f>INDEX([1]Hoja3!$D$2:$D$23,MATCH([1]Dataset!$B409,[1]Hoja3!$A$2:$A$23,0))</f>
        <v>1</v>
      </c>
      <c r="X409" s="1">
        <v>2.25</v>
      </c>
      <c r="Y409" s="1">
        <v>0</v>
      </c>
      <c r="Z409" s="1">
        <v>1</v>
      </c>
      <c r="AA409" s="1">
        <v>1</v>
      </c>
      <c r="AB409" s="1">
        <v>0</v>
      </c>
      <c r="AC409" s="1">
        <v>1</v>
      </c>
      <c r="AD409" s="1">
        <v>0</v>
      </c>
      <c r="AE409" s="1">
        <v>0</v>
      </c>
      <c r="AF409" s="1">
        <v>0</v>
      </c>
      <c r="AG409" s="1">
        <v>47.615000000000002</v>
      </c>
      <c r="AH409" s="1">
        <v>38.786999999999999</v>
      </c>
      <c r="AI409" s="1">
        <v>240.774</v>
      </c>
      <c r="AJ409" s="1">
        <v>228.41499999999999</v>
      </c>
      <c r="AK409" s="1">
        <v>217.11033333333333</v>
      </c>
      <c r="AL409" s="1">
        <v>1061.8076724858008</v>
      </c>
      <c r="AM409" s="1">
        <v>26232.755000000001</v>
      </c>
      <c r="AN409" s="1">
        <v>20878.151000000002</v>
      </c>
      <c r="AO409" s="1">
        <v>3.02</v>
      </c>
      <c r="AP409" s="1">
        <v>-5.532</v>
      </c>
      <c r="AQ409" s="1">
        <v>10.6</v>
      </c>
      <c r="AR409" s="1">
        <v>0</v>
      </c>
      <c r="AS409" s="1">
        <v>0</v>
      </c>
      <c r="AT409" s="1">
        <v>0</v>
      </c>
      <c r="AU409" s="1">
        <v>0.2331043795405405</v>
      </c>
      <c r="AV409" s="1">
        <v>-10.26</v>
      </c>
      <c r="AW409" s="1">
        <v>4.6748683806953704</v>
      </c>
      <c r="AX409" s="1">
        <v>-4.0430000000000001</v>
      </c>
      <c r="AY409" s="1">
        <v>-8.8279999999999994</v>
      </c>
    </row>
    <row r="410" spans="1:52" x14ac:dyDescent="0.35">
      <c r="A410" s="1">
        <v>10</v>
      </c>
      <c r="B410" s="2" t="s">
        <v>58</v>
      </c>
      <c r="C410" s="1">
        <v>2005</v>
      </c>
      <c r="D410" s="1">
        <v>0</v>
      </c>
      <c r="E410" s="3">
        <v>4.7979563162999996</v>
      </c>
      <c r="F410" s="3">
        <v>2.7827970340000001</v>
      </c>
      <c r="G410" s="3">
        <v>9.3587500000000006</v>
      </c>
      <c r="H410" s="3">
        <v>6.33</v>
      </c>
      <c r="I410" s="3">
        <v>3</v>
      </c>
      <c r="J410" s="4">
        <v>0.17699999999999999</v>
      </c>
      <c r="K410" s="3">
        <v>7105.06723173912</v>
      </c>
      <c r="L410" s="3">
        <v>0.263838912511</v>
      </c>
      <c r="M410" s="3">
        <v>5.5467806666666659</v>
      </c>
      <c r="N410" s="5">
        <v>6.4539011961449813</v>
      </c>
      <c r="O410" s="3">
        <v>3.7041666666666702</v>
      </c>
      <c r="P410" s="1">
        <v>0</v>
      </c>
      <c r="Q410" s="1">
        <v>0</v>
      </c>
      <c r="R410" s="1">
        <v>0</v>
      </c>
      <c r="S410" s="1">
        <v>0</v>
      </c>
      <c r="T410" s="4">
        <v>12.807063492063492</v>
      </c>
      <c r="U410" s="1">
        <v>0.73874998092651367</v>
      </c>
      <c r="V410" s="1">
        <f t="shared" si="6"/>
        <v>0</v>
      </c>
      <c r="W410" s="1">
        <f>INDEX([1]Hoja3!$D$2:$D$23,MATCH([1]Dataset!$B410,[1]Hoja3!$A$2:$A$23,0))</f>
        <v>2</v>
      </c>
      <c r="X410" s="1">
        <v>9.0466666666666669</v>
      </c>
      <c r="Y410" s="1">
        <v>0</v>
      </c>
      <c r="Z410" s="1">
        <v>0</v>
      </c>
      <c r="AA410" s="1">
        <v>0</v>
      </c>
      <c r="AB410" s="1">
        <v>0</v>
      </c>
      <c r="AC410" s="1">
        <v>0</v>
      </c>
      <c r="AD410" s="1">
        <v>1</v>
      </c>
      <c r="AE410" s="1">
        <v>1</v>
      </c>
      <c r="AF410" s="1">
        <v>1</v>
      </c>
      <c r="AG410" s="1">
        <v>41.302999999999997</v>
      </c>
      <c r="AH410" s="1">
        <v>45.749000000000002</v>
      </c>
      <c r="AI410" s="1">
        <v>16.812999999999999</v>
      </c>
      <c r="AJ410" s="1">
        <v>1058.8820000000001</v>
      </c>
      <c r="AK410" s="1">
        <v>992.14800000000002</v>
      </c>
      <c r="AL410" s="1">
        <v>4146.6816810711516</v>
      </c>
      <c r="AM410" s="1">
        <v>37093.843999999997</v>
      </c>
      <c r="AN410" s="1">
        <v>3606828.8730000001</v>
      </c>
      <c r="AO410" s="1">
        <v>4</v>
      </c>
      <c r="AP410" s="1">
        <v>-15.772</v>
      </c>
      <c r="AQ410" s="1">
        <v>2.5830000000000002</v>
      </c>
      <c r="AR410" s="1">
        <v>0.22500000000000001</v>
      </c>
      <c r="AS410" s="1">
        <v>0.25</v>
      </c>
      <c r="AT410" s="1">
        <v>0.2</v>
      </c>
      <c r="AU410" s="1">
        <v>0.29610968595731219</v>
      </c>
      <c r="AV410" s="1">
        <v>4.2640000000000002</v>
      </c>
      <c r="AW410" s="1">
        <v>1.16502153474242</v>
      </c>
      <c r="AX410" s="1">
        <v>5.6109999999999998</v>
      </c>
      <c r="AY410" s="1">
        <v>4.4459999999999997</v>
      </c>
      <c r="AZ410" s="1">
        <v>18.652000000000001</v>
      </c>
    </row>
    <row r="411" spans="1:52" x14ac:dyDescent="0.35">
      <c r="A411" s="1">
        <v>11</v>
      </c>
      <c r="B411" s="2" t="s">
        <v>59</v>
      </c>
      <c r="C411" s="1">
        <v>2006</v>
      </c>
      <c r="D411" s="1">
        <v>1</v>
      </c>
      <c r="E411" s="3">
        <v>5.7905432736</v>
      </c>
      <c r="F411" s="3">
        <v>0.77953978769999999</v>
      </c>
      <c r="G411" s="3">
        <v>3.0792250000000001</v>
      </c>
      <c r="H411" s="3">
        <v>5.0709010000000001</v>
      </c>
      <c r="I411" s="3">
        <v>1</v>
      </c>
      <c r="J411" s="4">
        <v>0.159</v>
      </c>
      <c r="K411" s="3">
        <v>164831.25498844698</v>
      </c>
      <c r="L411" s="3">
        <v>0.28214284987599997</v>
      </c>
      <c r="M411" s="3">
        <v>5.8308070000000001</v>
      </c>
      <c r="N411" s="5">
        <v>0.40122816213289508</v>
      </c>
      <c r="O411" s="3">
        <v>3.7891666666666701</v>
      </c>
      <c r="P411" s="1">
        <v>0</v>
      </c>
      <c r="Q411" s="1">
        <v>0</v>
      </c>
      <c r="R411" s="1">
        <v>0</v>
      </c>
      <c r="S411" s="1">
        <v>0</v>
      </c>
      <c r="T411" s="4">
        <v>12.806533864541832</v>
      </c>
      <c r="U411" s="1">
        <v>0.79562002420425415</v>
      </c>
      <c r="V411" s="1">
        <f t="shared" si="6"/>
        <v>0</v>
      </c>
      <c r="W411" s="1">
        <f>INDEX([1]Hoja3!$D$2:$D$23,MATCH([1]Dataset!$B411,[1]Hoja3!$A$2:$A$23,0))</f>
        <v>1</v>
      </c>
      <c r="X411" s="1">
        <v>3</v>
      </c>
      <c r="Y411" s="1">
        <v>0</v>
      </c>
      <c r="Z411" s="1">
        <v>0</v>
      </c>
      <c r="AA411" s="1">
        <v>0</v>
      </c>
      <c r="AB411" s="1">
        <v>0</v>
      </c>
      <c r="AC411" s="1">
        <v>0</v>
      </c>
      <c r="AD411" s="1">
        <v>1</v>
      </c>
      <c r="AE411" s="1">
        <v>1</v>
      </c>
      <c r="AF411" s="1">
        <v>1</v>
      </c>
      <c r="AG411" s="1">
        <v>33.844000000000001</v>
      </c>
      <c r="AH411" s="1">
        <v>36.637999999999998</v>
      </c>
      <c r="AI411" s="1">
        <v>232.309</v>
      </c>
      <c r="AJ411" s="1">
        <v>197.011</v>
      </c>
      <c r="AK411" s="1">
        <v>187.27633333333333</v>
      </c>
      <c r="AL411" s="1">
        <v>1434.2140837051254</v>
      </c>
      <c r="AM411" s="1">
        <v>45033.023999999998</v>
      </c>
      <c r="AN411" s="1">
        <v>45596.377</v>
      </c>
      <c r="AO411" s="1">
        <v>2.665</v>
      </c>
      <c r="AP411" s="1">
        <v>-5.351</v>
      </c>
      <c r="AQ411" s="1">
        <v>4.7750000000000004</v>
      </c>
      <c r="AR411" s="1">
        <v>0.05</v>
      </c>
      <c r="AS411" s="1">
        <v>0.1</v>
      </c>
      <c r="AT411" s="1">
        <v>0</v>
      </c>
      <c r="AU411" s="1">
        <v>0.31485325196226838</v>
      </c>
      <c r="AV411" s="1">
        <v>0.95499999999999996</v>
      </c>
      <c r="AW411" s="1">
        <v>0.73714744963059298</v>
      </c>
      <c r="AX411" s="1">
        <v>3.5310000000000001</v>
      </c>
      <c r="AY411" s="1">
        <v>2.794</v>
      </c>
      <c r="AZ411" s="1">
        <v>14.933</v>
      </c>
    </row>
    <row r="412" spans="1:52" x14ac:dyDescent="0.35">
      <c r="A412" s="1">
        <v>12</v>
      </c>
      <c r="B412" s="2" t="s">
        <v>60</v>
      </c>
      <c r="C412" s="1">
        <v>2007</v>
      </c>
      <c r="D412" s="1">
        <v>1</v>
      </c>
      <c r="E412" s="3">
        <v>3.3114425618999999</v>
      </c>
      <c r="F412" s="3">
        <v>2.0175715666</v>
      </c>
      <c r="G412" s="3">
        <v>4.2776083332999999</v>
      </c>
      <c r="H412" s="3">
        <v>1.4870730000000001</v>
      </c>
      <c r="I412" s="3">
        <v>1</v>
      </c>
      <c r="J412" s="4">
        <v>0.30599999999999999</v>
      </c>
      <c r="K412" s="3">
        <v>612998.35125069402</v>
      </c>
      <c r="L412" s="3">
        <v>1.1152340187260001</v>
      </c>
      <c r="M412" s="3">
        <v>1.3651873333333333</v>
      </c>
      <c r="N412" s="5">
        <v>3.0270558479817879E-2</v>
      </c>
      <c r="O412" s="3">
        <v>4.4872583333333296</v>
      </c>
      <c r="P412" s="1">
        <v>0</v>
      </c>
      <c r="Q412" s="1">
        <v>0</v>
      </c>
      <c r="R412" s="1">
        <v>0</v>
      </c>
      <c r="S412" s="1">
        <v>0</v>
      </c>
      <c r="T412" s="4">
        <v>17.535936254980079</v>
      </c>
      <c r="U412" s="1">
        <v>0.79562002420425415</v>
      </c>
      <c r="V412" s="1">
        <f t="shared" si="6"/>
        <v>0</v>
      </c>
      <c r="W412" s="1">
        <f>INDEX([1]Hoja3!$D$2:$D$23,MATCH([1]Dataset!$B412,[1]Hoja3!$A$2:$A$23,0))</f>
        <v>1</v>
      </c>
      <c r="X412" s="1">
        <v>3.875</v>
      </c>
      <c r="Y412" s="1">
        <v>0</v>
      </c>
      <c r="Z412" s="1">
        <v>0</v>
      </c>
      <c r="AA412" s="1">
        <v>0</v>
      </c>
      <c r="AB412" s="1">
        <v>0</v>
      </c>
      <c r="AC412" s="1">
        <v>0</v>
      </c>
      <c r="AD412" s="1">
        <v>1</v>
      </c>
      <c r="AE412" s="1">
        <v>1</v>
      </c>
      <c r="AF412" s="1">
        <v>1</v>
      </c>
      <c r="AG412" s="1">
        <v>46.790999999999997</v>
      </c>
      <c r="AH412" s="1">
        <v>45.326000000000001</v>
      </c>
      <c r="AI412" s="1">
        <v>2206.116</v>
      </c>
      <c r="AJ412" s="1">
        <v>1687.143</v>
      </c>
      <c r="AK412" s="1">
        <v>1659.9043333333332</v>
      </c>
      <c r="AL412" s="1">
        <v>34637.066808321462</v>
      </c>
      <c r="AM412" s="1">
        <v>35871.713000000003</v>
      </c>
      <c r="AN412" s="1">
        <v>28820.234</v>
      </c>
      <c r="AO412" s="1">
        <v>2.0249999999999999</v>
      </c>
      <c r="AP412" s="1">
        <v>-1.39</v>
      </c>
      <c r="AQ412" s="1">
        <v>6.125</v>
      </c>
      <c r="AR412" s="1">
        <v>2.5000000000000001E-2</v>
      </c>
      <c r="AS412" s="1">
        <v>0</v>
      </c>
      <c r="AT412" s="1">
        <v>0.05</v>
      </c>
      <c r="AU412" s="1">
        <v>0.23202447978838556</v>
      </c>
      <c r="AV412" s="1">
        <v>-3.016</v>
      </c>
      <c r="AW412" s="1">
        <v>4.5220258839480696</v>
      </c>
      <c r="AX412" s="1">
        <v>3.0750000000000002</v>
      </c>
      <c r="AY412" s="1">
        <v>-1.4650000000000001</v>
      </c>
      <c r="AZ412" s="1">
        <v>92.135000000000005</v>
      </c>
    </row>
    <row r="413" spans="1:52" x14ac:dyDescent="0.35">
      <c r="A413" s="1">
        <v>13</v>
      </c>
      <c r="B413" s="2" t="s">
        <v>61</v>
      </c>
      <c r="C413" s="1">
        <v>2008</v>
      </c>
      <c r="D413" s="1">
        <v>0</v>
      </c>
      <c r="E413" s="3">
        <v>0.49846723869999998</v>
      </c>
      <c r="F413" s="3">
        <v>-4.8057418382000003</v>
      </c>
      <c r="G413" s="3">
        <v>0.92435814110000003</v>
      </c>
      <c r="H413" s="3">
        <v>-1.0935410000000001</v>
      </c>
      <c r="I413" s="3">
        <v>4</v>
      </c>
      <c r="J413" s="4">
        <v>0.34300000000000003</v>
      </c>
      <c r="K413" s="3">
        <v>853893.32815987407</v>
      </c>
      <c r="L413" s="3">
        <v>1.629883542977</v>
      </c>
      <c r="M413" s="3">
        <v>0.66021666666666656</v>
      </c>
      <c r="N413" s="5">
        <v>1.2716866376956131</v>
      </c>
      <c r="O413" s="3">
        <v>1.46733333333333</v>
      </c>
      <c r="P413" s="1">
        <v>0</v>
      </c>
      <c r="Q413" s="1">
        <v>0</v>
      </c>
      <c r="R413" s="1">
        <v>0</v>
      </c>
      <c r="S413" s="1">
        <v>0</v>
      </c>
      <c r="T413" s="4">
        <v>32.692608695652176</v>
      </c>
      <c r="U413" s="1">
        <v>0.54596000909805298</v>
      </c>
      <c r="V413" s="1">
        <f t="shared" si="6"/>
        <v>1</v>
      </c>
      <c r="W413" s="1">
        <f>INDEX([1]Hoja3!$D$2:$D$23,MATCH([1]Dataset!$B413,[1]Hoja3!$A$2:$A$23,0))</f>
        <v>3</v>
      </c>
      <c r="X413" s="1">
        <v>0.43333333333333329</v>
      </c>
      <c r="Y413" s="1">
        <v>0</v>
      </c>
      <c r="Z413" s="1">
        <v>0</v>
      </c>
      <c r="AA413" s="1">
        <v>1</v>
      </c>
      <c r="AB413" s="1">
        <v>0</v>
      </c>
      <c r="AC413" s="1">
        <v>0</v>
      </c>
      <c r="AD413" s="1">
        <v>0</v>
      </c>
      <c r="AE413" s="1">
        <v>1</v>
      </c>
      <c r="AF413" s="1">
        <v>0</v>
      </c>
      <c r="AG413" s="1">
        <v>34.963000000000001</v>
      </c>
      <c r="AH413" s="1">
        <v>30.433</v>
      </c>
      <c r="AI413" s="1">
        <v>5037.9089999999997</v>
      </c>
      <c r="AJ413" s="1">
        <v>499271.4</v>
      </c>
      <c r="AK413" s="1">
        <v>500213.26666666666</v>
      </c>
      <c r="AL413" s="1">
        <v>2382217605.4860673</v>
      </c>
      <c r="AM413" s="1">
        <v>34962.135999999999</v>
      </c>
      <c r="AN413" s="1">
        <v>3909955.9619999998</v>
      </c>
      <c r="AO413" s="1">
        <v>1.3839999999999999</v>
      </c>
      <c r="AP413" s="1">
        <v>2.831</v>
      </c>
      <c r="AQ413" s="1">
        <v>3.9830000000000001</v>
      </c>
      <c r="AR413" s="1">
        <v>0</v>
      </c>
      <c r="AS413" s="1">
        <v>0</v>
      </c>
      <c r="AT413" s="1">
        <v>0</v>
      </c>
      <c r="AU413" s="1">
        <v>0.15137037909339152</v>
      </c>
      <c r="AV413" s="1">
        <v>-3.996</v>
      </c>
      <c r="AW413" s="1">
        <v>0.326243284003152</v>
      </c>
      <c r="AX413" s="1">
        <v>-3.7930000000000001</v>
      </c>
      <c r="AY413" s="1">
        <v>-4.5309999999999997</v>
      </c>
      <c r="AZ413" s="1">
        <v>108.494</v>
      </c>
    </row>
    <row r="414" spans="1:52" x14ac:dyDescent="0.35">
      <c r="A414" s="1">
        <v>14</v>
      </c>
      <c r="B414" s="2" t="s">
        <v>62</v>
      </c>
      <c r="C414" s="1">
        <v>2009</v>
      </c>
      <c r="D414" s="1">
        <v>1</v>
      </c>
      <c r="E414" s="3">
        <v>-1.1972784986</v>
      </c>
      <c r="F414" s="3">
        <v>-2.5566594948999999</v>
      </c>
      <c r="G414" s="3">
        <v>1.2283583333000001</v>
      </c>
      <c r="H414" s="3">
        <v>-3.666884</v>
      </c>
      <c r="I414" s="3">
        <v>1</v>
      </c>
      <c r="J414" s="4">
        <v>0.22600000000000001</v>
      </c>
      <c r="K414" s="3">
        <v>479042.67214072496</v>
      </c>
      <c r="L414" s="3">
        <v>0.65336442435699993</v>
      </c>
      <c r="M414" s="3">
        <v>0.75876133333333329</v>
      </c>
      <c r="N414" s="5">
        <v>2.3449055420183136</v>
      </c>
      <c r="O414" s="3">
        <v>3.6868333333333299</v>
      </c>
      <c r="P414" s="1">
        <v>0</v>
      </c>
      <c r="Q414" s="1">
        <v>0</v>
      </c>
      <c r="R414" s="1">
        <v>0</v>
      </c>
      <c r="S414" s="1">
        <v>0</v>
      </c>
      <c r="T414" s="4">
        <v>31.478571428571428</v>
      </c>
      <c r="U414" s="1">
        <v>0.79562002420425415</v>
      </c>
      <c r="V414" s="1">
        <f t="shared" si="6"/>
        <v>1</v>
      </c>
      <c r="W414" s="1">
        <f>INDEX([1]Hoja3!$D$2:$D$23,MATCH([1]Dataset!$B414,[1]Hoja3!$A$2:$A$23,0))</f>
        <v>2</v>
      </c>
      <c r="X414" s="1">
        <v>1.2787671232876712</v>
      </c>
      <c r="Y414" s="1">
        <v>0</v>
      </c>
      <c r="Z414" s="1">
        <v>0</v>
      </c>
      <c r="AA414" s="1">
        <v>0</v>
      </c>
      <c r="AB414" s="1">
        <v>0</v>
      </c>
      <c r="AC414" s="1">
        <v>0</v>
      </c>
      <c r="AD414" s="1">
        <v>1</v>
      </c>
      <c r="AE414" s="1">
        <v>1</v>
      </c>
      <c r="AF414" s="1">
        <v>1</v>
      </c>
      <c r="AG414" s="1">
        <v>46.749000000000002</v>
      </c>
      <c r="AH414" s="1">
        <v>41.662999999999997</v>
      </c>
      <c r="AI414" s="1">
        <v>870.572</v>
      </c>
      <c r="AJ414" s="1">
        <v>655.96400000000006</v>
      </c>
      <c r="AK414" s="1">
        <v>667.78733333333332</v>
      </c>
      <c r="AL414" s="1">
        <v>12761.575365306133</v>
      </c>
      <c r="AM414" s="1">
        <v>44627.872000000003</v>
      </c>
      <c r="AN414" s="1">
        <v>39789.669000000002</v>
      </c>
      <c r="AO414" s="1">
        <v>0.97199999999999998</v>
      </c>
      <c r="AP414" s="1">
        <v>5.415</v>
      </c>
      <c r="AQ414" s="1">
        <v>4.359</v>
      </c>
      <c r="AR414" s="1">
        <v>0</v>
      </c>
      <c r="AS414" s="1">
        <v>0</v>
      </c>
      <c r="AT414" s="1">
        <v>0</v>
      </c>
      <c r="AV414" s="1">
        <v>-4.306</v>
      </c>
      <c r="AW414" s="1">
        <v>1.2385729284031599</v>
      </c>
      <c r="AX414" s="1">
        <v>-3.7250000000000001</v>
      </c>
      <c r="AY414" s="1">
        <v>-5.0860000000000003</v>
      </c>
      <c r="AZ414" s="1">
        <v>41.097999999999999</v>
      </c>
    </row>
    <row r="415" spans="1:52" x14ac:dyDescent="0.35">
      <c r="A415" s="1">
        <v>15</v>
      </c>
      <c r="B415" s="2" t="s">
        <v>63</v>
      </c>
      <c r="C415" s="1">
        <v>2010</v>
      </c>
      <c r="D415" s="1">
        <v>0</v>
      </c>
      <c r="E415" s="3">
        <v>-1.7440145815999999</v>
      </c>
      <c r="F415" s="3">
        <v>-1.2094710609999999</v>
      </c>
      <c r="G415" s="3">
        <v>3.0008333333000001</v>
      </c>
      <c r="H415" s="3">
        <v>0.96679000000000004</v>
      </c>
      <c r="I415" s="3">
        <v>3</v>
      </c>
      <c r="J415" s="4">
        <v>0.19600000000000001</v>
      </c>
      <c r="K415" s="3">
        <v>39943.328168002401</v>
      </c>
      <c r="L415" s="3">
        <v>0.36996764499100004</v>
      </c>
      <c r="M415" s="3">
        <v>0.44412333333333337</v>
      </c>
      <c r="N415" s="5">
        <v>4.5158099602272896</v>
      </c>
      <c r="O415" s="3">
        <v>5.6033333333333299</v>
      </c>
      <c r="P415" s="1">
        <v>0</v>
      </c>
      <c r="Q415" s="1">
        <v>0</v>
      </c>
      <c r="R415" s="1">
        <v>0</v>
      </c>
      <c r="S415" s="1">
        <v>0</v>
      </c>
      <c r="T415" s="4">
        <v>22.548888888888889</v>
      </c>
      <c r="U415" s="1">
        <v>0.45875000953674316</v>
      </c>
      <c r="V415" s="1">
        <f t="shared" si="6"/>
        <v>0</v>
      </c>
      <c r="W415" s="1">
        <f>INDEX([1]Hoja3!$D$2:$D$23,MATCH([1]Dataset!$B415,[1]Hoja3!$A$2:$A$23,0))</f>
        <v>3</v>
      </c>
      <c r="X415" s="1">
        <v>2.7708333333333335</v>
      </c>
      <c r="Y415" s="1">
        <v>0</v>
      </c>
      <c r="Z415" s="1">
        <v>0</v>
      </c>
      <c r="AA415" s="1">
        <v>0</v>
      </c>
      <c r="AB415" s="1">
        <v>0</v>
      </c>
      <c r="AC415" s="1">
        <v>0</v>
      </c>
      <c r="AD415" s="1">
        <v>0</v>
      </c>
      <c r="AE415" s="1">
        <v>0</v>
      </c>
      <c r="AF415" s="1">
        <v>0</v>
      </c>
      <c r="AG415" s="1">
        <v>43.036999999999999</v>
      </c>
      <c r="AH415" s="1">
        <v>37.551000000000002</v>
      </c>
      <c r="AI415" s="1">
        <v>145.31</v>
      </c>
      <c r="AJ415" s="1">
        <v>196.16200000000001</v>
      </c>
      <c r="AK415" s="1">
        <v>193.37766666666667</v>
      </c>
      <c r="AL415" s="1">
        <v>1108.8525774585917</v>
      </c>
      <c r="AM415" s="1">
        <v>31251.843000000001</v>
      </c>
      <c r="AN415" s="1">
        <v>44848.305</v>
      </c>
      <c r="AO415" s="1">
        <v>2.2570000000000001</v>
      </c>
      <c r="AP415" s="1">
        <v>-2.2890000000000001</v>
      </c>
      <c r="AQ415" s="1">
        <v>6.15</v>
      </c>
      <c r="AR415" s="1">
        <v>0.1</v>
      </c>
      <c r="AS415" s="1">
        <v>0.2</v>
      </c>
      <c r="AT415" s="1">
        <v>0</v>
      </c>
      <c r="AU415" s="1">
        <v>0.21082193684044526</v>
      </c>
      <c r="AV415" s="1">
        <v>-4.3639999999999999</v>
      </c>
      <c r="AW415" s="1">
        <v>0.820424754691509</v>
      </c>
      <c r="AX415" s="1">
        <v>-4.8529999999999998</v>
      </c>
      <c r="AY415" s="1">
        <v>-5.4870000000000001</v>
      </c>
      <c r="AZ415" s="1">
        <v>4.7240000000000002</v>
      </c>
    </row>
    <row r="416" spans="1:52" x14ac:dyDescent="0.35">
      <c r="A416" s="1">
        <v>16</v>
      </c>
      <c r="B416" s="2" t="s">
        <v>64</v>
      </c>
      <c r="C416" s="1">
        <v>2011</v>
      </c>
      <c r="D416" s="1">
        <v>0</v>
      </c>
      <c r="E416" s="3">
        <v>-2.6070632514000001</v>
      </c>
      <c r="F416" s="3">
        <v>-1.1233540032</v>
      </c>
      <c r="G416" s="3">
        <v>2.8717017500000002</v>
      </c>
      <c r="H416" s="3">
        <v>0.98146900000000004</v>
      </c>
      <c r="I416" s="3">
        <v>3</v>
      </c>
      <c r="J416" s="4">
        <v>0.23100000000000001</v>
      </c>
      <c r="K416" s="3">
        <v>141491.66159002</v>
      </c>
      <c r="L416" s="3">
        <v>0.34720517867600004</v>
      </c>
      <c r="M416" s="3">
        <v>-1.4572333333333373E-2</v>
      </c>
      <c r="N416" s="5">
        <v>6.1571127592629784</v>
      </c>
      <c r="O416" s="3">
        <v>3.1349999999999998</v>
      </c>
      <c r="P416" s="1">
        <v>0</v>
      </c>
      <c r="Q416" s="1">
        <v>0</v>
      </c>
      <c r="R416" s="1">
        <v>0</v>
      </c>
      <c r="S416" s="1">
        <v>0</v>
      </c>
      <c r="T416" s="4">
        <v>24.202579365079366</v>
      </c>
      <c r="U416" s="1">
        <v>0.3762499988079071</v>
      </c>
      <c r="V416" s="1">
        <f t="shared" si="6"/>
        <v>0</v>
      </c>
      <c r="W416" s="1">
        <f>INDEX([1]Hoja3!$D$2:$D$23,MATCH([1]Dataset!$B416,[1]Hoja3!$A$2:$A$23,0))</f>
        <v>3</v>
      </c>
      <c r="X416" s="1">
        <v>2.125</v>
      </c>
      <c r="Y416" s="1">
        <v>0</v>
      </c>
      <c r="Z416" s="1">
        <v>1</v>
      </c>
      <c r="AA416" s="1">
        <v>1</v>
      </c>
      <c r="AB416" s="1">
        <v>0</v>
      </c>
      <c r="AC416" s="1">
        <v>1</v>
      </c>
      <c r="AD416" s="1">
        <v>0</v>
      </c>
      <c r="AE416" s="1">
        <v>0</v>
      </c>
      <c r="AF416" s="1">
        <v>0</v>
      </c>
      <c r="AG416" s="1">
        <v>43.152999999999999</v>
      </c>
      <c r="AH416" s="1">
        <v>56.597999999999999</v>
      </c>
      <c r="AI416" s="1">
        <v>498.28300000000002</v>
      </c>
      <c r="AJ416" s="1">
        <v>2953.3870000000002</v>
      </c>
      <c r="AK416" s="1">
        <v>2927.4570000000003</v>
      </c>
      <c r="AL416" s="1">
        <v>216639.8991252651</v>
      </c>
      <c r="AM416" s="1">
        <v>62587.258000000002</v>
      </c>
      <c r="AN416" s="1">
        <v>593880.91200000001</v>
      </c>
      <c r="AO416" s="1">
        <v>1.2849999999999999</v>
      </c>
      <c r="AP416" s="1">
        <v>12.385999999999999</v>
      </c>
      <c r="AQ416" s="1">
        <v>3.3639999999999999</v>
      </c>
      <c r="AR416" s="1">
        <v>7.5000000000000011E-2</v>
      </c>
      <c r="AS416" s="1">
        <v>0.1</v>
      </c>
      <c r="AT416" s="1">
        <v>0.05</v>
      </c>
      <c r="AU416" s="1">
        <v>0.18220027653624887</v>
      </c>
      <c r="AV416" s="1">
        <v>-4.0330000000000004</v>
      </c>
      <c r="AW416" s="1">
        <v>-2.2940663154393102</v>
      </c>
      <c r="AX416" s="1">
        <v>11.359</v>
      </c>
      <c r="AY416" s="1">
        <v>13.445</v>
      </c>
      <c r="AZ416" s="1">
        <v>-48.366999999999997</v>
      </c>
    </row>
    <row r="417" spans="1:52" x14ac:dyDescent="0.35">
      <c r="A417" s="1">
        <v>17</v>
      </c>
      <c r="B417" s="2" t="s">
        <v>65</v>
      </c>
      <c r="C417" s="1">
        <v>2012</v>
      </c>
      <c r="D417" s="1">
        <v>1</v>
      </c>
      <c r="E417" s="3">
        <v>-6.7820174870000001</v>
      </c>
      <c r="F417" s="3">
        <v>0.1244471332</v>
      </c>
      <c r="G417" s="3">
        <v>0.57318333330000004</v>
      </c>
      <c r="H417" s="3">
        <v>-4.0572939999999997</v>
      </c>
      <c r="I417" s="3">
        <v>1</v>
      </c>
      <c r="J417" s="4">
        <v>0.29099999999999998</v>
      </c>
      <c r="K417" s="3">
        <v>224997.88931892201</v>
      </c>
      <c r="L417" s="3">
        <v>1.3906778496350001</v>
      </c>
      <c r="M417" s="3">
        <v>-1.3386116666666668</v>
      </c>
      <c r="N417" s="5">
        <v>11.047742634891753</v>
      </c>
      <c r="O417" s="3">
        <v>10.546515292083299</v>
      </c>
      <c r="P417" s="1">
        <v>0</v>
      </c>
      <c r="Q417" s="1">
        <v>0</v>
      </c>
      <c r="R417" s="1">
        <v>0</v>
      </c>
      <c r="S417" s="1">
        <v>0</v>
      </c>
      <c r="T417" s="4">
        <v>17.79888</v>
      </c>
      <c r="U417" s="1">
        <v>0.79562002420425415</v>
      </c>
      <c r="V417" s="1">
        <f t="shared" si="6"/>
        <v>0</v>
      </c>
      <c r="W417" s="1">
        <f>INDEX([1]Hoja3!$D$2:$D$23,MATCH([1]Dataset!$B417,[1]Hoja3!$A$2:$A$23,0))</f>
        <v>1</v>
      </c>
      <c r="X417" s="1">
        <v>0.88114754098360659</v>
      </c>
      <c r="Y417" s="1">
        <v>0</v>
      </c>
      <c r="Z417" s="1">
        <v>1</v>
      </c>
      <c r="AA417" s="1">
        <v>0</v>
      </c>
      <c r="AB417" s="1">
        <v>1</v>
      </c>
      <c r="AC417" s="1">
        <v>0</v>
      </c>
      <c r="AD417" s="1">
        <v>1</v>
      </c>
      <c r="AE417" s="1">
        <v>0</v>
      </c>
      <c r="AF417" s="1">
        <v>0</v>
      </c>
      <c r="AG417" s="1">
        <v>48.557000000000002</v>
      </c>
      <c r="AH417" s="1">
        <v>42.893999999999998</v>
      </c>
      <c r="AI417" s="1">
        <v>216.36099999999999</v>
      </c>
      <c r="AJ417" s="1">
        <v>179.828</v>
      </c>
      <c r="AK417" s="1">
        <v>185.976</v>
      </c>
      <c r="AL417" s="1">
        <v>604.74585373750426</v>
      </c>
      <c r="AM417" s="1">
        <v>26094.3</v>
      </c>
      <c r="AN417" s="1">
        <v>17102.350999999999</v>
      </c>
      <c r="AO417" s="1">
        <v>2.7759999999999998</v>
      </c>
      <c r="AP417" s="1">
        <v>-1.7929999999999999</v>
      </c>
      <c r="AQ417" s="1">
        <v>15.526</v>
      </c>
      <c r="AR417" s="1">
        <v>0.2</v>
      </c>
      <c r="AS417" s="1">
        <v>0.25</v>
      </c>
      <c r="AT417" s="1">
        <v>0.15</v>
      </c>
      <c r="AU417" s="1">
        <v>0.33503039500476473</v>
      </c>
      <c r="AV417" s="1">
        <v>-1.8049999999999999</v>
      </c>
      <c r="AW417" s="1">
        <v>4.2768624526294001</v>
      </c>
      <c r="AX417" s="1">
        <v>-1.379</v>
      </c>
      <c r="AY417" s="1">
        <v>-5.6619999999999999</v>
      </c>
      <c r="AZ417" s="1">
        <v>115.745</v>
      </c>
    </row>
    <row r="418" spans="1:52" x14ac:dyDescent="0.35">
      <c r="A418" s="1">
        <v>18</v>
      </c>
      <c r="B418" s="2" t="s">
        <v>66</v>
      </c>
      <c r="C418" s="1">
        <v>2013</v>
      </c>
      <c r="D418" s="1">
        <v>1</v>
      </c>
      <c r="E418" s="3">
        <v>-11.9185757618</v>
      </c>
      <c r="F418" s="3">
        <v>3.8519752251999999</v>
      </c>
      <c r="G418" s="3">
        <v>0.22066666670000001</v>
      </c>
      <c r="H418" s="3">
        <v>-1.4353940000000001</v>
      </c>
      <c r="I418" s="3">
        <v>1</v>
      </c>
      <c r="J418" s="4">
        <v>0.22090700000000002</v>
      </c>
      <c r="K418" s="3">
        <v>393419.84163056401</v>
      </c>
      <c r="L418" s="3">
        <v>1.065329671837</v>
      </c>
      <c r="M418" s="3">
        <v>-1.7364026666666668</v>
      </c>
      <c r="N418" s="5">
        <v>17.170520250301124</v>
      </c>
      <c r="O418" s="3">
        <v>4.5619620388333297</v>
      </c>
      <c r="P418" s="1">
        <v>0</v>
      </c>
      <c r="Q418" s="1">
        <v>0</v>
      </c>
      <c r="R418" s="1">
        <v>0</v>
      </c>
      <c r="S418" s="1">
        <v>0</v>
      </c>
      <c r="T418" s="4">
        <v>14.230119047619048</v>
      </c>
      <c r="V418" s="1">
        <f t="shared" si="6"/>
        <v>0</v>
      </c>
      <c r="W418" s="1">
        <f>INDEX([1]Hoja3!$D$2:$D$23,MATCH([1]Dataset!$B418,[1]Hoja3!$A$2:$A$23,0))</f>
        <v>1</v>
      </c>
      <c r="X418" s="1">
        <v>0.55342465753424652</v>
      </c>
      <c r="Y418" s="1">
        <v>0</v>
      </c>
      <c r="Z418" s="1">
        <v>1</v>
      </c>
      <c r="AA418" s="1">
        <v>0</v>
      </c>
      <c r="AB418" s="1">
        <v>0</v>
      </c>
      <c r="AC418" s="1">
        <v>0</v>
      </c>
      <c r="AD418" s="1">
        <v>1</v>
      </c>
      <c r="AE418" s="1">
        <v>0</v>
      </c>
      <c r="AF418" s="1">
        <v>0</v>
      </c>
      <c r="AG418" s="1">
        <v>45.561999999999998</v>
      </c>
      <c r="AH418" s="1">
        <v>38.573</v>
      </c>
      <c r="AI418" s="1">
        <v>1362.261</v>
      </c>
      <c r="AJ418" s="1">
        <v>1021.079</v>
      </c>
      <c r="AK418" s="1">
        <v>1043.3459999999998</v>
      </c>
      <c r="AL418" s="1">
        <v>31515.129006428593</v>
      </c>
      <c r="AM418" s="1">
        <v>32225.558000000001</v>
      </c>
      <c r="AN418" s="1">
        <v>21914.746999999999</v>
      </c>
      <c r="AO418" s="1">
        <v>1.409</v>
      </c>
      <c r="AP418" s="1">
        <v>1.52</v>
      </c>
      <c r="AQ418" s="1">
        <v>26.094999999999999</v>
      </c>
      <c r="AR418" s="1">
        <v>0</v>
      </c>
      <c r="AS418" s="1">
        <v>0</v>
      </c>
      <c r="AT418" s="1">
        <v>0</v>
      </c>
      <c r="AU418" s="1">
        <v>0.24512770146524124</v>
      </c>
      <c r="AV418" s="1">
        <v>-2.286</v>
      </c>
      <c r="AW418" s="1">
        <v>2.9257665031930302</v>
      </c>
      <c r="AX418" s="1">
        <v>-4.0439999999999996</v>
      </c>
      <c r="AY418" s="1">
        <v>-6.9889999999999999</v>
      </c>
      <c r="AZ418" s="1">
        <v>80.831999999999994</v>
      </c>
    </row>
    <row r="419" spans="1:52" x14ac:dyDescent="0.35">
      <c r="A419" s="1">
        <v>19</v>
      </c>
      <c r="B419" s="2" t="s">
        <v>67</v>
      </c>
      <c r="C419" s="1">
        <v>2014</v>
      </c>
      <c r="D419" s="1">
        <v>1</v>
      </c>
      <c r="E419" s="3">
        <v>-2.0792796573999999</v>
      </c>
      <c r="F419" s="3">
        <v>-0.10490251370000001</v>
      </c>
      <c r="G419" s="3">
        <v>0.66173333329999995</v>
      </c>
      <c r="H419" s="3">
        <v>2.7472880000000002</v>
      </c>
      <c r="I419" s="3">
        <v>3</v>
      </c>
      <c r="J419" s="4">
        <v>0.308</v>
      </c>
      <c r="K419" s="3">
        <v>233942.874064673</v>
      </c>
      <c r="L419" s="3">
        <v>0.57485881763699997</v>
      </c>
      <c r="M419" s="3">
        <v>1.0680483333333333</v>
      </c>
      <c r="N419" s="5">
        <v>1.4818726368624793</v>
      </c>
      <c r="O419" s="3">
        <v>1.72</v>
      </c>
      <c r="P419" s="1">
        <v>1</v>
      </c>
      <c r="Q419" s="1">
        <v>0</v>
      </c>
      <c r="R419" s="1">
        <v>0</v>
      </c>
      <c r="S419" s="1">
        <v>0</v>
      </c>
      <c r="T419" s="4">
        <v>14.175992063492064</v>
      </c>
      <c r="V419" s="1">
        <f t="shared" si="6"/>
        <v>0</v>
      </c>
      <c r="W419" s="1">
        <f>INDEX([1]Hoja3!$D$2:$D$23,MATCH([1]Dataset!$B419,[1]Hoja3!$A$2:$A$23,0))</f>
        <v>2</v>
      </c>
      <c r="X419" s="1">
        <v>1</v>
      </c>
      <c r="Y419" s="1">
        <v>0</v>
      </c>
      <c r="Z419" s="1">
        <v>1</v>
      </c>
      <c r="AA419" s="1">
        <v>1</v>
      </c>
      <c r="AB419" s="1">
        <v>0</v>
      </c>
      <c r="AC419" s="1">
        <v>1</v>
      </c>
      <c r="AD419" s="1">
        <v>0</v>
      </c>
      <c r="AE419" s="1">
        <v>0</v>
      </c>
      <c r="AF419" s="1">
        <v>0</v>
      </c>
      <c r="AG419" s="1">
        <v>49.554000000000002</v>
      </c>
      <c r="AH419" s="1">
        <v>48.017000000000003</v>
      </c>
      <c r="AI419" s="1">
        <v>580.24900000000002</v>
      </c>
      <c r="AJ419" s="1">
        <v>4313.2740000000003</v>
      </c>
      <c r="AK419" s="1">
        <v>4221.3296666666674</v>
      </c>
      <c r="AL419" s="1">
        <v>743215.01421970525</v>
      </c>
      <c r="AM419" s="1">
        <v>47160.862000000001</v>
      </c>
      <c r="AN419" s="1">
        <v>442507.12099999998</v>
      </c>
      <c r="AO419" s="1">
        <v>0.20899999999999999</v>
      </c>
      <c r="AP419" s="1">
        <v>4.4989999999999997</v>
      </c>
      <c r="AQ419" s="1">
        <v>7.9329999999999998</v>
      </c>
      <c r="AR419" s="1">
        <v>0</v>
      </c>
      <c r="AS419" s="1">
        <v>0</v>
      </c>
      <c r="AT419" s="1">
        <v>0</v>
      </c>
      <c r="AU419" s="1">
        <v>0.27955885570109557</v>
      </c>
      <c r="AV419" s="1">
        <v>-1.3120000000000001</v>
      </c>
      <c r="AW419" s="1">
        <v>4.3413717681421E-2</v>
      </c>
      <c r="AX419" s="1">
        <v>-1.431</v>
      </c>
      <c r="AY419" s="1">
        <v>-1.5369999999999999</v>
      </c>
      <c r="AZ419" s="1">
        <v>11.36</v>
      </c>
    </row>
    <row r="420" spans="1:52" x14ac:dyDescent="0.35">
      <c r="A420" s="1">
        <v>20</v>
      </c>
      <c r="B420" s="2" t="s">
        <v>68</v>
      </c>
      <c r="C420" s="1">
        <v>2015</v>
      </c>
      <c r="D420" s="1">
        <v>0</v>
      </c>
      <c r="E420" s="3">
        <v>-0.86391600899999998</v>
      </c>
      <c r="F420" s="3">
        <v>0.98816813739999998</v>
      </c>
      <c r="G420" s="3">
        <v>-0.78374999999999995</v>
      </c>
      <c r="H420" s="3">
        <v>1.333369</v>
      </c>
      <c r="I420" s="3">
        <v>3</v>
      </c>
      <c r="J420" s="4">
        <v>0.26600000000000001</v>
      </c>
      <c r="K420" s="3">
        <v>343376.494443256</v>
      </c>
      <c r="L420" s="3">
        <v>0.432933744136</v>
      </c>
      <c r="M420" s="3">
        <v>1.878209</v>
      </c>
      <c r="N420" s="5">
        <v>1.8182936064012797E-4</v>
      </c>
      <c r="O420" s="3">
        <v>-6.9166666666667001E-2</v>
      </c>
      <c r="P420" s="1">
        <v>0</v>
      </c>
      <c r="Q420" s="1">
        <v>0</v>
      </c>
      <c r="R420" s="1">
        <v>0</v>
      </c>
      <c r="S420" s="1">
        <v>0</v>
      </c>
      <c r="T420" s="4">
        <v>16.674126984126985</v>
      </c>
      <c r="V420" s="1">
        <f t="shared" si="6"/>
        <v>0</v>
      </c>
      <c r="W420" s="1">
        <f>INDEX([1]Hoja3!$D$2:$D$23,MATCH([1]Dataset!$B420,[1]Hoja3!$A$2:$A$23,0))</f>
        <v>2</v>
      </c>
      <c r="X420" s="1">
        <v>-0.25</v>
      </c>
      <c r="Y420" s="1">
        <v>1</v>
      </c>
      <c r="Z420" s="1">
        <v>1</v>
      </c>
      <c r="AA420" s="1">
        <v>0</v>
      </c>
      <c r="AB420" s="1">
        <v>0</v>
      </c>
      <c r="AC420" s="1">
        <v>0</v>
      </c>
      <c r="AD420" s="1">
        <v>1</v>
      </c>
      <c r="AE420" s="1">
        <v>0</v>
      </c>
      <c r="AF420" s="1">
        <v>0</v>
      </c>
      <c r="AG420" s="1">
        <v>32.850999999999999</v>
      </c>
      <c r="AH420" s="1">
        <v>33.496000000000002</v>
      </c>
      <c r="AI420" s="1">
        <v>679.72799999999995</v>
      </c>
      <c r="AJ420" s="1">
        <v>661.29300000000001</v>
      </c>
      <c r="AK420" s="1">
        <v>650.51566666666668</v>
      </c>
      <c r="AL420" s="1">
        <v>15900.93858592013</v>
      </c>
      <c r="AM420" s="1">
        <v>59637.767999999996</v>
      </c>
      <c r="AN420" s="1">
        <v>80273.464000000007</v>
      </c>
      <c r="AO420" s="1">
        <v>-1.1419999999999999</v>
      </c>
      <c r="AP420" s="1">
        <v>11.239000000000001</v>
      </c>
      <c r="AQ420" s="1">
        <v>3.1779999999999999</v>
      </c>
      <c r="AR420" s="1">
        <v>0.35000000000000003</v>
      </c>
      <c r="AS420" s="1">
        <v>0.15</v>
      </c>
      <c r="AT420" s="1">
        <v>0.55000000000000004</v>
      </c>
      <c r="AU420" s="1">
        <v>0.25439897488669733</v>
      </c>
      <c r="AV420" s="1">
        <v>0.68500000000000005</v>
      </c>
      <c r="AW420" s="1">
        <v>0.236124971912892</v>
      </c>
      <c r="AX420" s="1">
        <v>0.88100000000000001</v>
      </c>
      <c r="AY420" s="1">
        <v>0.64500000000000002</v>
      </c>
      <c r="AZ420" s="1">
        <v>23.265000000000001</v>
      </c>
    </row>
    <row r="421" spans="1:52" x14ac:dyDescent="0.35">
      <c r="A421" s="1">
        <v>21</v>
      </c>
      <c r="B421" s="2" t="s">
        <v>69</v>
      </c>
      <c r="C421" s="1">
        <v>2016</v>
      </c>
      <c r="D421" s="1">
        <v>1</v>
      </c>
      <c r="E421" s="3">
        <v>-0.48378202259999997</v>
      </c>
      <c r="F421" s="3">
        <v>-0.8089394701</v>
      </c>
      <c r="G421" s="3">
        <v>0.4989916667</v>
      </c>
      <c r="H421" s="3">
        <v>1.9181550000000001</v>
      </c>
      <c r="I421" s="3">
        <v>4</v>
      </c>
      <c r="J421" s="4">
        <v>0.28000000000000003</v>
      </c>
      <c r="K421" s="3">
        <v>810308.39833451901</v>
      </c>
      <c r="L421" s="3">
        <v>1.179122997096</v>
      </c>
      <c r="M421" s="3">
        <v>2.2937183333333331</v>
      </c>
      <c r="N421" s="5">
        <v>4.2496798578332681E-3</v>
      </c>
      <c r="O421" s="3">
        <v>1.30520833333333</v>
      </c>
      <c r="P421" s="1">
        <v>0</v>
      </c>
      <c r="Q421" s="1">
        <v>0</v>
      </c>
      <c r="R421" s="1">
        <v>0</v>
      </c>
      <c r="S421" s="1">
        <v>0</v>
      </c>
      <c r="T421" s="4">
        <v>15.82563492063492</v>
      </c>
      <c r="V421" s="1">
        <f t="shared" si="6"/>
        <v>0</v>
      </c>
      <c r="W421" s="1">
        <f>INDEX([1]Hoja3!$D$2:$D$23,MATCH([1]Dataset!$B421,[1]Hoja3!$A$2:$A$23,0))</f>
        <v>2</v>
      </c>
      <c r="X421" s="1">
        <v>0.39583333333333331</v>
      </c>
      <c r="Y421" s="1">
        <v>0</v>
      </c>
      <c r="Z421" s="1">
        <v>0</v>
      </c>
      <c r="AA421" s="1">
        <v>0</v>
      </c>
      <c r="AB421" s="1">
        <v>0</v>
      </c>
      <c r="AC421" s="1">
        <v>0</v>
      </c>
      <c r="AD421" s="1">
        <v>0</v>
      </c>
      <c r="AE421" s="1">
        <v>0</v>
      </c>
      <c r="AF421" s="1">
        <v>0</v>
      </c>
      <c r="AG421" s="1">
        <v>38.856000000000002</v>
      </c>
      <c r="AH421" s="1">
        <v>35.963999999999999</v>
      </c>
      <c r="AI421" s="1">
        <v>2669.107</v>
      </c>
      <c r="AJ421" s="1">
        <v>1969.5239999999999</v>
      </c>
      <c r="AK421" s="1">
        <v>1931.64</v>
      </c>
      <c r="AL421" s="1">
        <v>186159.88479708336</v>
      </c>
      <c r="AM421" s="1">
        <v>42959.078999999998</v>
      </c>
      <c r="AN421" s="1">
        <v>30001.279999999999</v>
      </c>
      <c r="AO421" s="1">
        <v>0.66</v>
      </c>
      <c r="AP421" s="1">
        <v>-5.2190000000000003</v>
      </c>
      <c r="AQ421" s="1">
        <v>4.875</v>
      </c>
      <c r="AR421" s="1">
        <v>0.05</v>
      </c>
      <c r="AS421" s="1">
        <v>0.1</v>
      </c>
      <c r="AT421" s="1">
        <v>0</v>
      </c>
      <c r="AU421" s="1">
        <v>0.21850545413226558</v>
      </c>
      <c r="AV421" s="1">
        <v>-2.919</v>
      </c>
      <c r="AW421" s="1">
        <v>2.1555236389476602</v>
      </c>
      <c r="AX421" s="1">
        <v>-1.3360000000000001</v>
      </c>
      <c r="AY421" s="1">
        <v>-2.8919999999999999</v>
      </c>
      <c r="AZ421" s="1">
        <v>78.841999999999999</v>
      </c>
    </row>
    <row r="422" spans="1:52" x14ac:dyDescent="0.35">
      <c r="A422" s="1">
        <v>22</v>
      </c>
      <c r="B422" s="2" t="s">
        <v>70</v>
      </c>
      <c r="C422" s="1">
        <v>2017</v>
      </c>
      <c r="D422" s="1">
        <v>0</v>
      </c>
      <c r="E422" s="3">
        <v>-1.9197071862999999</v>
      </c>
      <c r="F422" s="3">
        <v>-1.9184940645999999</v>
      </c>
      <c r="G422" s="3">
        <v>1.2766666667</v>
      </c>
      <c r="H422" s="3">
        <v>2.3698039999999998</v>
      </c>
      <c r="I422" s="3"/>
      <c r="J422" s="4">
        <v>0.23799999999999999</v>
      </c>
      <c r="K422" s="3">
        <v>2932062.25</v>
      </c>
      <c r="L422" s="3">
        <v>1.0588981278059999</v>
      </c>
      <c r="M422" s="3">
        <v>2.3052200000000003</v>
      </c>
      <c r="N422" s="5">
        <v>0.22337616065546731</v>
      </c>
      <c r="O422" s="3">
        <v>2.33</v>
      </c>
      <c r="Q422" s="1">
        <v>0</v>
      </c>
      <c r="R422" s="1">
        <v>0</v>
      </c>
      <c r="S422" s="1">
        <v>0</v>
      </c>
      <c r="T422" s="4">
        <v>11.090239043824701</v>
      </c>
      <c r="V422" s="1">
        <f t="shared" si="6"/>
        <v>0</v>
      </c>
      <c r="W422" s="1">
        <f>INDEX([1]Hoja3!$D$2:$D$23,MATCH([1]Dataset!$B422,[1]Hoja3!$A$2:$A$23,0))</f>
        <v>3</v>
      </c>
      <c r="X422" s="1">
        <v>1</v>
      </c>
      <c r="Y422" s="1">
        <v>0</v>
      </c>
      <c r="Z422" s="1">
        <v>1</v>
      </c>
      <c r="AA422" s="1">
        <v>0</v>
      </c>
      <c r="AB422" s="1">
        <v>0</v>
      </c>
      <c r="AC422" s="1">
        <v>0</v>
      </c>
      <c r="AD422" s="1">
        <v>1</v>
      </c>
      <c r="AE422" s="1">
        <v>0</v>
      </c>
      <c r="AF422" s="1">
        <v>0</v>
      </c>
      <c r="AG422" s="1">
        <v>35.247999999999998</v>
      </c>
      <c r="AH422" s="1">
        <v>30.777000000000001</v>
      </c>
      <c r="AI422" s="1">
        <v>19519.400000000001</v>
      </c>
      <c r="AJ422" s="1">
        <v>18108.099999999999</v>
      </c>
      <c r="AK422" s="1">
        <v>17733.608333333334</v>
      </c>
      <c r="AL422" s="1">
        <v>22504275.559438959</v>
      </c>
      <c r="AM422" s="1">
        <v>59999.508000000002</v>
      </c>
      <c r="AN422" s="1">
        <v>55661.398000000001</v>
      </c>
      <c r="AO422" s="1">
        <v>2.1360000000000001</v>
      </c>
      <c r="AP422" s="1">
        <v>-2.2519999999999998</v>
      </c>
      <c r="AQ422" s="1">
        <v>4.3499999999999996</v>
      </c>
      <c r="AU422" s="1">
        <v>0.12338881838996077</v>
      </c>
      <c r="AV422" s="1">
        <v>-4.7539999999999996</v>
      </c>
      <c r="AW422" s="1">
        <v>2.76933896126594</v>
      </c>
      <c r="AX422" s="1">
        <v>-2.4540000000000002</v>
      </c>
      <c r="AY422" s="1">
        <v>-4.4710000000000001</v>
      </c>
      <c r="AZ422" s="1">
        <v>81.561999999999998</v>
      </c>
    </row>
    <row r="423" spans="1:52" x14ac:dyDescent="0.35">
      <c r="A423" s="1">
        <v>1</v>
      </c>
      <c r="B423" s="2" t="s">
        <v>49</v>
      </c>
      <c r="C423" s="1">
        <v>2018</v>
      </c>
      <c r="D423" s="1">
        <v>0</v>
      </c>
      <c r="E423" s="3">
        <v>-0.94310010229999997</v>
      </c>
      <c r="F423" s="3">
        <v>0.95710726400000001</v>
      </c>
      <c r="G423" s="3">
        <v>1.9483333332999999</v>
      </c>
      <c r="H423" s="3">
        <v>1.8968259999999999</v>
      </c>
      <c r="I423" s="3"/>
      <c r="J423" s="4">
        <v>0.23899999999999999</v>
      </c>
      <c r="K423" s="3">
        <v>310226.58052900597</v>
      </c>
      <c r="L423" s="3">
        <v>0.43537942637799998</v>
      </c>
      <c r="M423" s="3">
        <v>2.4015923333333333</v>
      </c>
      <c r="N423" s="5">
        <v>0.69440062160641325</v>
      </c>
      <c r="O423" s="3">
        <v>2.6841666666666701</v>
      </c>
      <c r="Q423" s="1">
        <v>0</v>
      </c>
      <c r="R423" s="1">
        <v>0</v>
      </c>
      <c r="S423" s="1">
        <v>0</v>
      </c>
      <c r="T423" s="4">
        <v>16.639840637450199</v>
      </c>
      <c r="V423" s="1">
        <f t="shared" si="6"/>
        <v>0</v>
      </c>
      <c r="W423" s="1">
        <f>INDEX([1]Hoja3!$D$2:$D$23,MATCH([1]Dataset!$B423,[1]Hoja3!$A$2:$A$23,0))</f>
        <v>3</v>
      </c>
      <c r="X423" s="1">
        <v>1.5</v>
      </c>
      <c r="Y423" s="1">
        <v>0</v>
      </c>
      <c r="Z423" s="1">
        <v>0</v>
      </c>
      <c r="AA423" s="1">
        <v>0</v>
      </c>
      <c r="AB423" s="1">
        <v>0</v>
      </c>
      <c r="AC423" s="1">
        <v>0</v>
      </c>
      <c r="AD423" s="1">
        <v>0</v>
      </c>
      <c r="AE423" s="1">
        <v>0</v>
      </c>
      <c r="AF423" s="1">
        <v>0</v>
      </c>
      <c r="AG423" s="1">
        <v>36.661999999999999</v>
      </c>
      <c r="AH423" s="1">
        <v>35.843000000000004</v>
      </c>
      <c r="AI423" s="1">
        <v>1420.0450000000001</v>
      </c>
      <c r="AJ423" s="1">
        <v>1837.203</v>
      </c>
      <c r="AK423" s="1">
        <v>1790.4443333333336</v>
      </c>
      <c r="AL423" s="1">
        <v>392784.46437741769</v>
      </c>
      <c r="AM423" s="1">
        <v>52379.455999999998</v>
      </c>
      <c r="AN423" s="1">
        <v>72994.396999999997</v>
      </c>
      <c r="AO423" s="1">
        <v>1.956</v>
      </c>
      <c r="AP423" s="1">
        <v>-2.0870000000000002</v>
      </c>
      <c r="AQ423" s="1">
        <v>5.2919999999999998</v>
      </c>
      <c r="AU423" s="1">
        <v>0.16575088798738982</v>
      </c>
      <c r="AV423" s="1">
        <v>-0.6</v>
      </c>
      <c r="AW423" s="1">
        <v>0.417064905725954</v>
      </c>
      <c r="AX423" s="1">
        <v>4.7E-2</v>
      </c>
      <c r="AY423" s="1">
        <v>-0.81799999999999995</v>
      </c>
      <c r="AZ423" s="1">
        <v>20.161999999999999</v>
      </c>
    </row>
    <row r="424" spans="1:52" x14ac:dyDescent="0.35">
      <c r="A424" s="1">
        <v>2</v>
      </c>
      <c r="B424" s="2" t="s">
        <v>50</v>
      </c>
      <c r="C424" s="1">
        <v>2019</v>
      </c>
      <c r="D424" s="1">
        <v>1</v>
      </c>
      <c r="E424" s="3">
        <v>7.8955208999999998E-2</v>
      </c>
      <c r="F424" s="3">
        <v>1.3915347933</v>
      </c>
      <c r="G424" s="3">
        <v>-0.35559166669999998</v>
      </c>
      <c r="H424" s="3">
        <v>1.5846880000000001</v>
      </c>
      <c r="I424" s="3"/>
      <c r="J424" s="4"/>
      <c r="K424" s="3">
        <v>232924.11728380498</v>
      </c>
      <c r="L424" s="3">
        <v>0.94694565768399996</v>
      </c>
      <c r="M424" s="3"/>
      <c r="N424" s="5"/>
      <c r="O424" s="3">
        <v>6.2932500000000002E-2</v>
      </c>
      <c r="Q424" s="1">
        <v>0</v>
      </c>
      <c r="R424" s="1">
        <v>0</v>
      </c>
      <c r="S424" s="1">
        <v>0</v>
      </c>
      <c r="T424" s="4">
        <v>15.387857142857143</v>
      </c>
      <c r="V424" s="1">
        <f t="shared" si="6"/>
        <v>0</v>
      </c>
      <c r="W424" s="1">
        <f>INDEX([1]Hoja3!$D$2:$D$23,MATCH([1]Dataset!$B424,[1]Hoja3!$A$2:$A$23,0))</f>
        <v>2</v>
      </c>
      <c r="X424" s="1">
        <v>0</v>
      </c>
      <c r="Y424" s="1">
        <v>1</v>
      </c>
      <c r="Z424" s="1">
        <v>0</v>
      </c>
      <c r="AA424" s="1">
        <v>0</v>
      </c>
      <c r="AB424" s="1">
        <v>0</v>
      </c>
      <c r="AC424" s="1">
        <v>0</v>
      </c>
      <c r="AD424" s="1">
        <v>0</v>
      </c>
      <c r="AE424" s="1">
        <v>0</v>
      </c>
      <c r="AF424" s="1">
        <v>0</v>
      </c>
      <c r="AJ424" s="1">
        <v>341.10899999999998</v>
      </c>
      <c r="AK424" s="1">
        <v>334.52566666666667</v>
      </c>
      <c r="AL424" s="1">
        <v>6760.0594919851274</v>
      </c>
      <c r="AV424" s="1">
        <v>-0.39600000000000002</v>
      </c>
      <c r="AW424" s="1">
        <v>1.1319138193426601</v>
      </c>
      <c r="AX424" s="1">
        <v>1.175</v>
      </c>
      <c r="AY424" s="1">
        <v>0.05</v>
      </c>
      <c r="AZ424" s="1">
        <v>48.179000000000002</v>
      </c>
    </row>
    <row r="425" spans="1:52" x14ac:dyDescent="0.35">
      <c r="A425" s="1">
        <v>3</v>
      </c>
      <c r="B425" s="2" t="s">
        <v>51</v>
      </c>
      <c r="C425" s="1">
        <v>1985</v>
      </c>
      <c r="D425" s="1">
        <v>1</v>
      </c>
      <c r="E425" s="3">
        <v>-3.2771945803000002</v>
      </c>
      <c r="F425" s="3">
        <v>2.1722152559999999</v>
      </c>
      <c r="G425" s="3">
        <v>9.5166666667000008</v>
      </c>
      <c r="H425" s="3">
        <v>1.6517930000000001</v>
      </c>
      <c r="I425" s="3">
        <v>1</v>
      </c>
      <c r="J425" s="4">
        <v>0.20499999999999999</v>
      </c>
      <c r="K425" s="3"/>
      <c r="L425" s="3">
        <v>1.309438356097</v>
      </c>
      <c r="M425" s="3">
        <v>1.4766729999999999</v>
      </c>
      <c r="N425" s="5">
        <v>0.28247280368761635</v>
      </c>
      <c r="O425" s="3">
        <v>10.9683333333333</v>
      </c>
      <c r="P425" s="1">
        <v>0</v>
      </c>
      <c r="Q425" s="1">
        <v>0</v>
      </c>
      <c r="R425" s="1">
        <v>0</v>
      </c>
      <c r="S425" s="1">
        <v>0</v>
      </c>
      <c r="T425" s="4"/>
      <c r="U425" s="1">
        <v>0.13328999280929565</v>
      </c>
      <c r="V425" s="1">
        <f t="shared" si="6"/>
        <v>0</v>
      </c>
      <c r="W425" s="1">
        <f>INDEX([1]Hoja3!$D$2:$D$23,MATCH([1]Dataset!$B425,[1]Hoja3!$A$2:$A$23,0))</f>
        <v>2</v>
      </c>
      <c r="Y425" s="1">
        <v>0</v>
      </c>
      <c r="Z425" s="1">
        <v>1</v>
      </c>
      <c r="AB425" s="1">
        <v>0</v>
      </c>
      <c r="AG425" s="1">
        <v>60.387</v>
      </c>
      <c r="AH425" s="1">
        <v>50.085999999999999</v>
      </c>
      <c r="AI425" s="1">
        <v>84.92</v>
      </c>
      <c r="AJ425" s="1">
        <v>232.91900000000001</v>
      </c>
      <c r="AK425" s="1">
        <v>228.55766666666668</v>
      </c>
      <c r="AL425" s="1">
        <v>11763.565402286544</v>
      </c>
      <c r="AM425" s="1">
        <v>14680.36</v>
      </c>
      <c r="AN425" s="1">
        <v>23628.120999999999</v>
      </c>
      <c r="AO425" s="1">
        <v>4.8680000000000003</v>
      </c>
      <c r="AP425" s="1">
        <v>0.79500000000000004</v>
      </c>
      <c r="AQ425" s="1">
        <v>10.117000000000001</v>
      </c>
      <c r="AV425" s="1">
        <v>-9.8160000000000007</v>
      </c>
      <c r="AX425" s="1">
        <v>-0.71699999999999997</v>
      </c>
      <c r="AY425" s="1">
        <v>-10.302</v>
      </c>
    </row>
    <row r="426" spans="1:52" x14ac:dyDescent="0.35">
      <c r="A426" s="1">
        <v>4</v>
      </c>
      <c r="B426" s="2" t="s">
        <v>52</v>
      </c>
      <c r="C426" s="1">
        <v>1986</v>
      </c>
      <c r="D426" s="1">
        <v>0</v>
      </c>
      <c r="E426" s="3">
        <v>-1.702902385</v>
      </c>
      <c r="F426" s="3"/>
      <c r="G426" s="3">
        <v>9.1879166666999996</v>
      </c>
      <c r="H426" s="3">
        <v>2.1449720000000001</v>
      </c>
      <c r="I426" s="3">
        <v>2</v>
      </c>
      <c r="J426" s="4">
        <v>0.153</v>
      </c>
      <c r="K426" s="3"/>
      <c r="L426" s="3">
        <v>0.7085300347800001</v>
      </c>
      <c r="M426" s="3">
        <v>4.2636096666666665</v>
      </c>
      <c r="N426" s="5">
        <v>3.1332366561024609</v>
      </c>
      <c r="O426" s="3">
        <v>9.1455416666666594</v>
      </c>
      <c r="P426" s="1">
        <v>0</v>
      </c>
      <c r="Q426" s="1">
        <v>0</v>
      </c>
      <c r="R426" s="1">
        <v>0</v>
      </c>
      <c r="S426" s="1">
        <v>0</v>
      </c>
      <c r="T426" s="4"/>
      <c r="U426" s="1">
        <v>0.4171299934387207</v>
      </c>
      <c r="V426" s="1">
        <f t="shared" si="6"/>
        <v>0</v>
      </c>
      <c r="W426" s="1">
        <f>INDEX([1]Hoja3!$D$2:$D$23,MATCH([1]Dataset!$B426,[1]Hoja3!$A$2:$A$23,0))</f>
        <v>3</v>
      </c>
      <c r="X426" s="1">
        <v>8.1607000000000003</v>
      </c>
      <c r="Y426" s="1">
        <v>0</v>
      </c>
      <c r="Z426" s="1">
        <v>1</v>
      </c>
      <c r="AA426" s="1">
        <v>0</v>
      </c>
      <c r="AB426" s="1">
        <v>0</v>
      </c>
      <c r="AC426" s="1">
        <v>0</v>
      </c>
      <c r="AD426" s="1">
        <v>1</v>
      </c>
      <c r="AG426" s="1">
        <v>46.808</v>
      </c>
      <c r="AH426" s="1">
        <v>39.485999999999997</v>
      </c>
      <c r="AI426" s="1">
        <v>379.00900000000001</v>
      </c>
      <c r="AJ426" s="1">
        <v>980.72</v>
      </c>
      <c r="AK426" s="1">
        <v>952.52199999999993</v>
      </c>
      <c r="AL426" s="1">
        <v>256238.47856762077</v>
      </c>
      <c r="AM426" s="1">
        <v>16972.901999999998</v>
      </c>
      <c r="AN426" s="1">
        <v>37622.337</v>
      </c>
      <c r="AO426" s="1">
        <v>4.1740000000000004</v>
      </c>
      <c r="AP426" s="1">
        <v>-2.9969999999999999</v>
      </c>
      <c r="AQ426" s="1">
        <v>9.6080000000000005</v>
      </c>
      <c r="AU426" s="1">
        <v>0.21366480213095704</v>
      </c>
      <c r="AV426" s="1">
        <v>-7.08</v>
      </c>
      <c r="AW426" s="1">
        <v>3.8530482965010999</v>
      </c>
      <c r="AX426" s="1">
        <v>-3.4689999999999999</v>
      </c>
      <c r="AY426" s="1">
        <v>-7.3220000000000001</v>
      </c>
      <c r="AZ426" s="1">
        <v>38.847000000000001</v>
      </c>
    </row>
    <row r="427" spans="1:52" x14ac:dyDescent="0.35">
      <c r="A427" s="1">
        <v>5</v>
      </c>
      <c r="B427" s="2" t="s">
        <v>53</v>
      </c>
      <c r="C427" s="1">
        <v>1987</v>
      </c>
      <c r="D427" s="1">
        <v>1</v>
      </c>
      <c r="E427" s="3">
        <v>1.0551761436</v>
      </c>
      <c r="F427" s="3">
        <v>5.3565779618000002</v>
      </c>
      <c r="G427" s="3">
        <v>10.108333333299999</v>
      </c>
      <c r="H427" s="3">
        <v>0.25426599999999999</v>
      </c>
      <c r="I427" s="3">
        <v>2</v>
      </c>
      <c r="J427" s="4">
        <v>0.229925768</v>
      </c>
      <c r="K427" s="3"/>
      <c r="L427" s="3">
        <v>0.69757878091600001</v>
      </c>
      <c r="M427" s="3">
        <v>3.0540653333333334</v>
      </c>
      <c r="N427" s="5">
        <v>1.548765194026787</v>
      </c>
      <c r="O427" s="3">
        <v>11.2843516666667</v>
      </c>
      <c r="P427" s="1">
        <v>0</v>
      </c>
      <c r="Q427" s="1">
        <v>0</v>
      </c>
      <c r="R427" s="1">
        <v>0</v>
      </c>
      <c r="S427" s="1">
        <v>0</v>
      </c>
      <c r="T427" s="4"/>
      <c r="U427" s="1">
        <v>0.48532000184059143</v>
      </c>
      <c r="V427" s="1">
        <f t="shared" si="6"/>
        <v>0</v>
      </c>
      <c r="W427" s="1">
        <f>INDEX([1]Hoja3!$D$2:$D$23,MATCH([1]Dataset!$B427,[1]Hoja3!$A$2:$A$23,0))</f>
        <v>2</v>
      </c>
      <c r="X427" s="1">
        <v>7</v>
      </c>
      <c r="Y427" s="1">
        <v>0</v>
      </c>
      <c r="Z427" s="1">
        <v>0</v>
      </c>
      <c r="AA427" s="1">
        <v>1</v>
      </c>
      <c r="AB427" s="1">
        <v>0</v>
      </c>
      <c r="AC427" s="1">
        <v>0</v>
      </c>
      <c r="AD427" s="1">
        <v>0</v>
      </c>
      <c r="AE427" s="1">
        <v>1</v>
      </c>
      <c r="AF427" s="1">
        <v>0</v>
      </c>
      <c r="AG427" s="1">
        <v>53.057000000000002</v>
      </c>
      <c r="AH427" s="1">
        <v>54.548999999999999</v>
      </c>
      <c r="AI427" s="1">
        <v>109.414</v>
      </c>
      <c r="AJ427" s="1">
        <v>1261.9000000000001</v>
      </c>
      <c r="AK427" s="1">
        <v>1240.1666666666667</v>
      </c>
      <c r="AL427" s="1">
        <v>142874.88494537448</v>
      </c>
      <c r="AM427" s="1">
        <v>18737.776999999998</v>
      </c>
      <c r="AN427" s="1">
        <v>246234.288</v>
      </c>
      <c r="AO427" s="1">
        <v>3.9790000000000001</v>
      </c>
      <c r="AP427" s="1">
        <v>-2.7429999999999999</v>
      </c>
      <c r="AQ427" s="1">
        <v>5</v>
      </c>
      <c r="AU427" s="1">
        <v>0.2330472338038112</v>
      </c>
      <c r="AV427" s="1">
        <v>-0.47799999999999998</v>
      </c>
      <c r="AW427" s="1">
        <v>5.0041014604603902</v>
      </c>
      <c r="AX427" s="1">
        <v>6.6440000000000001</v>
      </c>
      <c r="AY427" s="1">
        <v>1.492</v>
      </c>
    </row>
    <row r="428" spans="1:52" x14ac:dyDescent="0.35">
      <c r="A428" s="1">
        <v>6</v>
      </c>
      <c r="B428" s="2" t="s">
        <v>54</v>
      </c>
      <c r="C428" s="1">
        <v>1988</v>
      </c>
      <c r="D428" s="1">
        <v>1</v>
      </c>
      <c r="E428" s="3">
        <v>4.2400153768999997</v>
      </c>
      <c r="F428" s="3">
        <v>2.3036673246000001</v>
      </c>
      <c r="G428" s="3">
        <v>9.9658333333000009</v>
      </c>
      <c r="H428" s="3">
        <v>5.1819750000000004</v>
      </c>
      <c r="I428" s="3">
        <v>2</v>
      </c>
      <c r="J428" s="4">
        <v>0.193</v>
      </c>
      <c r="K428" s="3"/>
      <c r="L428" s="3">
        <v>0.18499295652</v>
      </c>
      <c r="M428" s="3">
        <v>3.8145730000000007</v>
      </c>
      <c r="N428" s="5">
        <v>2.9158873804798273</v>
      </c>
      <c r="O428" s="3">
        <v>10.557499999999999</v>
      </c>
      <c r="P428" s="1">
        <v>0</v>
      </c>
      <c r="Q428" s="1">
        <v>0</v>
      </c>
      <c r="R428" s="1">
        <v>0</v>
      </c>
      <c r="S428" s="1">
        <v>0</v>
      </c>
      <c r="T428" s="4"/>
      <c r="U428" s="1">
        <v>0.32642000913619995</v>
      </c>
      <c r="V428" s="1">
        <f t="shared" si="6"/>
        <v>0</v>
      </c>
      <c r="W428" s="1">
        <f>INDEX([1]Hoja3!$D$2:$D$23,MATCH([1]Dataset!$B428,[1]Hoja3!$A$2:$A$23,0))</f>
        <v>2</v>
      </c>
      <c r="Y428" s="1">
        <v>0</v>
      </c>
      <c r="Z428" s="1">
        <v>0</v>
      </c>
      <c r="AA428" s="1">
        <v>0</v>
      </c>
      <c r="AB428" s="1">
        <v>0</v>
      </c>
      <c r="AC428" s="1">
        <v>0</v>
      </c>
      <c r="AD428" s="1">
        <v>0</v>
      </c>
      <c r="AE428" s="1">
        <v>1</v>
      </c>
      <c r="AF428" s="1">
        <v>0</v>
      </c>
      <c r="AG428" s="1">
        <v>49.545999999999999</v>
      </c>
      <c r="AH428" s="1">
        <v>54.417999999999999</v>
      </c>
      <c r="AI428" s="1">
        <v>109.255</v>
      </c>
      <c r="AJ428" s="1">
        <v>119.26600000000001</v>
      </c>
      <c r="AK428" s="1">
        <v>114.02933333333334</v>
      </c>
      <c r="AL428" s="1">
        <v>1720.7610648032608</v>
      </c>
      <c r="AM428" s="1">
        <v>16439.613000000001</v>
      </c>
      <c r="AN428" s="1">
        <v>24149.749</v>
      </c>
      <c r="AO428" s="1">
        <v>5.1349999999999998</v>
      </c>
      <c r="AP428" s="1">
        <v>-2.4660000000000002</v>
      </c>
      <c r="AQ428" s="1">
        <v>4.2080000000000002</v>
      </c>
      <c r="AU428" s="1">
        <v>0.19340182654016658</v>
      </c>
      <c r="AV428" s="1">
        <v>-0.39700000000000002</v>
      </c>
      <c r="AW428" s="1">
        <v>-0.99397075617962105</v>
      </c>
      <c r="AX428" s="1">
        <v>3.871</v>
      </c>
      <c r="AY428" s="1">
        <v>4.8719999999999999</v>
      </c>
      <c r="AZ428" s="1">
        <v>60.363999999999997</v>
      </c>
    </row>
    <row r="429" spans="1:52" x14ac:dyDescent="0.35">
      <c r="A429" s="1">
        <v>7</v>
      </c>
      <c r="B429" s="2" t="s">
        <v>55</v>
      </c>
      <c r="C429" s="1">
        <v>1989</v>
      </c>
      <c r="D429" s="1">
        <v>1</v>
      </c>
      <c r="E429" s="3">
        <v>1.3511928347</v>
      </c>
      <c r="F429" s="3">
        <v>-0.5074668202</v>
      </c>
      <c r="G429" s="3">
        <v>9.3988083332999999</v>
      </c>
      <c r="H429" s="3">
        <v>4.3438610000000004</v>
      </c>
      <c r="I429" s="3">
        <v>1</v>
      </c>
      <c r="J429" s="4">
        <v>0.20899999999999999</v>
      </c>
      <c r="K429" s="3"/>
      <c r="L429" s="3">
        <v>0.42159935984800001</v>
      </c>
      <c r="M429" s="3">
        <v>3.882967666666667</v>
      </c>
      <c r="N429" s="5">
        <v>4.2302028583371518</v>
      </c>
      <c r="O429" s="3">
        <v>8.7960617167499997</v>
      </c>
      <c r="P429" s="1">
        <v>0</v>
      </c>
      <c r="Q429" s="1">
        <v>0</v>
      </c>
      <c r="R429" s="1">
        <v>0</v>
      </c>
      <c r="S429" s="1">
        <v>0</v>
      </c>
      <c r="T429" s="4"/>
      <c r="U429" s="1">
        <v>0.27583000063896179</v>
      </c>
      <c r="V429" s="1">
        <f t="shared" si="6"/>
        <v>0</v>
      </c>
      <c r="W429" s="1">
        <f>INDEX([1]Hoja3!$D$2:$D$23,MATCH([1]Dataset!$B429,[1]Hoja3!$A$2:$A$23,0))</f>
        <v>2</v>
      </c>
      <c r="Y429" s="1">
        <v>0</v>
      </c>
      <c r="Z429" s="1">
        <v>0</v>
      </c>
      <c r="AA429" s="1">
        <v>0</v>
      </c>
      <c r="AB429" s="1">
        <v>0</v>
      </c>
      <c r="AC429" s="1">
        <v>0</v>
      </c>
      <c r="AD429" s="1">
        <v>1</v>
      </c>
      <c r="AE429" s="1">
        <v>0</v>
      </c>
      <c r="AF429" s="1">
        <v>0</v>
      </c>
      <c r="AG429" s="1">
        <v>49.472999999999999</v>
      </c>
      <c r="AH429" s="1">
        <v>47.691000000000003</v>
      </c>
      <c r="AI429" s="1">
        <v>1026.1790000000001</v>
      </c>
      <c r="AJ429" s="1">
        <v>1438.2329999999999</v>
      </c>
      <c r="AK429" s="1">
        <v>1377.5113333333331</v>
      </c>
      <c r="AL429" s="1">
        <v>174197.96334713494</v>
      </c>
      <c r="AM429" s="1">
        <v>18460.714</v>
      </c>
      <c r="AN429" s="1">
        <v>25559.584999999999</v>
      </c>
      <c r="AO429" s="1">
        <v>6.569</v>
      </c>
      <c r="AP429" s="1">
        <v>-0.45200000000000001</v>
      </c>
      <c r="AQ429" s="1">
        <v>8.6999999999999993</v>
      </c>
      <c r="AU429" s="1">
        <v>0.18806286998459623</v>
      </c>
      <c r="AV429" s="1">
        <v>-2.5539999999999998</v>
      </c>
      <c r="AW429" s="1">
        <v>1.9503958545565401</v>
      </c>
      <c r="AX429" s="1">
        <v>0.16900000000000001</v>
      </c>
      <c r="AY429" s="1">
        <v>-1.782</v>
      </c>
      <c r="AZ429" s="1">
        <v>25.047000000000001</v>
      </c>
    </row>
    <row r="430" spans="1:52" x14ac:dyDescent="0.35">
      <c r="A430" s="1">
        <v>8</v>
      </c>
      <c r="B430" s="2" t="s">
        <v>56</v>
      </c>
      <c r="C430" s="1">
        <v>1990</v>
      </c>
      <c r="D430" s="1">
        <v>1</v>
      </c>
      <c r="E430" s="3"/>
      <c r="F430" s="3"/>
      <c r="G430" s="3"/>
      <c r="H430" s="3">
        <v>5.2550059999999998</v>
      </c>
      <c r="I430" s="3">
        <v>4</v>
      </c>
      <c r="J430" s="4">
        <v>0.216</v>
      </c>
      <c r="K430" s="3"/>
      <c r="L430" s="3"/>
      <c r="M430" s="3">
        <v>4.2862646666666668</v>
      </c>
      <c r="N430" s="5">
        <v>5.9578961316078782</v>
      </c>
      <c r="O430" s="3">
        <v>8.7041666666666693</v>
      </c>
      <c r="P430" s="1">
        <v>0</v>
      </c>
      <c r="Q430" s="1">
        <v>0</v>
      </c>
      <c r="R430" s="1">
        <v>0</v>
      </c>
      <c r="S430" s="1">
        <v>0</v>
      </c>
      <c r="T430" s="4">
        <v>23.063478260869566</v>
      </c>
      <c r="U430" s="1">
        <v>0.74238002300262451</v>
      </c>
      <c r="V430" s="1">
        <f t="shared" si="6"/>
        <v>0</v>
      </c>
      <c r="W430" s="1">
        <f>INDEX([1]Hoja3!$D$2:$D$23,MATCH([1]Dataset!$B430,[1]Hoja3!$A$2:$A$23,0))</f>
        <v>2</v>
      </c>
      <c r="Y430" s="1">
        <v>0</v>
      </c>
      <c r="AB430" s="1">
        <v>0</v>
      </c>
      <c r="AI430" s="1">
        <v>1598.64</v>
      </c>
      <c r="AJ430" s="1">
        <v>2110.1419999999998</v>
      </c>
      <c r="AK430" s="1">
        <v>2008.9326666666666</v>
      </c>
      <c r="AL430" s="1">
        <v>247663.39965120752</v>
      </c>
      <c r="AM430" s="1">
        <v>20771.833999999999</v>
      </c>
      <c r="AN430" s="1">
        <v>26728.077000000001</v>
      </c>
      <c r="AO430" s="1">
        <v>2.6869999999999998</v>
      </c>
      <c r="AP430" s="1">
        <v>3.1309999999999998</v>
      </c>
      <c r="AQ430" s="1">
        <v>6.1550000000000002</v>
      </c>
      <c r="AU430" s="1">
        <v>0.21652971544891031</v>
      </c>
    </row>
    <row r="431" spans="1:52" x14ac:dyDescent="0.35">
      <c r="A431" s="1">
        <v>9</v>
      </c>
      <c r="B431" s="2" t="s">
        <v>57</v>
      </c>
      <c r="C431" s="1">
        <v>1991</v>
      </c>
      <c r="D431" s="1">
        <v>1</v>
      </c>
      <c r="E431" s="3"/>
      <c r="F431" s="3"/>
      <c r="G431" s="3"/>
      <c r="H431" s="3">
        <v>3.1</v>
      </c>
      <c r="I431" s="3">
        <v>1</v>
      </c>
      <c r="J431" s="4">
        <v>0.20799999999999999</v>
      </c>
      <c r="K431" s="3"/>
      <c r="L431" s="3"/>
      <c r="M431" s="3">
        <v>2.3000000000000003</v>
      </c>
      <c r="N431" s="5">
        <v>1.6311777836960872</v>
      </c>
      <c r="O431" s="3"/>
      <c r="P431" s="1">
        <v>0</v>
      </c>
      <c r="Q431" s="1">
        <v>0</v>
      </c>
      <c r="R431" s="1">
        <v>0</v>
      </c>
      <c r="S431" s="1">
        <v>0</v>
      </c>
      <c r="T431" s="4">
        <v>18.373373015873018</v>
      </c>
      <c r="U431" s="1">
        <v>0.56586998701095581</v>
      </c>
      <c r="V431" s="1">
        <f t="shared" si="6"/>
        <v>0</v>
      </c>
      <c r="W431" s="1">
        <f>INDEX([1]Hoja3!$D$2:$D$23,MATCH([1]Dataset!$B431,[1]Hoja3!$A$2:$A$23,0))</f>
        <v>1</v>
      </c>
      <c r="Y431" s="1">
        <v>0</v>
      </c>
      <c r="Z431" s="1">
        <v>0</v>
      </c>
      <c r="AB431" s="1">
        <v>0</v>
      </c>
      <c r="AG431" s="1">
        <v>34.706000000000003</v>
      </c>
      <c r="AH431" s="1">
        <v>25.212</v>
      </c>
      <c r="AI431" s="1">
        <v>105.633</v>
      </c>
      <c r="AJ431" s="1">
        <v>153.86600000000001</v>
      </c>
      <c r="AK431" s="1">
        <v>150.78</v>
      </c>
      <c r="AL431" s="1">
        <v>1138.7211684318409</v>
      </c>
      <c r="AM431" s="1">
        <v>14611.883</v>
      </c>
      <c r="AN431" s="1">
        <v>14978.188</v>
      </c>
      <c r="AO431" s="1">
        <v>19.498000000000001</v>
      </c>
      <c r="AP431" s="1">
        <v>-1.49</v>
      </c>
      <c r="AQ431" s="1">
        <v>7.7</v>
      </c>
      <c r="AU431" s="1">
        <v>0.20428994110189808</v>
      </c>
      <c r="AV431" s="1">
        <v>-10.901999999999999</v>
      </c>
      <c r="AX431" s="1">
        <v>-3.1669999999999998</v>
      </c>
      <c r="AY431" s="1">
        <v>-9.4939999999999998</v>
      </c>
    </row>
    <row r="432" spans="1:52" x14ac:dyDescent="0.35">
      <c r="A432" s="1">
        <v>10</v>
      </c>
      <c r="B432" s="2" t="s">
        <v>58</v>
      </c>
      <c r="C432" s="1">
        <v>1992</v>
      </c>
      <c r="D432" s="1">
        <v>0</v>
      </c>
      <c r="E432" s="3">
        <v>-7.3671810594</v>
      </c>
      <c r="F432" s="3">
        <v>3.7869937783999998</v>
      </c>
      <c r="G432" s="3">
        <v>10.4975</v>
      </c>
      <c r="H432" s="3">
        <v>-3.3738939999999999</v>
      </c>
      <c r="I432" s="3">
        <v>2</v>
      </c>
      <c r="J432" s="4">
        <v>0.16800000000000001</v>
      </c>
      <c r="K432" s="3"/>
      <c r="L432" s="3"/>
      <c r="M432" s="3">
        <v>-0.8093499999999999</v>
      </c>
      <c r="N432" s="5">
        <v>14.559396429984821</v>
      </c>
      <c r="O432" s="3">
        <v>7.44166666666667</v>
      </c>
      <c r="P432" s="1">
        <v>0</v>
      </c>
      <c r="Q432" s="1">
        <v>0</v>
      </c>
      <c r="R432" s="1">
        <v>0</v>
      </c>
      <c r="S432" s="1">
        <v>0</v>
      </c>
      <c r="T432" s="4">
        <v>15.452047244094489</v>
      </c>
      <c r="U432" s="1">
        <v>0.38944000005722046</v>
      </c>
      <c r="V432" s="1">
        <f t="shared" si="6"/>
        <v>0</v>
      </c>
      <c r="W432" s="1">
        <f>INDEX([1]Hoja3!$D$2:$D$23,MATCH([1]Dataset!$B432,[1]Hoja3!$A$2:$A$23,0))</f>
        <v>2</v>
      </c>
      <c r="X432" s="1">
        <v>10.4975</v>
      </c>
      <c r="Y432" s="1">
        <v>0</v>
      </c>
      <c r="Z432" s="1">
        <v>1</v>
      </c>
      <c r="AA432" s="1">
        <v>0</v>
      </c>
      <c r="AB432" s="1">
        <v>0</v>
      </c>
      <c r="AC432" s="1">
        <v>0</v>
      </c>
      <c r="AD432" s="1">
        <v>1</v>
      </c>
      <c r="AE432" s="1">
        <v>0</v>
      </c>
      <c r="AF432" s="1">
        <v>0</v>
      </c>
      <c r="AG432" s="1">
        <v>44.347999999999999</v>
      </c>
      <c r="AH432" s="1">
        <v>42.408999999999999</v>
      </c>
      <c r="AI432" s="1">
        <v>7.1120000000000001</v>
      </c>
      <c r="AJ432" s="1">
        <v>637.88699999999994</v>
      </c>
      <c r="AK432" s="1">
        <v>653.22933333333333</v>
      </c>
      <c r="AL432" s="1">
        <v>75363.389972804289</v>
      </c>
      <c r="AM432" s="1">
        <v>19452.010999999999</v>
      </c>
      <c r="AN432" s="1">
        <v>2455992.1770000001</v>
      </c>
      <c r="AO432" s="1">
        <v>3.9590000000000001</v>
      </c>
      <c r="AP432" s="1">
        <v>-2.3359999999999999</v>
      </c>
      <c r="AQ432" s="1">
        <v>4.1900000000000004</v>
      </c>
      <c r="AU432" s="1">
        <v>0.23681546492</v>
      </c>
      <c r="AV432" s="1">
        <v>4.2999999999999997E-2</v>
      </c>
      <c r="AW432" s="1">
        <v>2.07508691321669</v>
      </c>
      <c r="AX432" s="1">
        <v>-2.7E-2</v>
      </c>
      <c r="AY432" s="1">
        <v>-1.9390000000000001</v>
      </c>
      <c r="AZ432" s="1">
        <v>26.024000000000001</v>
      </c>
    </row>
    <row r="433" spans="1:52" x14ac:dyDescent="0.35">
      <c r="A433" s="1">
        <v>11</v>
      </c>
      <c r="B433" s="2" t="s">
        <v>59</v>
      </c>
      <c r="C433" s="1">
        <v>1993</v>
      </c>
      <c r="D433" s="1">
        <v>1</v>
      </c>
      <c r="E433" s="3">
        <v>-6.0022977852999997</v>
      </c>
      <c r="F433" s="3">
        <v>5.5183969966999999</v>
      </c>
      <c r="G433" s="3">
        <v>9.1191666667</v>
      </c>
      <c r="H433" s="3">
        <v>2.692609</v>
      </c>
      <c r="I433" s="3">
        <v>2</v>
      </c>
      <c r="J433" s="4">
        <v>0.18099999999999999</v>
      </c>
      <c r="K433" s="3"/>
      <c r="L433" s="3"/>
      <c r="M433" s="3">
        <v>2.6551743333333335</v>
      </c>
      <c r="N433" s="5">
        <v>6.4628160819186258</v>
      </c>
      <c r="O433" s="3">
        <v>7.5791666666666702</v>
      </c>
      <c r="P433" s="1">
        <v>0</v>
      </c>
      <c r="Q433" s="1">
        <v>0</v>
      </c>
      <c r="R433" s="1">
        <v>0</v>
      </c>
      <c r="S433" s="1">
        <v>0</v>
      </c>
      <c r="T433" s="4">
        <v>12.686245059288538</v>
      </c>
      <c r="U433" s="1">
        <v>0.43724000453948975</v>
      </c>
      <c r="V433" s="1">
        <f t="shared" si="6"/>
        <v>0</v>
      </c>
      <c r="W433" s="1">
        <f>INDEX([1]Hoja3!$D$2:$D$23,MATCH([1]Dataset!$B433,[1]Hoja3!$A$2:$A$23,0))</f>
        <v>1</v>
      </c>
      <c r="Y433" s="1">
        <v>0</v>
      </c>
      <c r="Z433" s="1">
        <v>1</v>
      </c>
      <c r="AA433" s="1">
        <v>0</v>
      </c>
      <c r="AB433" s="1">
        <v>0</v>
      </c>
      <c r="AC433" s="1">
        <v>0</v>
      </c>
      <c r="AD433" s="1">
        <v>1</v>
      </c>
      <c r="AE433" s="1">
        <v>0</v>
      </c>
      <c r="AF433" s="1">
        <v>0</v>
      </c>
      <c r="AI433" s="1">
        <v>51.345999999999997</v>
      </c>
      <c r="AJ433" s="1">
        <v>78.369</v>
      </c>
      <c r="AK433" s="1">
        <v>76.304666666666677</v>
      </c>
      <c r="AL433" s="1">
        <v>5343.7046823241681</v>
      </c>
      <c r="AM433" s="1">
        <v>16446.506000000001</v>
      </c>
      <c r="AN433" s="1">
        <v>21761.584999999999</v>
      </c>
      <c r="AO433" s="1">
        <v>1.4179999999999999</v>
      </c>
      <c r="AP433" s="1">
        <v>3.5640000000000001</v>
      </c>
      <c r="AQ433" s="1">
        <v>16.7</v>
      </c>
      <c r="AU433" s="1">
        <v>0.4165021602803568</v>
      </c>
      <c r="AW433" s="1">
        <v>5.8619519390289403</v>
      </c>
    </row>
    <row r="434" spans="1:52" x14ac:dyDescent="0.35">
      <c r="A434" s="1">
        <v>12</v>
      </c>
      <c r="B434" s="2" t="s">
        <v>60</v>
      </c>
      <c r="C434" s="1">
        <v>1994</v>
      </c>
      <c r="D434" s="1">
        <v>1</v>
      </c>
      <c r="E434" s="3">
        <v>-3.0154991088999998</v>
      </c>
      <c r="F434" s="3">
        <v>3.0273415706</v>
      </c>
      <c r="G434" s="3">
        <v>8.5075000000000003</v>
      </c>
      <c r="H434" s="3">
        <v>2.151024</v>
      </c>
      <c r="I434" s="3">
        <v>2</v>
      </c>
      <c r="J434" s="4">
        <v>0.23699999999999999</v>
      </c>
      <c r="K434" s="3"/>
      <c r="L434" s="3">
        <v>1.1891838906409999</v>
      </c>
      <c r="M434" s="3">
        <v>0.7108310000000001</v>
      </c>
      <c r="N434" s="5">
        <v>0.23075723012682423</v>
      </c>
      <c r="O434" s="3">
        <v>10.5188333333333</v>
      </c>
      <c r="P434" s="1">
        <v>0</v>
      </c>
      <c r="Q434" s="1">
        <v>0</v>
      </c>
      <c r="R434" s="1">
        <v>0</v>
      </c>
      <c r="S434" s="1">
        <v>0</v>
      </c>
      <c r="T434" s="4">
        <v>13.925515873015874</v>
      </c>
      <c r="U434" s="1">
        <v>0.74250000715255737</v>
      </c>
      <c r="V434" s="1">
        <f t="shared" si="6"/>
        <v>0</v>
      </c>
      <c r="W434" s="1">
        <f>INDEX([1]Hoja3!$D$2:$D$23,MATCH([1]Dataset!$B434,[1]Hoja3!$A$2:$A$23,0))</f>
        <v>1</v>
      </c>
      <c r="Y434" s="1">
        <v>0</v>
      </c>
      <c r="Z434" s="1">
        <v>1</v>
      </c>
      <c r="AA434" s="1">
        <v>1</v>
      </c>
      <c r="AB434" s="1">
        <v>0</v>
      </c>
      <c r="AC434" s="1">
        <v>1</v>
      </c>
      <c r="AD434" s="1">
        <v>0</v>
      </c>
      <c r="AE434" s="1">
        <v>0</v>
      </c>
      <c r="AF434" s="1">
        <v>0</v>
      </c>
      <c r="AG434" s="1">
        <v>54.819000000000003</v>
      </c>
      <c r="AH434" s="1">
        <v>46.017000000000003</v>
      </c>
      <c r="AI434" s="1">
        <v>1088.653</v>
      </c>
      <c r="AJ434" s="1">
        <v>1372.2439999999999</v>
      </c>
      <c r="AK434" s="1">
        <v>1357.4273333333333</v>
      </c>
      <c r="AL434" s="1">
        <v>13541.19446158808</v>
      </c>
      <c r="AM434" s="1">
        <v>22869.594000000001</v>
      </c>
      <c r="AN434" s="1">
        <v>24141.207999999999</v>
      </c>
      <c r="AO434" s="1">
        <v>4.1639999999999997</v>
      </c>
      <c r="AP434" s="1">
        <v>1.1619999999999999</v>
      </c>
      <c r="AQ434" s="1">
        <v>10.632999999999999</v>
      </c>
      <c r="AU434" s="1">
        <v>0.15539557698427323</v>
      </c>
      <c r="AV434" s="1">
        <v>-7.9720000000000004</v>
      </c>
      <c r="AW434" s="1">
        <v>10.1725310620321</v>
      </c>
      <c r="AX434" s="1">
        <v>1.4890000000000001</v>
      </c>
      <c r="AY434" s="1">
        <v>-8.8010000000000002</v>
      </c>
      <c r="AZ434" s="1">
        <v>117.33499999999999</v>
      </c>
    </row>
    <row r="435" spans="1:52" x14ac:dyDescent="0.35">
      <c r="A435" s="1">
        <v>13</v>
      </c>
      <c r="B435" s="2" t="s">
        <v>61</v>
      </c>
      <c r="C435" s="1">
        <v>1995</v>
      </c>
      <c r="D435" s="1">
        <v>0</v>
      </c>
      <c r="E435" s="3">
        <v>-1.0825318212999999</v>
      </c>
      <c r="F435" s="3">
        <v>-3.1791598084000001</v>
      </c>
      <c r="G435" s="3">
        <v>1.2284471945</v>
      </c>
      <c r="H435" s="3">
        <v>2.74214</v>
      </c>
      <c r="I435" s="3">
        <v>4</v>
      </c>
      <c r="J435" s="4">
        <v>0.20899999999999999</v>
      </c>
      <c r="K435" s="3"/>
      <c r="L435" s="3">
        <v>0.89762481764900004</v>
      </c>
      <c r="M435" s="3">
        <v>1.0724286666666667</v>
      </c>
      <c r="N435" s="5">
        <v>0.5119099749770244</v>
      </c>
      <c r="O435" s="3">
        <v>3.4434999999999998</v>
      </c>
      <c r="P435" s="1">
        <v>0</v>
      </c>
      <c r="Q435" s="1">
        <v>0</v>
      </c>
      <c r="R435" s="1">
        <v>0</v>
      </c>
      <c r="S435" s="1">
        <v>0</v>
      </c>
      <c r="T435" s="4">
        <v>12.388769841269841</v>
      </c>
      <c r="U435" s="1">
        <v>0.19495999813079834</v>
      </c>
      <c r="V435" s="1">
        <f t="shared" si="6"/>
        <v>0</v>
      </c>
      <c r="W435" s="1">
        <f>INDEX([1]Hoja3!$D$2:$D$23,MATCH([1]Dataset!$B435,[1]Hoja3!$A$2:$A$23,0))</f>
        <v>3</v>
      </c>
      <c r="X435" s="1">
        <v>0.45905000000000001</v>
      </c>
      <c r="Y435" s="1">
        <v>0</v>
      </c>
      <c r="Z435" s="1">
        <v>1</v>
      </c>
      <c r="AA435" s="1">
        <v>1</v>
      </c>
      <c r="AB435" s="1">
        <v>0</v>
      </c>
      <c r="AC435" s="1">
        <v>1</v>
      </c>
      <c r="AD435" s="1">
        <v>0</v>
      </c>
      <c r="AE435" s="1">
        <v>0</v>
      </c>
      <c r="AF435" s="1">
        <v>0</v>
      </c>
      <c r="AG435" s="1">
        <v>34.003999999999998</v>
      </c>
      <c r="AH435" s="1">
        <v>29.611000000000001</v>
      </c>
      <c r="AI435" s="1">
        <v>5449.1180000000004</v>
      </c>
      <c r="AJ435" s="1">
        <v>437100</v>
      </c>
      <c r="AK435" s="1">
        <v>427928.3</v>
      </c>
      <c r="AL435" s="1">
        <v>551169531.23590469</v>
      </c>
      <c r="AM435" s="1">
        <v>23750.628000000001</v>
      </c>
      <c r="AN435" s="1">
        <v>3484638.611</v>
      </c>
      <c r="AO435" s="1">
        <v>-0.129</v>
      </c>
      <c r="AP435" s="1">
        <v>2.0259999999999998</v>
      </c>
      <c r="AQ435" s="1">
        <v>3.15</v>
      </c>
      <c r="AR435" s="1">
        <v>0</v>
      </c>
      <c r="AS435" s="1">
        <v>0</v>
      </c>
      <c r="AT435" s="1">
        <v>0</v>
      </c>
      <c r="AU435" s="1">
        <v>6.1669026073234413E-2</v>
      </c>
      <c r="AV435" s="1">
        <v>-4.3390000000000004</v>
      </c>
      <c r="AW435" s="1">
        <v>1.10492473100238</v>
      </c>
      <c r="AX435" s="1">
        <v>-3.2229999999999999</v>
      </c>
      <c r="AY435" s="1">
        <v>-4.3920000000000003</v>
      </c>
      <c r="AZ435" s="1">
        <v>37.854999999999997</v>
      </c>
    </row>
    <row r="436" spans="1:52" x14ac:dyDescent="0.35">
      <c r="A436" s="1">
        <v>14</v>
      </c>
      <c r="B436" s="2" t="s">
        <v>62</v>
      </c>
      <c r="C436" s="1">
        <v>1996</v>
      </c>
      <c r="D436" s="1">
        <v>1</v>
      </c>
      <c r="E436" s="3">
        <v>-1.9930291065000001</v>
      </c>
      <c r="F436" s="3">
        <v>2.9112255411999999</v>
      </c>
      <c r="G436" s="3">
        <v>2.9975000000000001</v>
      </c>
      <c r="H436" s="3">
        <v>3.498742</v>
      </c>
      <c r="I436" s="3">
        <v>1</v>
      </c>
      <c r="J436" s="4">
        <v>0.19500000000000001</v>
      </c>
      <c r="K436" s="3">
        <v>230871.28601767498</v>
      </c>
      <c r="L436" s="3">
        <v>0.84184655026800004</v>
      </c>
      <c r="M436" s="3">
        <v>3.1919346666666666</v>
      </c>
      <c r="N436" s="5">
        <v>0.81336028370510904</v>
      </c>
      <c r="O436" s="3">
        <v>6.1508333333333303</v>
      </c>
      <c r="P436" s="1">
        <v>0</v>
      </c>
      <c r="Q436" s="1">
        <v>0</v>
      </c>
      <c r="R436" s="1">
        <v>0</v>
      </c>
      <c r="S436" s="1">
        <v>0</v>
      </c>
      <c r="T436" s="4">
        <v>16.442165354330708</v>
      </c>
      <c r="U436" s="1">
        <v>0.45337998867034912</v>
      </c>
      <c r="V436" s="1">
        <f t="shared" si="6"/>
        <v>0</v>
      </c>
      <c r="W436" s="1">
        <f>INDEX([1]Hoja3!$D$2:$D$23,MATCH([1]Dataset!$B436,[1]Hoja3!$A$2:$A$23,0))</f>
        <v>2</v>
      </c>
      <c r="Y436" s="1">
        <v>0</v>
      </c>
      <c r="Z436" s="1">
        <v>0</v>
      </c>
      <c r="AA436" s="1">
        <v>0</v>
      </c>
      <c r="AB436" s="1">
        <v>0</v>
      </c>
      <c r="AC436" s="1">
        <v>0</v>
      </c>
      <c r="AD436" s="1">
        <v>0</v>
      </c>
      <c r="AE436" s="1">
        <v>0</v>
      </c>
      <c r="AF436" s="1">
        <v>0</v>
      </c>
      <c r="AG436" s="1">
        <v>46.198999999999998</v>
      </c>
      <c r="AH436" s="1">
        <v>44.375999999999998</v>
      </c>
      <c r="AI436" s="1">
        <v>450.625</v>
      </c>
      <c r="AJ436" s="1">
        <v>485.92200000000003</v>
      </c>
      <c r="AK436" s="1">
        <v>470.77800000000002</v>
      </c>
      <c r="AL436" s="1">
        <v>7063.0897800362682</v>
      </c>
      <c r="AM436" s="1">
        <v>27096.62</v>
      </c>
      <c r="AN436" s="1">
        <v>31362.170999999998</v>
      </c>
      <c r="AO436" s="1">
        <v>1.448</v>
      </c>
      <c r="AP436" s="1">
        <v>4.7720000000000002</v>
      </c>
      <c r="AQ436" s="1">
        <v>7.0990000000000002</v>
      </c>
      <c r="AR436" s="1">
        <v>0</v>
      </c>
      <c r="AS436" s="1">
        <v>0</v>
      </c>
      <c r="AT436" s="1">
        <v>0</v>
      </c>
      <c r="AV436" s="1">
        <v>-0.96199999999999997</v>
      </c>
      <c r="AW436" s="1">
        <v>3.8329062941608298</v>
      </c>
      <c r="AX436" s="1">
        <v>2.41</v>
      </c>
      <c r="AY436" s="1">
        <v>-1.823</v>
      </c>
      <c r="AZ436" s="1">
        <v>54.072000000000003</v>
      </c>
    </row>
    <row r="437" spans="1:52" x14ac:dyDescent="0.35">
      <c r="A437" s="1">
        <v>15</v>
      </c>
      <c r="B437" s="2" t="s">
        <v>63</v>
      </c>
      <c r="C437" s="1">
        <v>1997</v>
      </c>
      <c r="D437" s="1">
        <v>0</v>
      </c>
      <c r="E437" s="3">
        <v>1.1420276622000001</v>
      </c>
      <c r="F437" s="3">
        <v>2.4577575026999998</v>
      </c>
      <c r="G437" s="3">
        <v>7.6591666667</v>
      </c>
      <c r="H437" s="3">
        <v>2.9950709999999998</v>
      </c>
      <c r="I437" s="3">
        <v>3</v>
      </c>
      <c r="J437" s="4">
        <v>0.17599999999999999</v>
      </c>
      <c r="K437" s="3">
        <v>18354.768643977503</v>
      </c>
      <c r="L437" s="3">
        <v>0.41040582025299999</v>
      </c>
      <c r="M437" s="3">
        <v>3.6455246666666667</v>
      </c>
      <c r="N437" s="5">
        <v>1.1585461431679174</v>
      </c>
      <c r="O437" s="3">
        <v>7.19166666666667</v>
      </c>
      <c r="P437" s="1">
        <v>1</v>
      </c>
      <c r="Q437" s="1">
        <v>0</v>
      </c>
      <c r="R437" s="1">
        <v>0</v>
      </c>
      <c r="S437" s="1">
        <v>0</v>
      </c>
      <c r="T437" s="4">
        <v>22.363984063745018</v>
      </c>
      <c r="U437" s="1">
        <v>0.45875000953674316</v>
      </c>
      <c r="V437" s="1">
        <f t="shared" si="6"/>
        <v>0</v>
      </c>
      <c r="W437" s="1">
        <f>INDEX([1]Hoja3!$D$2:$D$23,MATCH([1]Dataset!$B437,[1]Hoja3!$A$2:$A$23,0))</f>
        <v>3</v>
      </c>
      <c r="X437" s="1">
        <v>9.6999999999999993</v>
      </c>
      <c r="Y437" s="1">
        <v>0</v>
      </c>
      <c r="Z437" s="1">
        <v>0</v>
      </c>
      <c r="AA437" s="1">
        <v>0</v>
      </c>
      <c r="AB437" s="1">
        <v>0</v>
      </c>
      <c r="AC437" s="1">
        <v>0</v>
      </c>
      <c r="AD437" s="1">
        <v>0</v>
      </c>
      <c r="AE437" s="1">
        <v>0</v>
      </c>
      <c r="AF437" s="1">
        <v>0</v>
      </c>
      <c r="AG437" s="1">
        <v>39.340000000000003</v>
      </c>
      <c r="AH437" s="1">
        <v>40.450000000000003</v>
      </c>
      <c r="AI437" s="1">
        <v>68.888999999999996</v>
      </c>
      <c r="AJ437" s="1">
        <v>136.67500000000001</v>
      </c>
      <c r="AK437" s="1">
        <v>132.41266666666667</v>
      </c>
      <c r="AL437" s="1">
        <v>765.38331550621535</v>
      </c>
      <c r="AM437" s="1">
        <v>19399.636999999999</v>
      </c>
      <c r="AN437" s="1">
        <v>35941.567999999999</v>
      </c>
      <c r="AO437" s="1">
        <v>1.1659999999999999</v>
      </c>
      <c r="AP437" s="1">
        <v>-5.202</v>
      </c>
      <c r="AQ437" s="1">
        <v>6.875</v>
      </c>
      <c r="AR437" s="1">
        <v>0.1</v>
      </c>
      <c r="AS437" s="1">
        <v>0.2</v>
      </c>
      <c r="AT437" s="1">
        <v>0</v>
      </c>
      <c r="AU437" s="1">
        <v>0.21075692840684435</v>
      </c>
      <c r="AV437" s="1">
        <v>1.429</v>
      </c>
      <c r="AW437" s="1">
        <v>2.0171232934313301</v>
      </c>
      <c r="AX437" s="1">
        <v>5.55</v>
      </c>
      <c r="AY437" s="1">
        <v>1.1100000000000001</v>
      </c>
      <c r="AZ437" s="1">
        <v>32.085000000000001</v>
      </c>
    </row>
    <row r="438" spans="1:52" x14ac:dyDescent="0.35">
      <c r="A438" s="1">
        <v>16</v>
      </c>
      <c r="B438" s="2" t="s">
        <v>64</v>
      </c>
      <c r="C438" s="1">
        <v>1998</v>
      </c>
      <c r="D438" s="1">
        <v>0</v>
      </c>
      <c r="E438" s="3">
        <v>1.7826960238</v>
      </c>
      <c r="F438" s="3">
        <v>-2.9864551696000001</v>
      </c>
      <c r="G438" s="3">
        <v>5.7859892500000001</v>
      </c>
      <c r="H438" s="3">
        <v>2.6244260000000001</v>
      </c>
      <c r="I438" s="3">
        <v>3</v>
      </c>
      <c r="J438" s="4">
        <v>0.24099999999999999</v>
      </c>
      <c r="K438" s="3">
        <v>54136.809887390606</v>
      </c>
      <c r="L438" s="3">
        <v>0.28207376687000002</v>
      </c>
      <c r="M438" s="3">
        <v>4.312322</v>
      </c>
      <c r="N438" s="5">
        <v>3.406022776854694</v>
      </c>
      <c r="O438" s="3">
        <v>5.4</v>
      </c>
      <c r="P438" s="1">
        <v>0</v>
      </c>
      <c r="Q438" s="1">
        <v>0</v>
      </c>
      <c r="R438" s="1">
        <v>0</v>
      </c>
      <c r="S438" s="1">
        <v>0</v>
      </c>
      <c r="T438" s="4">
        <v>25.602976190476191</v>
      </c>
      <c r="U438" s="1">
        <v>0.17891000211238861</v>
      </c>
      <c r="V438" s="1">
        <f t="shared" si="6"/>
        <v>0</v>
      </c>
      <c r="W438" s="1">
        <f>INDEX([1]Hoja3!$D$2:$D$23,MATCH([1]Dataset!$B438,[1]Hoja3!$A$2:$A$23,0))</f>
        <v>3</v>
      </c>
      <c r="X438" s="1">
        <v>7.6875</v>
      </c>
      <c r="Y438" s="1">
        <v>0</v>
      </c>
      <c r="Z438" s="1">
        <v>1</v>
      </c>
      <c r="AA438" s="1">
        <v>0</v>
      </c>
      <c r="AB438" s="1">
        <v>0</v>
      </c>
      <c r="AC438" s="1">
        <v>0</v>
      </c>
      <c r="AD438" s="1">
        <v>1</v>
      </c>
      <c r="AE438" s="1">
        <v>0</v>
      </c>
      <c r="AF438" s="1">
        <v>0</v>
      </c>
      <c r="AG438" s="1">
        <v>47.393000000000001</v>
      </c>
      <c r="AH438" s="1">
        <v>50.594000000000001</v>
      </c>
      <c r="AI438" s="1">
        <v>154.16300000000001</v>
      </c>
      <c r="AJ438" s="1">
        <v>2375.8870000000002</v>
      </c>
      <c r="AK438" s="1">
        <v>2296.6463333333336</v>
      </c>
      <c r="AL438" s="1">
        <v>27345.501330013507</v>
      </c>
      <c r="AM438" s="1">
        <v>43263.67</v>
      </c>
      <c r="AN438" s="1">
        <v>535041.47900000005</v>
      </c>
      <c r="AO438" s="1">
        <v>2.2519999999999998</v>
      </c>
      <c r="AP438" s="1">
        <v>-0.309</v>
      </c>
      <c r="AQ438" s="1">
        <v>3.1859999999999999</v>
      </c>
      <c r="AR438" s="1">
        <v>0</v>
      </c>
      <c r="AS438" s="1">
        <v>0</v>
      </c>
      <c r="AT438" s="1">
        <v>0</v>
      </c>
      <c r="AU438" s="1">
        <v>0.2430740278995894</v>
      </c>
      <c r="AV438" s="1">
        <v>-5.0380000000000003</v>
      </c>
      <c r="AW438" s="1">
        <v>-1.22629554547971</v>
      </c>
      <c r="AX438" s="1">
        <v>2.1360000000000001</v>
      </c>
      <c r="AY438" s="1">
        <v>3.2010000000000001</v>
      </c>
      <c r="AZ438" s="1">
        <v>-18.263000000000002</v>
      </c>
    </row>
    <row r="439" spans="1:52" x14ac:dyDescent="0.35">
      <c r="A439" s="1">
        <v>17</v>
      </c>
      <c r="B439" s="2" t="s">
        <v>65</v>
      </c>
      <c r="C439" s="1">
        <v>1999</v>
      </c>
      <c r="D439" s="1">
        <v>1</v>
      </c>
      <c r="E439" s="3">
        <v>4.7781667589000003</v>
      </c>
      <c r="F439" s="3">
        <v>-2.3605209252999999</v>
      </c>
      <c r="G439" s="3">
        <v>2.9634999999999998</v>
      </c>
      <c r="H439" s="3">
        <v>3.906577</v>
      </c>
      <c r="I439" s="3">
        <v>1</v>
      </c>
      <c r="J439" s="4">
        <v>0.23599999999999999</v>
      </c>
      <c r="K439" s="3">
        <v>50693.318360001504</v>
      </c>
      <c r="L439" s="3">
        <v>0.62475271899899998</v>
      </c>
      <c r="M439" s="3">
        <v>4.3718026666666665</v>
      </c>
      <c r="N439" s="5">
        <v>5.6958589048549202</v>
      </c>
      <c r="O439" s="3">
        <v>4.7774999999999999</v>
      </c>
      <c r="P439" s="1">
        <v>0</v>
      </c>
      <c r="Q439" s="1">
        <v>0</v>
      </c>
      <c r="R439" s="1">
        <v>0</v>
      </c>
      <c r="S439" s="1">
        <v>0</v>
      </c>
      <c r="T439" s="4">
        <v>24.372976190476191</v>
      </c>
      <c r="U439" s="1">
        <v>0.79562002420425415</v>
      </c>
      <c r="V439" s="1">
        <f t="shared" si="6"/>
        <v>0</v>
      </c>
      <c r="W439" s="1">
        <f>INDEX([1]Hoja3!$D$2:$D$23,MATCH([1]Dataset!$B439,[1]Hoja3!$A$2:$A$23,0))</f>
        <v>1</v>
      </c>
      <c r="X439" s="1">
        <v>2.7123287671232879</v>
      </c>
      <c r="Y439" s="1">
        <v>0</v>
      </c>
      <c r="Z439" s="1">
        <v>0</v>
      </c>
      <c r="AA439" s="1">
        <v>1</v>
      </c>
      <c r="AB439" s="1">
        <v>0</v>
      </c>
      <c r="AC439" s="1">
        <v>0</v>
      </c>
      <c r="AD439" s="1">
        <v>0</v>
      </c>
      <c r="AE439" s="1">
        <v>1</v>
      </c>
      <c r="AF439" s="1">
        <v>0</v>
      </c>
      <c r="AG439" s="1">
        <v>42.521000000000001</v>
      </c>
      <c r="AH439" s="1">
        <v>39.533999999999999</v>
      </c>
      <c r="AI439" s="1">
        <v>127.59699999999999</v>
      </c>
      <c r="AJ439" s="1">
        <v>170.785</v>
      </c>
      <c r="AK439" s="1">
        <v>163.99099999999999</v>
      </c>
      <c r="AL439" s="1">
        <v>6.7942642613149689</v>
      </c>
      <c r="AM439" s="1">
        <v>19476.261999999999</v>
      </c>
      <c r="AN439" s="1">
        <v>16714.43</v>
      </c>
      <c r="AO439" s="1">
        <v>2.17</v>
      </c>
      <c r="AP439" s="1">
        <v>-8.8580000000000005</v>
      </c>
      <c r="AQ439" s="1">
        <v>4.3810000000000002</v>
      </c>
      <c r="AR439" s="1">
        <v>0.05</v>
      </c>
      <c r="AS439" s="1">
        <v>0</v>
      </c>
      <c r="AT439" s="1">
        <v>0.1</v>
      </c>
      <c r="AU439" s="1">
        <v>0.33057820745082567</v>
      </c>
      <c r="AV439" s="1">
        <v>-3.101</v>
      </c>
      <c r="AW439" s="1">
        <v>2.5770358101726401</v>
      </c>
      <c r="AX439" s="1">
        <v>-0.41</v>
      </c>
      <c r="AY439" s="1">
        <v>-2.9870000000000001</v>
      </c>
      <c r="AZ439" s="1">
        <v>41.569000000000003</v>
      </c>
    </row>
    <row r="440" spans="1:52" x14ac:dyDescent="0.35">
      <c r="A440" s="1">
        <v>18</v>
      </c>
      <c r="B440" s="2" t="s">
        <v>66</v>
      </c>
      <c r="C440" s="1">
        <v>2000</v>
      </c>
      <c r="D440" s="1">
        <v>1</v>
      </c>
      <c r="E440" s="3">
        <v>1.8550751315</v>
      </c>
      <c r="F440" s="3">
        <v>0.63120093789999998</v>
      </c>
      <c r="G440" s="3">
        <v>4.3917666666999997</v>
      </c>
      <c r="H440" s="3">
        <v>5.2459949999999997</v>
      </c>
      <c r="I440" s="3">
        <v>1</v>
      </c>
      <c r="J440" s="4">
        <v>0.36446300000000004</v>
      </c>
      <c r="K440" s="3">
        <v>188243.65114721798</v>
      </c>
      <c r="L440" s="3">
        <v>0.65464126782199994</v>
      </c>
      <c r="M440" s="3">
        <v>4.7098409999999999</v>
      </c>
      <c r="N440" s="5">
        <v>5.3015569954155506</v>
      </c>
      <c r="O440" s="3">
        <v>5.52586605983333</v>
      </c>
      <c r="P440" s="1">
        <v>0</v>
      </c>
      <c r="Q440" s="1">
        <v>0</v>
      </c>
      <c r="R440" s="1">
        <v>0</v>
      </c>
      <c r="S440" s="1">
        <v>0</v>
      </c>
      <c r="T440" s="4">
        <v>23.315000000000001</v>
      </c>
      <c r="U440" s="1">
        <v>0.79562002420425415</v>
      </c>
      <c r="V440" s="1">
        <f t="shared" si="6"/>
        <v>0</v>
      </c>
      <c r="W440" s="1">
        <f>INDEX([1]Hoja3!$D$2:$D$23,MATCH([1]Dataset!$B440,[1]Hoja3!$A$2:$A$23,0))</f>
        <v>1</v>
      </c>
      <c r="X440" s="1">
        <v>3.8302175027579799</v>
      </c>
      <c r="Y440" s="1">
        <v>0</v>
      </c>
      <c r="Z440" s="1">
        <v>1</v>
      </c>
      <c r="AA440" s="1">
        <v>0</v>
      </c>
      <c r="AB440" s="1">
        <v>0</v>
      </c>
      <c r="AC440" s="1">
        <v>0</v>
      </c>
      <c r="AD440" s="1">
        <v>1</v>
      </c>
      <c r="AE440" s="1">
        <v>0</v>
      </c>
      <c r="AF440" s="1">
        <v>0</v>
      </c>
      <c r="AG440" s="1">
        <v>39.167999999999999</v>
      </c>
      <c r="AH440" s="1">
        <v>38.069000000000003</v>
      </c>
      <c r="AI440" s="1">
        <v>597.14800000000002</v>
      </c>
      <c r="AJ440" s="1">
        <v>867.93700000000001</v>
      </c>
      <c r="AK440" s="1">
        <v>827.62933333333331</v>
      </c>
      <c r="AL440" s="1">
        <v>1458.6026753175506</v>
      </c>
      <c r="AM440" s="1">
        <v>24148.277999999998</v>
      </c>
      <c r="AN440" s="1">
        <v>21401.803</v>
      </c>
      <c r="AO440" s="1">
        <v>3.484</v>
      </c>
      <c r="AP440" s="1">
        <v>-4.4009999999999998</v>
      </c>
      <c r="AQ440" s="1">
        <v>13.856999999999999</v>
      </c>
      <c r="AR440" s="1">
        <v>0</v>
      </c>
      <c r="AS440" s="1">
        <v>0</v>
      </c>
      <c r="AT440" s="1">
        <v>0</v>
      </c>
      <c r="AU440" s="1">
        <v>0.25605216476616011</v>
      </c>
      <c r="AV440" s="1">
        <v>-2.0960000000000001</v>
      </c>
      <c r="AW440" s="1">
        <v>2.8065095214794802</v>
      </c>
      <c r="AX440" s="1">
        <v>1.7569999999999999</v>
      </c>
      <c r="AY440" s="1">
        <v>-1.1000000000000001</v>
      </c>
      <c r="AZ440" s="1">
        <v>47.718000000000004</v>
      </c>
    </row>
    <row r="441" spans="1:52" x14ac:dyDescent="0.35">
      <c r="A441" s="1">
        <v>19</v>
      </c>
      <c r="B441" s="2" t="s">
        <v>67</v>
      </c>
      <c r="C441" s="1">
        <v>2001</v>
      </c>
      <c r="D441" s="1">
        <v>1</v>
      </c>
      <c r="E441" s="3">
        <v>0.17279419839999999</v>
      </c>
      <c r="F441" s="3">
        <v>2.9009187340999998</v>
      </c>
      <c r="G441" s="3">
        <v>4.1237750000000002</v>
      </c>
      <c r="H441" s="3">
        <v>1.4679180000000001</v>
      </c>
      <c r="I441" s="3">
        <v>2</v>
      </c>
      <c r="J441" s="4">
        <v>0.26700000000000002</v>
      </c>
      <c r="K441" s="3">
        <v>91319.237799225011</v>
      </c>
      <c r="L441" s="3">
        <v>0.60906817044200001</v>
      </c>
      <c r="M441" s="3">
        <v>3.5512243333333338</v>
      </c>
      <c r="N441" s="5">
        <v>1.6023865727020081</v>
      </c>
      <c r="O441" s="3">
        <v>5.1074999999999999</v>
      </c>
      <c r="P441" s="1">
        <v>0</v>
      </c>
      <c r="Q441" s="1">
        <v>0</v>
      </c>
      <c r="R441" s="1">
        <v>0</v>
      </c>
      <c r="S441" s="1">
        <v>0</v>
      </c>
      <c r="T441" s="4">
        <v>25.749677419354839</v>
      </c>
      <c r="U441" s="1">
        <v>0.25725001096725464</v>
      </c>
      <c r="V441" s="1">
        <f t="shared" si="6"/>
        <v>0</v>
      </c>
      <c r="W441" s="1">
        <f>INDEX([1]Hoja3!$D$2:$D$23,MATCH([1]Dataset!$B441,[1]Hoja3!$A$2:$A$23,0))</f>
        <v>2</v>
      </c>
      <c r="X441" s="1">
        <v>3.75</v>
      </c>
      <c r="Y441" s="1">
        <v>0</v>
      </c>
      <c r="Z441" s="1">
        <v>0</v>
      </c>
      <c r="AA441" s="1">
        <v>0</v>
      </c>
      <c r="AB441" s="1">
        <v>0</v>
      </c>
      <c r="AC441" s="1">
        <v>0</v>
      </c>
      <c r="AD441" s="1">
        <v>0</v>
      </c>
      <c r="AE441" s="1">
        <v>1</v>
      </c>
      <c r="AF441" s="1">
        <v>0</v>
      </c>
      <c r="AG441" s="1">
        <v>51.680999999999997</v>
      </c>
      <c r="AH441" s="1">
        <v>53.097999999999999</v>
      </c>
      <c r="AI441" s="1">
        <v>241.018</v>
      </c>
      <c r="AJ441" s="1">
        <v>3294.1579999999999</v>
      </c>
      <c r="AK441" s="1">
        <v>3212.0886666666665</v>
      </c>
      <c r="AL441" s="1">
        <v>21650.712109940923</v>
      </c>
      <c r="AM441" s="1">
        <v>30338.923999999999</v>
      </c>
      <c r="AN441" s="1">
        <v>369750.88900000002</v>
      </c>
      <c r="AO441" s="1">
        <v>2.68</v>
      </c>
      <c r="AP441" s="1">
        <v>4.72</v>
      </c>
      <c r="AQ441" s="1">
        <v>5.8250000000000002</v>
      </c>
      <c r="AR441" s="1">
        <v>0.05</v>
      </c>
      <c r="AS441" s="1">
        <v>0.1</v>
      </c>
      <c r="AT441" s="1">
        <v>0</v>
      </c>
      <c r="AU441" s="1">
        <v>0.26689437075601286</v>
      </c>
      <c r="AV441" s="1">
        <v>1.5149999999999999</v>
      </c>
      <c r="AW441" s="1">
        <v>1.65341109116943</v>
      </c>
      <c r="AX441" s="1">
        <v>3.1240000000000001</v>
      </c>
      <c r="AY441" s="1">
        <v>1.417</v>
      </c>
      <c r="AZ441" s="1">
        <v>30.411000000000001</v>
      </c>
    </row>
    <row r="442" spans="1:52" x14ac:dyDescent="0.35">
      <c r="A442" s="1">
        <v>20</v>
      </c>
      <c r="B442" s="2" t="s">
        <v>68</v>
      </c>
      <c r="C442" s="1">
        <v>2002</v>
      </c>
      <c r="D442" s="1">
        <v>0</v>
      </c>
      <c r="E442" s="3">
        <v>-0.7917036556</v>
      </c>
      <c r="F442" s="3">
        <v>0.95767570069999997</v>
      </c>
      <c r="G442" s="3">
        <v>1.1284725</v>
      </c>
      <c r="H442" s="3">
        <v>0.16261300000000001</v>
      </c>
      <c r="I442" s="3">
        <v>3</v>
      </c>
      <c r="J442" s="4">
        <v>0.23100000000000001</v>
      </c>
      <c r="K442" s="3">
        <v>127533.305688743</v>
      </c>
      <c r="L442" s="3">
        <v>0.59941220583599997</v>
      </c>
      <c r="M442" s="3">
        <v>1.8039533333333335</v>
      </c>
      <c r="N442" s="5">
        <v>3.6931454223591191E-3</v>
      </c>
      <c r="O442" s="3">
        <v>3.19891666666667</v>
      </c>
      <c r="P442" s="1">
        <v>0</v>
      </c>
      <c r="Q442" s="1">
        <v>0</v>
      </c>
      <c r="R442" s="1">
        <v>0</v>
      </c>
      <c r="S442" s="1">
        <v>0</v>
      </c>
      <c r="T442" s="4">
        <v>27.292460317460318</v>
      </c>
      <c r="U442" s="1">
        <v>0.47663000226020813</v>
      </c>
      <c r="V442" s="1">
        <f t="shared" si="6"/>
        <v>0</v>
      </c>
      <c r="W442" s="1">
        <f>INDEX([1]Hoja3!$D$2:$D$23,MATCH([1]Dataset!$B442,[1]Hoja3!$A$2:$A$23,0))</f>
        <v>2</v>
      </c>
      <c r="X442" s="1">
        <v>1.6666666666666667</v>
      </c>
      <c r="Y442" s="1">
        <v>0</v>
      </c>
      <c r="Z442" s="1">
        <v>0</v>
      </c>
      <c r="AA442" s="1">
        <v>0</v>
      </c>
      <c r="AB442" s="1">
        <v>0</v>
      </c>
      <c r="AC442" s="1">
        <v>0</v>
      </c>
      <c r="AD442" s="1">
        <v>1</v>
      </c>
      <c r="AE442" s="1">
        <v>1</v>
      </c>
      <c r="AF442" s="1">
        <v>1</v>
      </c>
      <c r="AG442" s="1">
        <v>34.698</v>
      </c>
      <c r="AH442" s="1">
        <v>32.914000000000001</v>
      </c>
      <c r="AI442" s="1">
        <v>301.50099999999998</v>
      </c>
      <c r="AJ442" s="1">
        <v>515.77300000000002</v>
      </c>
      <c r="AK442" s="1">
        <v>512.96566666666661</v>
      </c>
      <c r="AL442" s="1">
        <v>131.12714592008865</v>
      </c>
      <c r="AM442" s="1">
        <v>40875.152000000002</v>
      </c>
      <c r="AN442" s="1">
        <v>71082.290999999997</v>
      </c>
      <c r="AO442" s="1">
        <v>0.64100000000000001</v>
      </c>
      <c r="AP442" s="1">
        <v>8.33</v>
      </c>
      <c r="AQ442" s="1">
        <v>2.5459999999999998</v>
      </c>
      <c r="AR442" s="1">
        <v>0.05</v>
      </c>
      <c r="AS442" s="1">
        <v>0.1</v>
      </c>
      <c r="AT442" s="1">
        <v>0</v>
      </c>
      <c r="AU442" s="1">
        <v>0.27322393615243035</v>
      </c>
      <c r="AV442" s="1">
        <v>-1.4990000000000001</v>
      </c>
      <c r="AW442" s="1">
        <v>0.99240931724117099</v>
      </c>
      <c r="AX442" s="1">
        <v>-0.79200000000000004</v>
      </c>
      <c r="AY442" s="1">
        <v>-1.784</v>
      </c>
      <c r="AZ442" s="1">
        <v>39.67</v>
      </c>
    </row>
    <row r="443" spans="1:52" x14ac:dyDescent="0.35">
      <c r="A443" s="1">
        <v>21</v>
      </c>
      <c r="B443" s="2" t="s">
        <v>69</v>
      </c>
      <c r="C443" s="1">
        <v>2003</v>
      </c>
      <c r="D443" s="1">
        <v>1</v>
      </c>
      <c r="E443" s="3">
        <v>0.62207481769999995</v>
      </c>
      <c r="F443" s="3">
        <v>-2.0095176474000001</v>
      </c>
      <c r="G443" s="3">
        <v>3.7351608333000001</v>
      </c>
      <c r="H443" s="3">
        <v>3.286378</v>
      </c>
      <c r="I443" s="3">
        <v>3</v>
      </c>
      <c r="J443" s="4">
        <v>0.24199999999999999</v>
      </c>
      <c r="K443" s="3">
        <v>535648.22749701701</v>
      </c>
      <c r="L443" s="3">
        <v>0.44803594504899996</v>
      </c>
      <c r="M443" s="3">
        <v>2.8616976666666667</v>
      </c>
      <c r="N443" s="5">
        <v>0.25279754749299582</v>
      </c>
      <c r="O443" s="3">
        <v>4.5265916666666701</v>
      </c>
      <c r="P443" s="1">
        <v>0</v>
      </c>
      <c r="Q443" s="1">
        <v>0</v>
      </c>
      <c r="R443" s="1">
        <v>0</v>
      </c>
      <c r="S443" s="1">
        <v>0</v>
      </c>
      <c r="T443" s="4">
        <v>21.982857142857142</v>
      </c>
      <c r="U443" s="1">
        <v>0.58977001905441284</v>
      </c>
      <c r="V443" s="1">
        <f t="shared" si="6"/>
        <v>0</v>
      </c>
      <c r="W443" s="1">
        <f>INDEX([1]Hoja3!$D$2:$D$23,MATCH([1]Dataset!$B443,[1]Hoja3!$A$2:$A$23,0))</f>
        <v>2</v>
      </c>
      <c r="X443" s="1">
        <v>3.7708333333333335</v>
      </c>
      <c r="Y443" s="1">
        <v>0</v>
      </c>
      <c r="Z443" s="1">
        <v>1</v>
      </c>
      <c r="AA443" s="1">
        <v>1</v>
      </c>
      <c r="AB443" s="1">
        <v>0</v>
      </c>
      <c r="AC443" s="1">
        <v>1</v>
      </c>
      <c r="AD443" s="1">
        <v>0</v>
      </c>
      <c r="AE443" s="1">
        <v>0</v>
      </c>
      <c r="AF443" s="1">
        <v>0</v>
      </c>
      <c r="AG443" s="1">
        <v>36.792000000000002</v>
      </c>
      <c r="AH443" s="1">
        <v>33.654000000000003</v>
      </c>
      <c r="AI443" s="1">
        <v>2045.693</v>
      </c>
      <c r="AJ443" s="1">
        <v>1619.692</v>
      </c>
      <c r="AK443" s="1">
        <v>1572.0566666666666</v>
      </c>
      <c r="AL443" s="1">
        <v>5166.6139161309538</v>
      </c>
      <c r="AM443" s="1">
        <v>30345.706999999999</v>
      </c>
      <c r="AN443" s="1">
        <v>27159.18</v>
      </c>
      <c r="AO443" s="1">
        <v>1.3620000000000001</v>
      </c>
      <c r="AP443" s="1">
        <v>-1.9279999999999999</v>
      </c>
      <c r="AQ443" s="1">
        <v>5</v>
      </c>
      <c r="AR443" s="1">
        <v>0</v>
      </c>
      <c r="AS443" s="1">
        <v>0</v>
      </c>
      <c r="AT443" s="1">
        <v>0</v>
      </c>
      <c r="AU443" s="1">
        <v>0.18869610537309559</v>
      </c>
      <c r="AV443" s="1">
        <v>-3.456</v>
      </c>
      <c r="AW443" s="1">
        <v>1.5693353744607299</v>
      </c>
      <c r="AX443" s="1">
        <v>-1.78</v>
      </c>
      <c r="AY443" s="1">
        <v>-3.1379999999999999</v>
      </c>
      <c r="AZ443" s="1">
        <v>31.768999999999998</v>
      </c>
    </row>
    <row r="444" spans="1:52" x14ac:dyDescent="0.35">
      <c r="A444" s="1">
        <v>22</v>
      </c>
      <c r="B444" s="2" t="s">
        <v>70</v>
      </c>
      <c r="C444" s="1">
        <v>2004</v>
      </c>
      <c r="D444" s="1">
        <v>0</v>
      </c>
      <c r="E444" s="3">
        <v>9.7941435199999996E-2</v>
      </c>
      <c r="F444" s="3">
        <v>-2.8500456673999999</v>
      </c>
      <c r="G444" s="3">
        <v>1.58</v>
      </c>
      <c r="H444" s="3">
        <v>3.7988909999999998</v>
      </c>
      <c r="I444" s="3">
        <v>4</v>
      </c>
      <c r="J444" s="4">
        <v>0.185</v>
      </c>
      <c r="K444" s="3">
        <v>1796706</v>
      </c>
      <c r="L444" s="3">
        <v>0.65835365898999998</v>
      </c>
      <c r="M444" s="3">
        <v>2.8005990000000001</v>
      </c>
      <c r="N444" s="5">
        <v>5.1765930354564214E-4</v>
      </c>
      <c r="O444" s="3">
        <v>4.2741666666666696</v>
      </c>
      <c r="P444" s="1">
        <v>0</v>
      </c>
      <c r="Q444" s="1">
        <v>0</v>
      </c>
      <c r="R444" s="1">
        <v>0</v>
      </c>
      <c r="S444" s="1">
        <v>0</v>
      </c>
      <c r="T444" s="4">
        <v>15.480357142857143</v>
      </c>
      <c r="U444" s="1">
        <v>0.3991599977016449</v>
      </c>
      <c r="V444" s="1">
        <f t="shared" si="6"/>
        <v>0</v>
      </c>
      <c r="W444" s="1">
        <f>INDEX([1]Hoja3!$D$2:$D$23,MATCH([1]Dataset!$B444,[1]Hoja3!$A$2:$A$23,0))</f>
        <v>3</v>
      </c>
      <c r="X444" s="1">
        <v>1.3958333333333333</v>
      </c>
      <c r="Y444" s="1">
        <v>0</v>
      </c>
      <c r="Z444" s="1">
        <v>1</v>
      </c>
      <c r="AA444" s="1">
        <v>0</v>
      </c>
      <c r="AB444" s="1">
        <v>0</v>
      </c>
      <c r="AC444" s="1">
        <v>0</v>
      </c>
      <c r="AD444" s="1">
        <v>1</v>
      </c>
      <c r="AE444" s="1">
        <v>0</v>
      </c>
      <c r="AF444" s="1">
        <v>0</v>
      </c>
      <c r="AG444" s="1">
        <v>33.725999999999999</v>
      </c>
      <c r="AH444" s="1">
        <v>29.486999999999998</v>
      </c>
      <c r="AI444" s="1">
        <v>12213.725</v>
      </c>
      <c r="AJ444" s="1">
        <v>14406.375</v>
      </c>
      <c r="AK444" s="1">
        <v>13926.191666666666</v>
      </c>
      <c r="AL444" s="1">
        <v>876939.512194518</v>
      </c>
      <c r="AM444" s="1">
        <v>41629.858</v>
      </c>
      <c r="AN444" s="1">
        <v>49103.392999999996</v>
      </c>
      <c r="AO444" s="1">
        <v>2.6680000000000001</v>
      </c>
      <c r="AP444" s="1">
        <v>-5.1710000000000003</v>
      </c>
      <c r="AQ444" s="1">
        <v>5.5419999999999998</v>
      </c>
      <c r="AR444" s="1">
        <v>0.125</v>
      </c>
      <c r="AS444" s="1">
        <v>0.1</v>
      </c>
      <c r="AT444" s="1">
        <v>0.15</v>
      </c>
      <c r="AU444" s="1">
        <v>0.12490180070035964</v>
      </c>
      <c r="AV444" s="1">
        <v>-4.3860000000000001</v>
      </c>
      <c r="AW444" s="1">
        <v>2.9633227735646099</v>
      </c>
      <c r="AX444" s="1">
        <v>-2.3570000000000002</v>
      </c>
      <c r="AY444" s="1">
        <v>-4.2380000000000004</v>
      </c>
      <c r="AZ444" s="1">
        <v>47.72</v>
      </c>
    </row>
    <row r="445" spans="1:52" x14ac:dyDescent="0.35">
      <c r="A445" s="1">
        <v>1</v>
      </c>
      <c r="B445" s="2" t="s">
        <v>49</v>
      </c>
      <c r="C445" s="1">
        <v>2005</v>
      </c>
      <c r="D445" s="1">
        <v>0</v>
      </c>
      <c r="E445" s="3">
        <v>1.0633298728</v>
      </c>
      <c r="F445" s="3">
        <v>1.4753804511999999</v>
      </c>
      <c r="G445" s="3">
        <v>5.6441666667000003</v>
      </c>
      <c r="H445" s="3">
        <v>2.7945829999999998</v>
      </c>
      <c r="I445" s="3">
        <v>4</v>
      </c>
      <c r="J445" s="4">
        <v>0.193</v>
      </c>
      <c r="K445" s="3">
        <v>153844.27734420402</v>
      </c>
      <c r="L445" s="3">
        <v>0.14815700595599998</v>
      </c>
      <c r="M445" s="3">
        <v>3.3514316666666666</v>
      </c>
      <c r="N445" s="5">
        <v>1.3579775572321783E-2</v>
      </c>
      <c r="O445" s="3">
        <v>5.3399731139166704</v>
      </c>
      <c r="P445" s="1">
        <v>0</v>
      </c>
      <c r="Q445" s="1">
        <v>0</v>
      </c>
      <c r="R445" s="1">
        <v>0</v>
      </c>
      <c r="S445" s="1">
        <v>0</v>
      </c>
      <c r="T445" s="4">
        <v>12.807063492063492</v>
      </c>
      <c r="U445" s="1">
        <v>0.35356000065803528</v>
      </c>
      <c r="V445" s="1">
        <f t="shared" si="6"/>
        <v>0</v>
      </c>
      <c r="W445" s="1">
        <f>INDEX([1]Hoja3!$D$2:$D$23,MATCH([1]Dataset!$B445,[1]Hoja3!$A$2:$A$23,0))</f>
        <v>3</v>
      </c>
      <c r="X445" s="1">
        <v>5.458333333333333</v>
      </c>
      <c r="Y445" s="1">
        <v>0</v>
      </c>
      <c r="Z445" s="1">
        <v>0</v>
      </c>
      <c r="AA445" s="1">
        <v>0</v>
      </c>
      <c r="AB445" s="1">
        <v>0</v>
      </c>
      <c r="AC445" s="1">
        <v>0</v>
      </c>
      <c r="AD445" s="1">
        <v>0</v>
      </c>
      <c r="AE445" s="1">
        <v>0</v>
      </c>
      <c r="AF445" s="1">
        <v>0</v>
      </c>
      <c r="AG445" s="1">
        <v>34.680999999999997</v>
      </c>
      <c r="AH445" s="1">
        <v>36.393000000000001</v>
      </c>
      <c r="AI445" s="1">
        <v>734.28300000000002</v>
      </c>
      <c r="AJ445" s="1">
        <v>1288.846</v>
      </c>
      <c r="AK445" s="1">
        <v>1247.6716666666666</v>
      </c>
      <c r="AL445" s="1">
        <v>7048.0262539886744</v>
      </c>
      <c r="AM445" s="1">
        <v>36049.207000000002</v>
      </c>
      <c r="AN445" s="1">
        <v>63453.87</v>
      </c>
      <c r="AO445" s="1">
        <v>2.6589999999999998</v>
      </c>
      <c r="AP445" s="1">
        <v>-5.9459999999999997</v>
      </c>
      <c r="AQ445" s="1">
        <v>5.0419999999999998</v>
      </c>
      <c r="AR445" s="1">
        <v>0.32499999999999996</v>
      </c>
      <c r="AS445" s="1">
        <v>0.3</v>
      </c>
      <c r="AT445" s="1">
        <v>0.35</v>
      </c>
      <c r="AU445" s="1">
        <v>0.17038022597314523</v>
      </c>
      <c r="AV445" s="1">
        <v>1.6679999999999999</v>
      </c>
      <c r="AW445" s="1">
        <v>-6.8004858084051004E-2</v>
      </c>
      <c r="AX445" s="1">
        <v>1.5680000000000001</v>
      </c>
      <c r="AY445" s="1">
        <v>1.712</v>
      </c>
      <c r="AZ445" s="1">
        <v>-3.8130000000000002</v>
      </c>
    </row>
    <row r="446" spans="1:52" x14ac:dyDescent="0.35">
      <c r="A446" s="1">
        <v>2</v>
      </c>
      <c r="B446" s="2" t="s">
        <v>50</v>
      </c>
      <c r="C446" s="1">
        <v>2006</v>
      </c>
      <c r="D446" s="1">
        <v>1</v>
      </c>
      <c r="E446" s="3">
        <v>1.0896981895</v>
      </c>
      <c r="F446" s="3">
        <v>-1.0291467860000001</v>
      </c>
      <c r="G446" s="3">
        <v>3.0792250000000001</v>
      </c>
      <c r="H446" s="3">
        <v>3.4540419999999998</v>
      </c>
      <c r="I446" s="3">
        <v>1</v>
      </c>
      <c r="J446" s="4">
        <v>0.247</v>
      </c>
      <c r="K446" s="3">
        <v>159183.86463743201</v>
      </c>
      <c r="L446" s="3">
        <v>0.780732918256</v>
      </c>
      <c r="M446" s="3">
        <v>2.811075666666667</v>
      </c>
      <c r="N446" s="5">
        <v>0.55714766082268763</v>
      </c>
      <c r="O446" s="3">
        <v>3.8</v>
      </c>
      <c r="P446" s="1">
        <v>0</v>
      </c>
      <c r="Q446" s="1">
        <v>0</v>
      </c>
      <c r="R446" s="1">
        <v>0</v>
      </c>
      <c r="S446" s="1">
        <v>0</v>
      </c>
      <c r="T446" s="4">
        <v>12.806533864541832</v>
      </c>
      <c r="U446" s="1">
        <v>0.79562997817993164</v>
      </c>
      <c r="V446" s="1">
        <f t="shared" si="6"/>
        <v>0</v>
      </c>
      <c r="W446" s="1">
        <f>INDEX([1]Hoja3!$D$2:$D$23,MATCH([1]Dataset!$B446,[1]Hoja3!$A$2:$A$23,0))</f>
        <v>2</v>
      </c>
      <c r="X446" s="1">
        <v>3</v>
      </c>
      <c r="Y446" s="1">
        <v>0</v>
      </c>
      <c r="Z446" s="1">
        <v>1</v>
      </c>
      <c r="AA446" s="1">
        <v>0</v>
      </c>
      <c r="AB446" s="1">
        <v>0</v>
      </c>
      <c r="AC446" s="1">
        <v>0</v>
      </c>
      <c r="AD446" s="1">
        <v>1</v>
      </c>
      <c r="AE446" s="1">
        <v>0</v>
      </c>
      <c r="AF446" s="1">
        <v>0</v>
      </c>
      <c r="AG446" s="1">
        <v>50.378</v>
      </c>
      <c r="AH446" s="1">
        <v>47.814999999999998</v>
      </c>
      <c r="AI446" s="1">
        <v>336.298</v>
      </c>
      <c r="AJ446" s="1">
        <v>286.88600000000002</v>
      </c>
      <c r="AK446" s="1">
        <v>278.47133333333335</v>
      </c>
      <c r="AL446" s="1">
        <v>684.62018296607857</v>
      </c>
      <c r="AM446" s="1">
        <v>39077.377999999997</v>
      </c>
      <c r="AN446" s="1">
        <v>34698.536999999997</v>
      </c>
      <c r="AO446" s="1">
        <v>1.69</v>
      </c>
      <c r="AP446" s="1">
        <v>3.2949999999999999</v>
      </c>
      <c r="AQ446" s="1">
        <v>5.2249999999999996</v>
      </c>
      <c r="AR446" s="1">
        <v>0.25</v>
      </c>
      <c r="AS446" s="1">
        <v>0.1</v>
      </c>
      <c r="AT446" s="1">
        <v>0.4</v>
      </c>
      <c r="AU446" s="1">
        <v>0.38937702656155554</v>
      </c>
      <c r="AV446" s="1">
        <v>-3.2010000000000001</v>
      </c>
      <c r="AW446" s="1">
        <v>2.3173043453130902</v>
      </c>
      <c r="AX446" s="1">
        <v>-0.23599999999999999</v>
      </c>
      <c r="AY446" s="1">
        <v>-2.5630000000000002</v>
      </c>
      <c r="AZ446" s="1">
        <v>49.639000000000003</v>
      </c>
    </row>
    <row r="447" spans="1:52" x14ac:dyDescent="0.35">
      <c r="A447" s="1">
        <v>3</v>
      </c>
      <c r="B447" s="2" t="s">
        <v>51</v>
      </c>
      <c r="C447" s="1">
        <v>2007</v>
      </c>
      <c r="D447" s="1">
        <v>1</v>
      </c>
      <c r="E447" s="3">
        <v>2.8246896159000001</v>
      </c>
      <c r="F447" s="3">
        <v>2.0424346548000001</v>
      </c>
      <c r="G447" s="3">
        <v>4.2776083332999999</v>
      </c>
      <c r="H447" s="3">
        <v>3.6769180000000001</v>
      </c>
      <c r="I447" s="3">
        <v>1</v>
      </c>
      <c r="J447" s="4">
        <v>0.25900000000000001</v>
      </c>
      <c r="K447" s="3">
        <v>349615.25222542702</v>
      </c>
      <c r="L447" s="3">
        <v>0.94631517832499989</v>
      </c>
      <c r="M447" s="3">
        <v>2.8503363333333334</v>
      </c>
      <c r="N447" s="5">
        <v>0.70926989361598147</v>
      </c>
      <c r="O447" s="3">
        <v>4.3283333333333296</v>
      </c>
      <c r="P447" s="1">
        <v>0</v>
      </c>
      <c r="Q447" s="1">
        <v>0</v>
      </c>
      <c r="R447" s="1">
        <v>0</v>
      </c>
      <c r="S447" s="1">
        <v>0</v>
      </c>
      <c r="T447" s="4">
        <v>17.535936254980079</v>
      </c>
      <c r="U447" s="1">
        <v>0.79562997817993164</v>
      </c>
      <c r="V447" s="1">
        <f t="shared" si="6"/>
        <v>0</v>
      </c>
      <c r="W447" s="1">
        <f>INDEX([1]Hoja3!$D$2:$D$23,MATCH([1]Dataset!$B447,[1]Hoja3!$A$2:$A$23,0))</f>
        <v>2</v>
      </c>
      <c r="X447" s="1">
        <v>3.875</v>
      </c>
      <c r="Y447" s="1">
        <v>0</v>
      </c>
      <c r="Z447" s="1">
        <v>1</v>
      </c>
      <c r="AA447" s="1">
        <v>0</v>
      </c>
      <c r="AB447" s="1">
        <v>0</v>
      </c>
      <c r="AC447" s="1">
        <v>0</v>
      </c>
      <c r="AD447" s="1">
        <v>1</v>
      </c>
      <c r="AE447" s="1">
        <v>0</v>
      </c>
      <c r="AF447" s="1">
        <v>0</v>
      </c>
      <c r="AG447" s="1">
        <v>48.249000000000002</v>
      </c>
      <c r="AH447" s="1">
        <v>48.314999999999998</v>
      </c>
      <c r="AI447" s="1">
        <v>472.476</v>
      </c>
      <c r="AJ447" s="1">
        <v>392.59</v>
      </c>
      <c r="AK447" s="1">
        <v>380.77099999999996</v>
      </c>
      <c r="AL447" s="1">
        <v>1914.3566779690602</v>
      </c>
      <c r="AM447" s="1">
        <v>39055.800999999999</v>
      </c>
      <c r="AN447" s="1">
        <v>37090.910000000003</v>
      </c>
      <c r="AO447" s="1">
        <v>1.8160000000000001</v>
      </c>
      <c r="AP447" s="1">
        <v>1.49</v>
      </c>
      <c r="AQ447" s="1">
        <v>7.492</v>
      </c>
      <c r="AR447" s="1">
        <v>0.15</v>
      </c>
      <c r="AS447" s="1">
        <v>0</v>
      </c>
      <c r="AT447" s="1">
        <v>0.3</v>
      </c>
      <c r="AU447" s="1">
        <v>0.87427960948859207</v>
      </c>
      <c r="AV447" s="1">
        <v>-0.66900000000000004</v>
      </c>
      <c r="AW447" s="1">
        <v>3.5993190052820698</v>
      </c>
      <c r="AX447" s="1">
        <v>3.6480000000000001</v>
      </c>
      <c r="AY447" s="1">
        <v>6.6000000000000003E-2</v>
      </c>
      <c r="AZ447" s="1">
        <v>78.424999999999997</v>
      </c>
    </row>
    <row r="448" spans="1:52" x14ac:dyDescent="0.35">
      <c r="A448" s="1">
        <v>4</v>
      </c>
      <c r="B448" s="2" t="s">
        <v>52</v>
      </c>
      <c r="C448" s="1">
        <v>2008</v>
      </c>
      <c r="D448" s="1">
        <v>0</v>
      </c>
      <c r="E448" s="3">
        <v>1.2061070118999999</v>
      </c>
      <c r="F448" s="3">
        <v>-0.1566510901</v>
      </c>
      <c r="G448" s="3">
        <v>3.3406179358000001</v>
      </c>
      <c r="H448" s="3">
        <v>1.004289</v>
      </c>
      <c r="I448" s="3">
        <v>4</v>
      </c>
      <c r="J448" s="4">
        <v>0.19700000000000001</v>
      </c>
      <c r="K448" s="3">
        <v>507598.44221434696</v>
      </c>
      <c r="L448" s="3">
        <v>0.71704036469800003</v>
      </c>
      <c r="M448" s="3">
        <v>1.9034726666666668</v>
      </c>
      <c r="N448" s="5">
        <v>0.34814944606949927</v>
      </c>
      <c r="O448" s="3">
        <v>3.5961495103333299</v>
      </c>
      <c r="P448" s="1">
        <v>1</v>
      </c>
      <c r="Q448" s="1">
        <v>0</v>
      </c>
      <c r="R448" s="1">
        <v>0</v>
      </c>
      <c r="S448" s="1">
        <v>0</v>
      </c>
      <c r="T448" s="4">
        <v>32.692608695652176</v>
      </c>
      <c r="U448" s="1">
        <v>0.47788000106811523</v>
      </c>
      <c r="V448" s="1">
        <f t="shared" si="6"/>
        <v>1</v>
      </c>
      <c r="W448" s="1">
        <f>INDEX([1]Hoja3!$D$2:$D$23,MATCH([1]Dataset!$B448,[1]Hoja3!$A$2:$A$23,0))</f>
        <v>3</v>
      </c>
      <c r="X448" s="1">
        <v>2.9583333333333335</v>
      </c>
      <c r="Y448" s="1">
        <v>0</v>
      </c>
      <c r="Z448" s="1">
        <v>0</v>
      </c>
      <c r="AA448" s="1">
        <v>0</v>
      </c>
      <c r="AB448" s="1">
        <v>0</v>
      </c>
      <c r="AC448" s="1">
        <v>0</v>
      </c>
      <c r="AD448" s="1">
        <v>1</v>
      </c>
      <c r="AE448" s="1">
        <v>1</v>
      </c>
      <c r="AF448" s="1">
        <v>1</v>
      </c>
      <c r="AG448" s="1">
        <v>38.774999999999999</v>
      </c>
      <c r="AH448" s="1">
        <v>38.96</v>
      </c>
      <c r="AI448" s="1">
        <v>1552.865</v>
      </c>
      <c r="AJ448" s="1">
        <v>1739.5509999999999</v>
      </c>
      <c r="AK448" s="1">
        <v>1716.3243333333332</v>
      </c>
      <c r="AL448" s="1">
        <v>66358.942511934627</v>
      </c>
      <c r="AM448" s="1">
        <v>40034.724999999999</v>
      </c>
      <c r="AN448" s="1">
        <v>52397.019</v>
      </c>
      <c r="AO448" s="1">
        <v>2.3849999999999998</v>
      </c>
      <c r="AP448" s="1">
        <v>9.8000000000000004E-2</v>
      </c>
      <c r="AQ448" s="1">
        <v>6.1580000000000004</v>
      </c>
      <c r="AR448" s="1">
        <v>0.05</v>
      </c>
      <c r="AS448" s="1">
        <v>0.1</v>
      </c>
      <c r="AT448" s="1">
        <v>0</v>
      </c>
      <c r="AU448" s="1">
        <v>0.26913358857565406</v>
      </c>
      <c r="AV448" s="1">
        <v>-3.6999999999999998E-2</v>
      </c>
      <c r="AW448" s="1">
        <v>0.28110331542592198</v>
      </c>
      <c r="AX448" s="1">
        <v>0.46600000000000003</v>
      </c>
      <c r="AY448" s="1">
        <v>0.184</v>
      </c>
      <c r="AZ448" s="1">
        <v>18.765000000000001</v>
      </c>
    </row>
    <row r="449" spans="1:52" x14ac:dyDescent="0.35">
      <c r="A449" s="1">
        <v>5</v>
      </c>
      <c r="B449" s="2" t="s">
        <v>53</v>
      </c>
      <c r="C449" s="1">
        <v>2009</v>
      </c>
      <c r="D449" s="1">
        <v>1</v>
      </c>
      <c r="E449" s="3">
        <v>-3.7760406496000001</v>
      </c>
      <c r="F449" s="3">
        <v>0.57388756689999998</v>
      </c>
      <c r="G449" s="3">
        <v>2.4959916667000002</v>
      </c>
      <c r="H449" s="3">
        <v>-4.9065479999999999</v>
      </c>
      <c r="I449" s="3">
        <v>1</v>
      </c>
      <c r="J449" s="4">
        <v>0.245</v>
      </c>
      <c r="K449" s="3">
        <v>137291.791677503</v>
      </c>
      <c r="L449" s="3">
        <v>0.49268683584</v>
      </c>
      <c r="M449" s="3">
        <v>-1.5031086666666666</v>
      </c>
      <c r="N449" s="5">
        <v>10.973849107172551</v>
      </c>
      <c r="O449" s="3">
        <v>3.5862416666666701</v>
      </c>
      <c r="P449" s="1">
        <v>0</v>
      </c>
      <c r="Q449" s="1">
        <v>0</v>
      </c>
      <c r="R449" s="1">
        <v>0</v>
      </c>
      <c r="S449" s="1">
        <v>0</v>
      </c>
      <c r="T449" s="4">
        <v>31.478571428571428</v>
      </c>
      <c r="U449" s="1">
        <v>0.48532000184059143</v>
      </c>
      <c r="V449" s="1">
        <f t="shared" si="6"/>
        <v>1</v>
      </c>
      <c r="W449" s="1">
        <f>INDEX([1]Hoja3!$D$2:$D$23,MATCH([1]Dataset!$B449,[1]Hoja3!$A$2:$A$23,0))</f>
        <v>2</v>
      </c>
      <c r="X449" s="1">
        <v>1.5041666666666664</v>
      </c>
      <c r="Y449" s="1">
        <v>0</v>
      </c>
      <c r="Z449" s="1">
        <v>0</v>
      </c>
      <c r="AA449" s="1">
        <v>0</v>
      </c>
      <c r="AB449" s="1">
        <v>0</v>
      </c>
      <c r="AC449" s="1">
        <v>0</v>
      </c>
      <c r="AD449" s="1">
        <v>1</v>
      </c>
      <c r="AE449" s="1">
        <v>1</v>
      </c>
      <c r="AF449" s="1">
        <v>1</v>
      </c>
      <c r="AG449" s="1">
        <v>56.536000000000001</v>
      </c>
      <c r="AH449" s="1">
        <v>53.738</v>
      </c>
      <c r="AI449" s="1">
        <v>321.24299999999999</v>
      </c>
      <c r="AJ449" s="1">
        <v>1777.7</v>
      </c>
      <c r="AK449" s="1">
        <v>1842.0333333333335</v>
      </c>
      <c r="AL449" s="1">
        <v>50121.682974581228</v>
      </c>
      <c r="AM449" s="1">
        <v>40876.118000000002</v>
      </c>
      <c r="AN449" s="1">
        <v>322546.64</v>
      </c>
      <c r="AO449" s="1">
        <v>1.042</v>
      </c>
      <c r="AP449" s="1">
        <v>3.4649999999999999</v>
      </c>
      <c r="AQ449" s="1">
        <v>5.992</v>
      </c>
      <c r="AR449" s="1">
        <v>0.05</v>
      </c>
      <c r="AS449" s="1">
        <v>0.1</v>
      </c>
      <c r="AT449" s="1">
        <v>0</v>
      </c>
      <c r="AU449" s="1">
        <v>0.24936625619246769</v>
      </c>
      <c r="AV449" s="1">
        <v>5.0000000000000001E-3</v>
      </c>
      <c r="AW449" s="1">
        <v>0.77277742291388496</v>
      </c>
      <c r="AX449" s="1">
        <v>-2.3740000000000001</v>
      </c>
      <c r="AY449" s="1">
        <v>-2.798</v>
      </c>
      <c r="AZ449" s="1">
        <v>11.492000000000001</v>
      </c>
    </row>
    <row r="450" spans="1:52" x14ac:dyDescent="0.35">
      <c r="A450" s="1">
        <v>6</v>
      </c>
      <c r="B450" s="2" t="s">
        <v>54</v>
      </c>
      <c r="C450" s="1">
        <v>2010</v>
      </c>
      <c r="D450" s="1">
        <v>1</v>
      </c>
      <c r="E450" s="3">
        <v>-1.8971375983000001</v>
      </c>
      <c r="F450" s="3">
        <v>-1.3283704954</v>
      </c>
      <c r="G450" s="3">
        <v>0.81094999999999995</v>
      </c>
      <c r="H450" s="3">
        <v>3.1859120000000001</v>
      </c>
      <c r="I450" s="3">
        <v>1</v>
      </c>
      <c r="J450" s="4">
        <v>0.26100000000000001</v>
      </c>
      <c r="K450" s="3">
        <v>92347.35556416749</v>
      </c>
      <c r="L450" s="3">
        <v>0.55656601627500002</v>
      </c>
      <c r="M450" s="3">
        <v>-1.3682290000000001</v>
      </c>
      <c r="N450" s="5">
        <v>12.077050064590102</v>
      </c>
      <c r="O450" s="3">
        <v>3.0108333333333301</v>
      </c>
      <c r="P450" s="1">
        <v>0</v>
      </c>
      <c r="Q450" s="1">
        <v>0</v>
      </c>
      <c r="R450" s="1">
        <v>0</v>
      </c>
      <c r="S450" s="1">
        <v>0</v>
      </c>
      <c r="T450" s="4">
        <v>22.548888888888889</v>
      </c>
      <c r="U450" s="1">
        <v>0.79562997817993164</v>
      </c>
      <c r="V450" s="1">
        <f t="shared" si="6"/>
        <v>0</v>
      </c>
      <c r="W450" s="1">
        <f>INDEX([1]Hoja3!$D$2:$D$23,MATCH([1]Dataset!$B450,[1]Hoja3!$A$2:$A$23,0))</f>
        <v>2</v>
      </c>
      <c r="X450" s="1">
        <v>1</v>
      </c>
      <c r="Y450" s="1">
        <v>0</v>
      </c>
      <c r="Z450" s="1">
        <v>1</v>
      </c>
      <c r="AA450" s="1">
        <v>1</v>
      </c>
      <c r="AB450" s="1">
        <v>0</v>
      </c>
      <c r="AC450" s="1">
        <v>1</v>
      </c>
      <c r="AD450" s="1">
        <v>0</v>
      </c>
      <c r="AE450" s="1">
        <v>0</v>
      </c>
      <c r="AF450" s="1">
        <v>0</v>
      </c>
      <c r="AG450" s="1">
        <v>54.755000000000003</v>
      </c>
      <c r="AH450" s="1">
        <v>52.145000000000003</v>
      </c>
      <c r="AI450" s="1">
        <v>248.244</v>
      </c>
      <c r="AJ450" s="1">
        <v>187.1</v>
      </c>
      <c r="AK450" s="1">
        <v>188.93466666666666</v>
      </c>
      <c r="AL450" s="1">
        <v>1117.1153913048552</v>
      </c>
      <c r="AM450" s="1">
        <v>38732.050000000003</v>
      </c>
      <c r="AN450" s="1">
        <v>34962.637000000002</v>
      </c>
      <c r="AO450" s="1">
        <v>1.6859999999999999</v>
      </c>
      <c r="AP450" s="1">
        <v>1.093</v>
      </c>
      <c r="AQ450" s="1">
        <v>8.5</v>
      </c>
      <c r="AR450" s="1">
        <v>0.125</v>
      </c>
      <c r="AS450" s="1">
        <v>0.2</v>
      </c>
      <c r="AT450" s="1">
        <v>0.05</v>
      </c>
      <c r="AU450" s="1">
        <v>0.27702157499171581</v>
      </c>
      <c r="AV450" s="1">
        <v>-1.83</v>
      </c>
      <c r="AW450" s="1">
        <v>6.3781272755298005E-2</v>
      </c>
      <c r="AX450" s="1">
        <v>-2.5459999999999998</v>
      </c>
      <c r="AY450" s="1">
        <v>-2.61</v>
      </c>
      <c r="AZ450" s="1">
        <v>3.1739999999999999</v>
      </c>
    </row>
    <row r="451" spans="1:52" x14ac:dyDescent="0.35">
      <c r="A451" s="1">
        <v>7</v>
      </c>
      <c r="B451" s="2" t="s">
        <v>55</v>
      </c>
      <c r="C451" s="1">
        <v>2011</v>
      </c>
      <c r="D451" s="1">
        <v>1</v>
      </c>
      <c r="E451" s="3">
        <v>-0.82992414709999995</v>
      </c>
      <c r="F451" s="3">
        <v>-2.2424057808</v>
      </c>
      <c r="G451" s="3">
        <v>1.3906000000000001</v>
      </c>
      <c r="H451" s="3">
        <v>2.192701</v>
      </c>
      <c r="I451" s="3">
        <v>1</v>
      </c>
      <c r="J451" s="4">
        <v>0.26300000000000001</v>
      </c>
      <c r="K451" s="3">
        <v>869199.16821886599</v>
      </c>
      <c r="L451" s="3">
        <v>1.0273670080540001</v>
      </c>
      <c r="M451" s="3">
        <v>0.4229416666666666</v>
      </c>
      <c r="N451" s="5">
        <v>1.9691956113742102</v>
      </c>
      <c r="O451" s="3">
        <v>3.3210580681666699</v>
      </c>
      <c r="P451" s="1">
        <v>0</v>
      </c>
      <c r="Q451" s="1">
        <v>0</v>
      </c>
      <c r="R451" s="1">
        <v>0</v>
      </c>
      <c r="S451" s="1">
        <v>0</v>
      </c>
      <c r="T451" s="4">
        <v>24.202579365079366</v>
      </c>
      <c r="U451" s="1">
        <v>0.79562997817993164</v>
      </c>
      <c r="V451" s="1">
        <f t="shared" si="6"/>
        <v>0</v>
      </c>
      <c r="W451" s="1">
        <f>INDEX([1]Hoja3!$D$2:$D$23,MATCH([1]Dataset!$B451,[1]Hoja3!$A$2:$A$23,0))</f>
        <v>2</v>
      </c>
      <c r="X451" s="1">
        <v>1.2493150684931507</v>
      </c>
      <c r="Y451" s="1">
        <v>0</v>
      </c>
      <c r="Z451" s="1">
        <v>0</v>
      </c>
      <c r="AA451" s="1">
        <v>0</v>
      </c>
      <c r="AB451" s="1">
        <v>0</v>
      </c>
      <c r="AC451" s="1">
        <v>0</v>
      </c>
      <c r="AD451" s="1">
        <v>1</v>
      </c>
      <c r="AE451" s="1">
        <v>1</v>
      </c>
      <c r="AF451" s="1">
        <v>1</v>
      </c>
      <c r="AG451" s="1">
        <v>56.290999999999997</v>
      </c>
      <c r="AH451" s="1">
        <v>51.136000000000003</v>
      </c>
      <c r="AI451" s="1">
        <v>2864.6529999999998</v>
      </c>
      <c r="AJ451" s="1">
        <v>2110.5929999999998</v>
      </c>
      <c r="AK451" s="1">
        <v>2067.2383333333332</v>
      </c>
      <c r="AL451" s="1">
        <v>74178.1746287633</v>
      </c>
      <c r="AM451" s="1">
        <v>38640.044000000002</v>
      </c>
      <c r="AN451" s="1">
        <v>33464.110999999997</v>
      </c>
      <c r="AO451" s="1">
        <v>2.2879999999999998</v>
      </c>
      <c r="AP451" s="1">
        <v>-0.86</v>
      </c>
      <c r="AQ451" s="1">
        <v>9.2170000000000005</v>
      </c>
      <c r="AR451" s="1">
        <v>0.05</v>
      </c>
      <c r="AS451" s="1">
        <v>0</v>
      </c>
      <c r="AT451" s="1">
        <v>0.1</v>
      </c>
      <c r="AU451" s="1">
        <v>0.25130036253313226</v>
      </c>
      <c r="AV451" s="1">
        <v>-4.9870000000000001</v>
      </c>
      <c r="AW451" s="1">
        <v>2.4728966502995999</v>
      </c>
      <c r="AX451" s="1">
        <v>-2.6829999999999998</v>
      </c>
      <c r="AY451" s="1">
        <v>-5.1550000000000002</v>
      </c>
      <c r="AZ451" s="1">
        <v>76.433999999999997</v>
      </c>
    </row>
    <row r="452" spans="1:52" x14ac:dyDescent="0.35">
      <c r="A452" s="1">
        <v>8</v>
      </c>
      <c r="B452" s="2" t="s">
        <v>56</v>
      </c>
      <c r="C452" s="1">
        <v>2012</v>
      </c>
      <c r="D452" s="1">
        <v>1</v>
      </c>
      <c r="E452" s="3">
        <v>3.33019326E-2</v>
      </c>
      <c r="F452" s="3">
        <v>1.6607036063</v>
      </c>
      <c r="G452" s="3">
        <v>0.57318333330000004</v>
      </c>
      <c r="H452" s="3">
        <v>0.41955100000000001</v>
      </c>
      <c r="I452" s="3">
        <v>1</v>
      </c>
      <c r="J452" s="4">
        <v>0.314</v>
      </c>
      <c r="K452" s="3">
        <v>1421344.9522372701</v>
      </c>
      <c r="L452" s="3">
        <v>0.9039900757860001</v>
      </c>
      <c r="M452" s="3">
        <v>2.8408843333333333</v>
      </c>
      <c r="N452" s="5">
        <v>0.9910199767255079</v>
      </c>
      <c r="O452" s="3">
        <v>1.4950000000000001</v>
      </c>
      <c r="P452" s="1">
        <v>0</v>
      </c>
      <c r="Q452" s="1">
        <v>0</v>
      </c>
      <c r="R452" s="1">
        <v>0</v>
      </c>
      <c r="S452" s="1">
        <v>0</v>
      </c>
      <c r="T452" s="4">
        <v>17.79888</v>
      </c>
      <c r="U452" s="1">
        <v>0.79562002420425415</v>
      </c>
      <c r="V452" s="1">
        <f t="shared" si="6"/>
        <v>0</v>
      </c>
      <c r="W452" s="1">
        <f>INDEX([1]Hoja3!$D$2:$D$23,MATCH([1]Dataset!$B452,[1]Hoja3!$A$2:$A$23,0))</f>
        <v>2</v>
      </c>
      <c r="X452" s="1">
        <v>0.88114754098360659</v>
      </c>
      <c r="Y452" s="1">
        <v>0</v>
      </c>
      <c r="Z452" s="1">
        <v>1</v>
      </c>
      <c r="AA452" s="1">
        <v>0</v>
      </c>
      <c r="AB452" s="1">
        <v>0</v>
      </c>
      <c r="AC452" s="1">
        <v>0</v>
      </c>
      <c r="AD452" s="1">
        <v>1</v>
      </c>
      <c r="AE452" s="1">
        <v>0</v>
      </c>
      <c r="AF452" s="1">
        <v>0</v>
      </c>
      <c r="AG452" s="1">
        <v>44.917999999999999</v>
      </c>
      <c r="AH452" s="1">
        <v>44.927</v>
      </c>
      <c r="AI452" s="1">
        <v>3529.377</v>
      </c>
      <c r="AJ452" s="1">
        <v>2901.07</v>
      </c>
      <c r="AK452" s="1">
        <v>2856.5766666666664</v>
      </c>
      <c r="AL452" s="1">
        <v>122490.26019360706</v>
      </c>
      <c r="AM452" s="1">
        <v>44027.555999999997</v>
      </c>
      <c r="AN452" s="1">
        <v>36071.071000000004</v>
      </c>
      <c r="AO452" s="1">
        <v>2.15</v>
      </c>
      <c r="AP452" s="1">
        <v>7.1289999999999996</v>
      </c>
      <c r="AQ452" s="1">
        <v>5.367</v>
      </c>
      <c r="AR452" s="1">
        <v>0.3</v>
      </c>
      <c r="AS452" s="1">
        <v>0.1</v>
      </c>
      <c r="AT452" s="1">
        <v>0.5</v>
      </c>
      <c r="AU452" s="1">
        <v>0.32740954578156706</v>
      </c>
      <c r="AV452" s="1">
        <v>3.0000000000000001E-3</v>
      </c>
      <c r="AW452" s="1">
        <v>1.74813411233703</v>
      </c>
      <c r="AX452" s="1">
        <v>1.861</v>
      </c>
      <c r="AY452" s="1">
        <v>8.9999999999999993E-3</v>
      </c>
      <c r="AZ452" s="1">
        <v>59.539000000000001</v>
      </c>
    </row>
    <row r="453" spans="1:52" x14ac:dyDescent="0.35">
      <c r="A453" s="1">
        <v>9</v>
      </c>
      <c r="B453" s="2" t="s">
        <v>57</v>
      </c>
      <c r="C453" s="1">
        <v>2013</v>
      </c>
      <c r="D453" s="1">
        <v>1</v>
      </c>
      <c r="E453" s="3">
        <v>-16.460423306500001</v>
      </c>
      <c r="F453" s="3">
        <v>6.8108036356000001</v>
      </c>
      <c r="G453" s="3">
        <v>0.22066666670000001</v>
      </c>
      <c r="H453" s="3">
        <v>-3.241425</v>
      </c>
      <c r="I453" s="3">
        <v>1</v>
      </c>
      <c r="J453" s="4">
        <v>0.312</v>
      </c>
      <c r="K453" s="3"/>
      <c r="L453" s="3">
        <v>1.8415360422009999</v>
      </c>
      <c r="M453" s="3">
        <v>-6.5581379999999996</v>
      </c>
      <c r="N453" s="5">
        <v>57.470989304833502</v>
      </c>
      <c r="O453" s="3">
        <v>10.054166666666699</v>
      </c>
      <c r="P453" s="1">
        <v>0</v>
      </c>
      <c r="Q453" s="1">
        <v>0</v>
      </c>
      <c r="R453" s="1">
        <v>0</v>
      </c>
      <c r="S453" s="1">
        <v>0</v>
      </c>
      <c r="T453" s="4">
        <v>14.230119047619048</v>
      </c>
      <c r="V453" s="1">
        <f t="shared" ref="V453:V516" si="7">IF(OR(C453=2008,C453=2009),1,0)</f>
        <v>0</v>
      </c>
      <c r="W453" s="1">
        <f>INDEX([1]Hoja3!$D$2:$D$23,MATCH([1]Dataset!$B453,[1]Hoja3!$A$2:$A$23,0))</f>
        <v>1</v>
      </c>
      <c r="X453" s="1">
        <v>0.55342465753424652</v>
      </c>
      <c r="Y453" s="1">
        <v>0</v>
      </c>
      <c r="Z453" s="1">
        <v>1</v>
      </c>
      <c r="AA453" s="1">
        <v>0</v>
      </c>
      <c r="AB453" s="1">
        <v>1</v>
      </c>
      <c r="AC453" s="1">
        <v>0</v>
      </c>
      <c r="AD453" s="1">
        <v>1</v>
      </c>
      <c r="AE453" s="1">
        <v>0</v>
      </c>
      <c r="AF453" s="1">
        <v>0</v>
      </c>
      <c r="AG453" s="1">
        <v>51.572000000000003</v>
      </c>
      <c r="AH453" s="1">
        <v>47.95</v>
      </c>
      <c r="AI453" s="1">
        <v>239.93700000000001</v>
      </c>
      <c r="AJ453" s="1">
        <v>184.22300000000001</v>
      </c>
      <c r="AK453" s="1">
        <v>193.3356666666667</v>
      </c>
      <c r="AL453" s="1">
        <v>77.628854047709211</v>
      </c>
      <c r="AM453" s="1">
        <v>25247.678</v>
      </c>
      <c r="AN453" s="1">
        <v>16742.04</v>
      </c>
      <c r="AO453" s="1">
        <v>-0.85399999999999998</v>
      </c>
      <c r="AP453" s="1">
        <v>-2.5499999999999998</v>
      </c>
      <c r="AQ453" s="1">
        <v>27.475000000000001</v>
      </c>
      <c r="AR453" s="1">
        <v>0.125</v>
      </c>
      <c r="AS453" s="1">
        <v>0.1</v>
      </c>
      <c r="AT453" s="1">
        <v>0.15</v>
      </c>
      <c r="AU453" s="1">
        <v>0.25942727045050823</v>
      </c>
      <c r="AV453" s="1">
        <v>4.7880000000000003</v>
      </c>
      <c r="AW453" s="1">
        <v>3.5806444947571401</v>
      </c>
      <c r="AX453" s="1">
        <v>0.40500000000000003</v>
      </c>
      <c r="AY453" s="1">
        <v>-3.6219999999999999</v>
      </c>
    </row>
    <row r="454" spans="1:52" x14ac:dyDescent="0.35">
      <c r="A454" s="1">
        <v>10</v>
      </c>
      <c r="B454" s="2" t="s">
        <v>58</v>
      </c>
      <c r="C454" s="1">
        <v>2014</v>
      </c>
      <c r="D454" s="1">
        <v>0</v>
      </c>
      <c r="E454" s="3">
        <v>-5.1583366049999997</v>
      </c>
      <c r="F454" s="3">
        <v>7.5719185401000004</v>
      </c>
      <c r="G454" s="3">
        <v>6.0525000000000002</v>
      </c>
      <c r="H454" s="3">
        <v>2.0826229999999999</v>
      </c>
      <c r="I454" s="3">
        <v>3</v>
      </c>
      <c r="J454" s="4">
        <v>0.20200000000000001</v>
      </c>
      <c r="K454" s="3">
        <v>8086.2409341428802</v>
      </c>
      <c r="L454" s="3">
        <v>0.77048212712799991</v>
      </c>
      <c r="M454" s="3">
        <v>2.5043039999999999</v>
      </c>
      <c r="N454" s="5">
        <v>0.252027811111453</v>
      </c>
      <c r="O454" s="3">
        <v>3.2016666666666702</v>
      </c>
      <c r="P454" s="1">
        <v>0</v>
      </c>
      <c r="Q454" s="1">
        <v>0</v>
      </c>
      <c r="R454" s="1">
        <v>0</v>
      </c>
      <c r="S454" s="1">
        <v>0</v>
      </c>
      <c r="T454" s="4">
        <v>14.175992063492064</v>
      </c>
      <c r="V454" s="1">
        <f t="shared" si="7"/>
        <v>0</v>
      </c>
      <c r="W454" s="1">
        <f>INDEX([1]Hoja3!$D$2:$D$23,MATCH([1]Dataset!$B454,[1]Hoja3!$A$2:$A$23,0))</f>
        <v>2</v>
      </c>
      <c r="X454" s="1">
        <v>5.208333333333333</v>
      </c>
      <c r="Y454" s="1">
        <v>0</v>
      </c>
      <c r="Z454" s="1">
        <v>0</v>
      </c>
      <c r="AA454" s="1">
        <v>0</v>
      </c>
      <c r="AB454" s="1">
        <v>0</v>
      </c>
      <c r="AC454" s="1">
        <v>0</v>
      </c>
      <c r="AD454" s="1">
        <v>0</v>
      </c>
      <c r="AE454" s="1">
        <v>0</v>
      </c>
      <c r="AF454" s="1">
        <v>0</v>
      </c>
      <c r="AG454" s="1">
        <v>43.813000000000002</v>
      </c>
      <c r="AH454" s="1">
        <v>43.741</v>
      </c>
      <c r="AI454" s="1">
        <v>17.757999999999999</v>
      </c>
      <c r="AJ454" s="1">
        <v>1227.671</v>
      </c>
      <c r="AK454" s="1">
        <v>1195.0596666666668</v>
      </c>
      <c r="AL454" s="1">
        <v>71452.711480960206</v>
      </c>
      <c r="AM454" s="1">
        <v>45960.421999999999</v>
      </c>
      <c r="AN454" s="1">
        <v>3769666.32</v>
      </c>
      <c r="AO454" s="1">
        <v>2.044</v>
      </c>
      <c r="AP454" s="1">
        <v>3.927</v>
      </c>
      <c r="AQ454" s="1">
        <v>4.9580000000000002</v>
      </c>
      <c r="AR454" s="1">
        <v>0.9</v>
      </c>
      <c r="AS454" s="1">
        <v>0.9</v>
      </c>
      <c r="AT454" s="1">
        <v>0.9</v>
      </c>
      <c r="AU454" s="1">
        <v>0.30266230006885292</v>
      </c>
      <c r="AV454" s="1">
        <v>-0.89600000000000002</v>
      </c>
      <c r="AW454" s="1">
        <v>3.5264025563544199</v>
      </c>
      <c r="AX454" s="1">
        <v>3.4540000000000002</v>
      </c>
      <c r="AY454" s="1">
        <v>-7.1999999999999995E-2</v>
      </c>
      <c r="AZ454" s="1">
        <v>53.610999999999997</v>
      </c>
    </row>
    <row r="455" spans="1:52" x14ac:dyDescent="0.35">
      <c r="A455" s="1">
        <v>11</v>
      </c>
      <c r="B455" s="2" t="s">
        <v>59</v>
      </c>
      <c r="C455" s="1">
        <v>2015</v>
      </c>
      <c r="D455" s="1">
        <v>1</v>
      </c>
      <c r="E455" s="3">
        <v>2.2536643155</v>
      </c>
      <c r="F455" s="3">
        <v>0.29306067930000002</v>
      </c>
      <c r="G455" s="3">
        <v>-1.93666667E-2</v>
      </c>
      <c r="H455" s="3">
        <v>25.162534999999998</v>
      </c>
      <c r="I455" s="3">
        <v>1</v>
      </c>
      <c r="J455" s="4">
        <v>0.19800000000000001</v>
      </c>
      <c r="K455" s="3">
        <v>270247.68826408102</v>
      </c>
      <c r="L455" s="3">
        <v>0.89768670880099999</v>
      </c>
      <c r="M455" s="3">
        <v>11.690286666666665</v>
      </c>
      <c r="N455" s="5">
        <v>42.15782055881153</v>
      </c>
      <c r="O455" s="3">
        <v>1.11333333333333</v>
      </c>
      <c r="P455" s="1">
        <v>0</v>
      </c>
      <c r="Q455" s="1">
        <v>0</v>
      </c>
      <c r="R455" s="1">
        <v>0</v>
      </c>
      <c r="S455" s="1">
        <v>0</v>
      </c>
      <c r="T455" s="4">
        <v>16.674126984126985</v>
      </c>
      <c r="V455" s="1">
        <f t="shared" si="7"/>
        <v>0</v>
      </c>
      <c r="W455" s="1">
        <f>INDEX([1]Hoja3!$D$2:$D$23,MATCH([1]Dataset!$B455,[1]Hoja3!$A$2:$A$23,0))</f>
        <v>1</v>
      </c>
      <c r="X455" s="1">
        <v>5.0000000000000343E-2</v>
      </c>
      <c r="Y455" s="1">
        <v>0</v>
      </c>
      <c r="Z455" s="1">
        <v>1</v>
      </c>
      <c r="AA455" s="1">
        <v>1</v>
      </c>
      <c r="AB455" s="1">
        <v>0</v>
      </c>
      <c r="AC455" s="1">
        <v>1</v>
      </c>
      <c r="AD455" s="1">
        <v>0</v>
      </c>
      <c r="AE455" s="1">
        <v>0</v>
      </c>
      <c r="AF455" s="1">
        <v>0</v>
      </c>
      <c r="AG455" s="1">
        <v>28.92</v>
      </c>
      <c r="AH455" s="1">
        <v>27.01</v>
      </c>
      <c r="AI455" s="1">
        <v>291.28100000000001</v>
      </c>
      <c r="AJ455" s="1">
        <v>264.64</v>
      </c>
      <c r="AK455" s="1">
        <v>223.67333333333332</v>
      </c>
      <c r="AL455" s="1">
        <v>5515.7386532575056</v>
      </c>
      <c r="AM455" s="1">
        <v>64464.972000000002</v>
      </c>
      <c r="AN455" s="1">
        <v>56139.517</v>
      </c>
      <c r="AO455" s="1">
        <v>-4.2000000000000003E-2</v>
      </c>
      <c r="AP455" s="1">
        <v>4.4020000000000001</v>
      </c>
      <c r="AQ455" s="1">
        <v>9.9420000000000002</v>
      </c>
      <c r="AR455" s="1">
        <v>0.05</v>
      </c>
      <c r="AS455" s="1">
        <v>0.1</v>
      </c>
      <c r="AT455" s="1">
        <v>0</v>
      </c>
      <c r="AU455" s="1">
        <v>0.26426902053684687</v>
      </c>
      <c r="AV455" s="1">
        <v>-1.569</v>
      </c>
      <c r="AW455" s="1">
        <v>2.3497736422480902</v>
      </c>
      <c r="AX455" s="1">
        <v>0.442</v>
      </c>
      <c r="AY455" s="1">
        <v>-1.91</v>
      </c>
      <c r="AZ455" s="1">
        <v>66.195999999999998</v>
      </c>
    </row>
    <row r="456" spans="1:52" x14ac:dyDescent="0.35">
      <c r="A456" s="1">
        <v>12</v>
      </c>
      <c r="B456" s="2" t="s">
        <v>60</v>
      </c>
      <c r="C456" s="1">
        <v>2016</v>
      </c>
      <c r="D456" s="1">
        <v>1</v>
      </c>
      <c r="E456" s="3">
        <v>-4.2979477745999999</v>
      </c>
      <c r="F456" s="3">
        <v>3.4402371845999999</v>
      </c>
      <c r="G456" s="3">
        <v>-0.26369166669999999</v>
      </c>
      <c r="H456" s="3">
        <v>1.293463</v>
      </c>
      <c r="I456" s="3">
        <v>1</v>
      </c>
      <c r="J456" s="4">
        <v>0.34499999999999997</v>
      </c>
      <c r="K456" s="3">
        <v>488413.40737930103</v>
      </c>
      <c r="L456" s="3">
        <v>1.564096995328</v>
      </c>
      <c r="M456" s="3">
        <v>0.68907300000000005</v>
      </c>
      <c r="N456" s="5">
        <v>0.25213450736294191</v>
      </c>
      <c r="O456" s="3">
        <v>1.4864333333333299</v>
      </c>
      <c r="P456" s="1">
        <v>0</v>
      </c>
      <c r="Q456" s="1">
        <v>0</v>
      </c>
      <c r="R456" s="1">
        <v>0</v>
      </c>
      <c r="S456" s="1">
        <v>0</v>
      </c>
      <c r="T456" s="4">
        <v>15.82563492063492</v>
      </c>
      <c r="V456" s="1">
        <f t="shared" si="7"/>
        <v>0</v>
      </c>
      <c r="W456" s="1">
        <f>INDEX([1]Hoja3!$D$2:$D$23,MATCH([1]Dataset!$B456,[1]Hoja3!$A$2:$A$23,0))</f>
        <v>1</v>
      </c>
      <c r="X456" s="1">
        <v>1.0245901639344248E-2</v>
      </c>
      <c r="Y456" s="1">
        <v>1</v>
      </c>
      <c r="Z456" s="1">
        <v>1</v>
      </c>
      <c r="AA456" s="1">
        <v>1</v>
      </c>
      <c r="AB456" s="1">
        <v>0</v>
      </c>
      <c r="AC456" s="1">
        <v>1</v>
      </c>
      <c r="AD456" s="1">
        <v>0</v>
      </c>
      <c r="AE456" s="1">
        <v>0</v>
      </c>
      <c r="AF456" s="1">
        <v>0</v>
      </c>
      <c r="AG456" s="1">
        <v>49.039000000000001</v>
      </c>
      <c r="AH456" s="1">
        <v>46.515000000000001</v>
      </c>
      <c r="AI456" s="1">
        <v>1869.954</v>
      </c>
      <c r="AJ456" s="1">
        <v>1574.604</v>
      </c>
      <c r="AK456" s="1">
        <v>1558.2360000000001</v>
      </c>
      <c r="AL456" s="1">
        <v>7130.4561892580086</v>
      </c>
      <c r="AM456" s="1">
        <v>36957.188000000002</v>
      </c>
      <c r="AN456" s="1">
        <v>25955.488000000001</v>
      </c>
      <c r="AO456" s="1">
        <v>-0.05</v>
      </c>
      <c r="AP456" s="1">
        <v>2.54</v>
      </c>
      <c r="AQ456" s="1">
        <v>11.667</v>
      </c>
      <c r="AR456" s="1">
        <v>2.5000000000000001E-2</v>
      </c>
      <c r="AS456" s="1">
        <v>0</v>
      </c>
      <c r="AT456" s="1">
        <v>0.05</v>
      </c>
      <c r="AU456" s="1">
        <v>0.2186328622864632</v>
      </c>
      <c r="AV456" s="1">
        <v>-1.361</v>
      </c>
      <c r="AW456" s="1">
        <v>3.7317141584772302</v>
      </c>
      <c r="AX456" s="1">
        <v>1.23</v>
      </c>
      <c r="AY456" s="1">
        <v>-2.524</v>
      </c>
      <c r="AZ456" s="1">
        <v>118.953</v>
      </c>
    </row>
    <row r="457" spans="1:52" x14ac:dyDescent="0.35">
      <c r="A457" s="1">
        <v>13</v>
      </c>
      <c r="B457" s="2" t="s">
        <v>61</v>
      </c>
      <c r="C457" s="1">
        <v>2017</v>
      </c>
      <c r="D457" s="1">
        <v>0</v>
      </c>
      <c r="E457" s="3">
        <v>2.1099633436</v>
      </c>
      <c r="F457" s="3">
        <v>-4.0261060183000001</v>
      </c>
      <c r="G457" s="3">
        <v>-1.6205411900000001E-2</v>
      </c>
      <c r="H457" s="3">
        <v>2.168291</v>
      </c>
      <c r="I457" s="3"/>
      <c r="J457" s="4">
        <v>0.46300000000000002</v>
      </c>
      <c r="K457" s="3">
        <v>818594.07527244603</v>
      </c>
      <c r="L457" s="3">
        <v>2.2250368140960002</v>
      </c>
      <c r="M457" s="3">
        <v>1.3043853333333333</v>
      </c>
      <c r="N457" s="5">
        <v>0.23379369513885459</v>
      </c>
      <c r="O457" s="3">
        <v>5.1666666666666999E-2</v>
      </c>
      <c r="Q457" s="1">
        <v>0</v>
      </c>
      <c r="R457" s="1">
        <v>0</v>
      </c>
      <c r="S457" s="1">
        <v>0</v>
      </c>
      <c r="T457" s="4">
        <v>11.090239043824701</v>
      </c>
      <c r="V457" s="1">
        <f t="shared" si="7"/>
        <v>0</v>
      </c>
      <c r="W457" s="1">
        <f>INDEX([1]Hoja3!$D$2:$D$23,MATCH([1]Dataset!$B457,[1]Hoja3!$A$2:$A$23,0))</f>
        <v>3</v>
      </c>
      <c r="X457" s="1">
        <v>-9.9999999999999992E-2</v>
      </c>
      <c r="Y457" s="1">
        <v>1</v>
      </c>
      <c r="Z457" s="1">
        <v>1</v>
      </c>
      <c r="AA457" s="1">
        <v>0</v>
      </c>
      <c r="AB457" s="1">
        <v>0</v>
      </c>
      <c r="AC457" s="1">
        <v>0</v>
      </c>
      <c r="AD457" s="1">
        <v>0</v>
      </c>
      <c r="AE457" s="1">
        <v>0</v>
      </c>
      <c r="AF457" s="1">
        <v>0</v>
      </c>
      <c r="AG457" s="1">
        <v>37.417000000000002</v>
      </c>
      <c r="AH457" s="1">
        <v>34.25</v>
      </c>
      <c r="AI457" s="1">
        <v>4859.7879999999996</v>
      </c>
      <c r="AJ457" s="1">
        <v>530150.40000000002</v>
      </c>
      <c r="AK457" s="1">
        <v>522387.96666666662</v>
      </c>
      <c r="AL457" s="1">
        <v>5038538960.350852</v>
      </c>
      <c r="AM457" s="1">
        <v>42760.538</v>
      </c>
      <c r="AN457" s="1">
        <v>4182778.1549999998</v>
      </c>
      <c r="AO457" s="1">
        <v>0.46800000000000003</v>
      </c>
      <c r="AP457" s="1">
        <v>4.1559999999999997</v>
      </c>
      <c r="AQ457" s="1">
        <v>2.8170000000000002</v>
      </c>
      <c r="AU457" s="1">
        <v>0.13812505056662328</v>
      </c>
      <c r="AV457" s="1">
        <v>-3.3780000000000001</v>
      </c>
      <c r="AW457" s="1">
        <v>0.264426750359611</v>
      </c>
      <c r="AX457" s="1">
        <v>-2.7130000000000001</v>
      </c>
      <c r="AY457" s="1">
        <v>-3.1680000000000001</v>
      </c>
      <c r="AZ457" s="1">
        <v>151.06</v>
      </c>
    </row>
    <row r="458" spans="1:52" x14ac:dyDescent="0.35">
      <c r="A458" s="1">
        <v>14</v>
      </c>
      <c r="B458" s="2" t="s">
        <v>62</v>
      </c>
      <c r="C458" s="1">
        <v>2018</v>
      </c>
      <c r="D458" s="1">
        <v>1</v>
      </c>
      <c r="E458" s="3">
        <v>0.13683632109999999</v>
      </c>
      <c r="F458" s="3">
        <v>2.1134365929999999</v>
      </c>
      <c r="G458" s="3">
        <v>-0.3220916667</v>
      </c>
      <c r="H458" s="3">
        <v>2.5974539999999999</v>
      </c>
      <c r="I458" s="3"/>
      <c r="J458" s="4">
        <v>0.29199999999999998</v>
      </c>
      <c r="K458" s="3">
        <v>670277.49579753203</v>
      </c>
      <c r="L458" s="3">
        <v>0.65601886590199998</v>
      </c>
      <c r="M458" s="3">
        <v>2.5666903333333333</v>
      </c>
      <c r="N458" s="5">
        <v>7.6518933563841526E-2</v>
      </c>
      <c r="O458" s="3">
        <v>0.57666666666666699</v>
      </c>
      <c r="Q458" s="1">
        <v>0</v>
      </c>
      <c r="R458" s="1">
        <v>0</v>
      </c>
      <c r="S458" s="1">
        <v>0</v>
      </c>
      <c r="T458" s="4">
        <v>16.639840637450199</v>
      </c>
      <c r="V458" s="1">
        <f t="shared" si="7"/>
        <v>0</v>
      </c>
      <c r="W458" s="1">
        <f>INDEX([1]Hoja3!$D$2:$D$23,MATCH([1]Dataset!$B458,[1]Hoja3!$A$2:$A$23,0))</f>
        <v>2</v>
      </c>
      <c r="X458" s="1">
        <v>0</v>
      </c>
      <c r="Y458" s="1">
        <v>1</v>
      </c>
      <c r="Z458" s="1">
        <v>1</v>
      </c>
      <c r="AA458" s="1">
        <v>0</v>
      </c>
      <c r="AB458" s="1">
        <v>0</v>
      </c>
      <c r="AC458" s="1">
        <v>0</v>
      </c>
      <c r="AD458" s="1">
        <v>0</v>
      </c>
      <c r="AE458" s="1">
        <v>0</v>
      </c>
      <c r="AF458" s="1">
        <v>0</v>
      </c>
      <c r="AG458" s="1">
        <v>42.054000000000002</v>
      </c>
      <c r="AH458" s="1">
        <v>43.545000000000002</v>
      </c>
      <c r="AI458" s="1">
        <v>914.51900000000001</v>
      </c>
      <c r="AJ458" s="1">
        <v>744.505</v>
      </c>
      <c r="AK458" s="1">
        <v>725.09766666666667</v>
      </c>
      <c r="AL458" s="1">
        <v>28994.418897798205</v>
      </c>
      <c r="AM458" s="1">
        <v>56488.608999999997</v>
      </c>
      <c r="AN458" s="1">
        <v>43332.83</v>
      </c>
      <c r="AO458" s="1">
        <v>1.5980000000000001</v>
      </c>
      <c r="AP458" s="1">
        <v>10.875</v>
      </c>
      <c r="AQ458" s="1">
        <v>3.839</v>
      </c>
      <c r="AV458" s="1">
        <v>0.93600000000000005</v>
      </c>
      <c r="AW458" s="1">
        <v>0.69416910863520498</v>
      </c>
      <c r="AX458" s="1">
        <v>2.3580000000000001</v>
      </c>
      <c r="AY458" s="1">
        <v>1.4910000000000001</v>
      </c>
      <c r="AZ458" s="1">
        <v>42.481999999999999</v>
      </c>
    </row>
    <row r="459" spans="1:52" x14ac:dyDescent="0.35">
      <c r="A459" s="1">
        <v>15</v>
      </c>
      <c r="B459" s="2" t="s">
        <v>63</v>
      </c>
      <c r="C459" s="1">
        <v>2019</v>
      </c>
      <c r="D459" s="1">
        <v>0</v>
      </c>
      <c r="E459" s="3">
        <v>-0.88640143090000001</v>
      </c>
      <c r="F459" s="3">
        <v>1.44047386</v>
      </c>
      <c r="G459" s="3">
        <v>1.4724999999999999</v>
      </c>
      <c r="H459" s="3"/>
      <c r="I459" s="3"/>
      <c r="J459" s="4"/>
      <c r="K459" s="3">
        <v>56375.739735546202</v>
      </c>
      <c r="L459" s="3">
        <v>0.32705226136900001</v>
      </c>
      <c r="M459" s="3"/>
      <c r="N459" s="5"/>
      <c r="O459" s="3">
        <v>1.64916666666667</v>
      </c>
      <c r="Q459" s="1">
        <v>0</v>
      </c>
      <c r="R459" s="1">
        <v>0</v>
      </c>
      <c r="S459" s="1">
        <v>0</v>
      </c>
      <c r="T459" s="4">
        <v>15.387857142857143</v>
      </c>
      <c r="V459" s="1">
        <f t="shared" si="7"/>
        <v>0</v>
      </c>
      <c r="W459" s="1">
        <f>INDEX([1]Hoja3!$D$2:$D$23,MATCH([1]Dataset!$B459,[1]Hoja3!$A$2:$A$23,0))</f>
        <v>3</v>
      </c>
      <c r="X459" s="1">
        <v>1.375</v>
      </c>
      <c r="Y459" s="1">
        <v>0</v>
      </c>
      <c r="Z459" s="1">
        <v>0</v>
      </c>
      <c r="AA459" s="1">
        <v>0</v>
      </c>
      <c r="AB459" s="1">
        <v>0</v>
      </c>
      <c r="AC459" s="1">
        <v>0</v>
      </c>
      <c r="AD459" s="1">
        <v>0</v>
      </c>
      <c r="AE459" s="1">
        <v>0</v>
      </c>
      <c r="AF459" s="1">
        <v>0</v>
      </c>
      <c r="AJ459" s="1">
        <v>253.08199999999999</v>
      </c>
      <c r="AK459" s="1">
        <v>246.70833333333334</v>
      </c>
      <c r="AL459" s="1">
        <v>7504.7750510585893</v>
      </c>
      <c r="AW459" s="1">
        <v>0.57528617151350703</v>
      </c>
      <c r="AX459" s="1">
        <v>0.78900000000000003</v>
      </c>
      <c r="AY459" s="1">
        <v>0.114</v>
      </c>
      <c r="AZ459" s="1">
        <v>8.1869999999999994</v>
      </c>
    </row>
    <row r="460" spans="1:52" x14ac:dyDescent="0.35">
      <c r="A460" s="1">
        <v>16</v>
      </c>
      <c r="B460" s="2" t="s">
        <v>64</v>
      </c>
      <c r="C460" s="1">
        <v>1985</v>
      </c>
      <c r="D460" s="1">
        <v>0</v>
      </c>
      <c r="E460" s="3">
        <v>3.4258609343000002</v>
      </c>
      <c r="F460" s="3">
        <v>-2.3974169014000002</v>
      </c>
      <c r="G460" s="3">
        <v>12.525</v>
      </c>
      <c r="H460" s="3">
        <v>5.5533590000000004</v>
      </c>
      <c r="I460" s="3">
        <v>3</v>
      </c>
      <c r="J460" s="4">
        <v>0.245</v>
      </c>
      <c r="K460" s="3"/>
      <c r="L460" s="3">
        <v>0.303474135955</v>
      </c>
      <c r="M460" s="3">
        <v>5.1928570000000001</v>
      </c>
      <c r="N460" s="5">
        <v>7.4314921217076355</v>
      </c>
      <c r="O460" s="3">
        <v>12.911666666666701</v>
      </c>
      <c r="P460" s="1">
        <v>0</v>
      </c>
      <c r="Q460" s="1">
        <v>0</v>
      </c>
      <c r="R460" s="1">
        <v>0</v>
      </c>
      <c r="S460" s="1">
        <v>0</v>
      </c>
      <c r="T460" s="4"/>
      <c r="U460" s="1">
        <v>0.17891000211238861</v>
      </c>
      <c r="V460" s="1">
        <f t="shared" si="7"/>
        <v>0</v>
      </c>
      <c r="W460" s="1">
        <f>INDEX([1]Hoja3!$D$2:$D$23,MATCH([1]Dataset!$B460,[1]Hoja3!$A$2:$A$23,0))</f>
        <v>3</v>
      </c>
      <c r="X460" s="1">
        <v>10.5999999995</v>
      </c>
      <c r="Y460" s="1">
        <v>0</v>
      </c>
      <c r="Z460" s="1">
        <v>0</v>
      </c>
      <c r="AB460" s="1">
        <v>0</v>
      </c>
      <c r="AG460" s="1">
        <v>40.488</v>
      </c>
      <c r="AH460" s="1">
        <v>50.03</v>
      </c>
      <c r="AI460" s="1">
        <v>65.417000000000002</v>
      </c>
      <c r="AJ460" s="1">
        <v>1602.2360000000001</v>
      </c>
      <c r="AK460" s="1">
        <v>1517.1623333333334</v>
      </c>
      <c r="AL460" s="1">
        <v>892739.16487584147</v>
      </c>
      <c r="AM460" s="1">
        <v>22579.782999999999</v>
      </c>
      <c r="AN460" s="1">
        <v>385228.17099999997</v>
      </c>
      <c r="AO460" s="1">
        <v>5.7149999999999999</v>
      </c>
      <c r="AP460" s="1">
        <v>4.641</v>
      </c>
      <c r="AQ460" s="1">
        <v>2.5880000000000001</v>
      </c>
      <c r="AU460" s="1">
        <v>0.23779287781472402</v>
      </c>
      <c r="AV460" s="1">
        <v>-3.153</v>
      </c>
      <c r="AX460" s="1">
        <v>8.157</v>
      </c>
      <c r="AY460" s="1">
        <v>9.5410000000000004</v>
      </c>
      <c r="AZ460" s="1">
        <v>-4.6630000000000003</v>
      </c>
    </row>
    <row r="461" spans="1:52" x14ac:dyDescent="0.35">
      <c r="A461" s="1">
        <v>17</v>
      </c>
      <c r="B461" s="2" t="s">
        <v>65</v>
      </c>
      <c r="C461" s="1">
        <v>1986</v>
      </c>
      <c r="D461" s="1">
        <v>1</v>
      </c>
      <c r="E461" s="3">
        <v>-4.9529425545999999</v>
      </c>
      <c r="F461" s="3">
        <v>2.142668145</v>
      </c>
      <c r="G461" s="3">
        <v>15.5625</v>
      </c>
      <c r="H461" s="3">
        <v>4.1409560000000001</v>
      </c>
      <c r="I461" s="3">
        <v>2</v>
      </c>
      <c r="J461" s="4">
        <v>0.187</v>
      </c>
      <c r="K461" s="3"/>
      <c r="L461" s="3"/>
      <c r="M461" s="3">
        <v>1.6894720000000001</v>
      </c>
      <c r="N461" s="5">
        <v>8.7456708388097312E-2</v>
      </c>
      <c r="O461" s="3"/>
      <c r="P461" s="1">
        <v>0</v>
      </c>
      <c r="Q461" s="1">
        <v>0</v>
      </c>
      <c r="R461" s="1">
        <v>0</v>
      </c>
      <c r="S461" s="1">
        <v>0</v>
      </c>
      <c r="T461" s="4"/>
      <c r="U461" s="1">
        <v>0.29524999856948853</v>
      </c>
      <c r="V461" s="1">
        <f t="shared" si="7"/>
        <v>0</v>
      </c>
      <c r="W461" s="1">
        <f>INDEX([1]Hoja3!$D$2:$D$23,MATCH([1]Dataset!$B461,[1]Hoja3!$A$2:$A$23,0))</f>
        <v>1</v>
      </c>
      <c r="Y461" s="1">
        <v>0</v>
      </c>
      <c r="Z461" s="1">
        <v>1</v>
      </c>
      <c r="AA461" s="1">
        <v>1</v>
      </c>
      <c r="AB461" s="1">
        <v>0</v>
      </c>
      <c r="AC461" s="1">
        <v>1</v>
      </c>
      <c r="AD461" s="1">
        <v>0</v>
      </c>
      <c r="AE461" s="1">
        <v>0</v>
      </c>
      <c r="AF461" s="1">
        <v>0</v>
      </c>
      <c r="AG461" s="1">
        <v>52.591999999999999</v>
      </c>
      <c r="AH461" s="1">
        <v>42.2</v>
      </c>
      <c r="AI461" s="1">
        <v>37.869</v>
      </c>
      <c r="AJ461" s="1">
        <v>101.22499999999999</v>
      </c>
      <c r="AK461" s="1">
        <v>98.530999999999992</v>
      </c>
      <c r="AL461" s="1">
        <v>3950.5522859756056</v>
      </c>
      <c r="AM461" s="1">
        <v>8569.9650000000001</v>
      </c>
      <c r="AN461" s="1">
        <v>10089.487999999999</v>
      </c>
      <c r="AO461" s="1">
        <v>11.666</v>
      </c>
      <c r="AP461" s="1">
        <v>3.0779999999999998</v>
      </c>
      <c r="AQ461" s="1">
        <v>8.6029999999999998</v>
      </c>
      <c r="AU461" s="1">
        <v>0.25480926120668934</v>
      </c>
      <c r="AW461" s="1">
        <v>6.5094507266474899</v>
      </c>
      <c r="AX461" s="1">
        <v>-8.6999999999999994E-2</v>
      </c>
      <c r="AY461" s="1">
        <v>-10.391999999999999</v>
      </c>
    </row>
    <row r="462" spans="1:52" x14ac:dyDescent="0.35">
      <c r="A462" s="1">
        <v>18</v>
      </c>
      <c r="B462" s="2" t="s">
        <v>66</v>
      </c>
      <c r="C462" s="1">
        <v>1987</v>
      </c>
      <c r="D462" s="1">
        <v>1</v>
      </c>
      <c r="E462" s="3">
        <v>-0.1763696028</v>
      </c>
      <c r="F462" s="3">
        <v>-2.3344322779</v>
      </c>
      <c r="G462" s="3">
        <v>15.8220783333</v>
      </c>
      <c r="H462" s="3">
        <v>5.547123</v>
      </c>
      <c r="I462" s="3">
        <v>2</v>
      </c>
      <c r="J462" s="4">
        <v>0.27014299999999997</v>
      </c>
      <c r="K462" s="3"/>
      <c r="L462" s="3">
        <v>0.47982119808599999</v>
      </c>
      <c r="M462" s="3">
        <v>3.7072936666666663</v>
      </c>
      <c r="N462" s="5">
        <v>1.6899055856324117</v>
      </c>
      <c r="O462" s="3">
        <v>12.813333333333301</v>
      </c>
      <c r="P462" s="1">
        <v>0</v>
      </c>
      <c r="Q462" s="1">
        <v>0</v>
      </c>
      <c r="R462" s="1">
        <v>0</v>
      </c>
      <c r="S462" s="1">
        <v>0</v>
      </c>
      <c r="T462" s="4"/>
      <c r="U462" s="1">
        <v>0.36838001012802124</v>
      </c>
      <c r="V462" s="1">
        <f t="shared" si="7"/>
        <v>0</v>
      </c>
      <c r="W462" s="1">
        <f>INDEX([1]Hoja3!$D$2:$D$23,MATCH([1]Dataset!$B462,[1]Hoja3!$A$2:$A$23,0))</f>
        <v>1</v>
      </c>
      <c r="Y462" s="1">
        <v>0</v>
      </c>
      <c r="Z462" s="1">
        <v>0</v>
      </c>
      <c r="AA462" s="1">
        <v>0</v>
      </c>
      <c r="AB462" s="1">
        <v>0</v>
      </c>
      <c r="AC462" s="1">
        <v>0</v>
      </c>
      <c r="AD462" s="1">
        <v>1</v>
      </c>
      <c r="AE462" s="1">
        <v>1</v>
      </c>
      <c r="AF462" s="1">
        <v>1</v>
      </c>
      <c r="AG462" s="1">
        <v>39.753999999999998</v>
      </c>
      <c r="AH462" s="1">
        <v>36.164999999999999</v>
      </c>
      <c r="AI462" s="1">
        <v>317.60199999999998</v>
      </c>
      <c r="AJ462" s="1">
        <v>568.59400000000005</v>
      </c>
      <c r="AK462" s="1">
        <v>542.17333333333329</v>
      </c>
      <c r="AL462" s="1">
        <v>104747.80597406042</v>
      </c>
      <c r="AM462" s="1">
        <v>12053.86</v>
      </c>
      <c r="AN462" s="1">
        <v>14621.25</v>
      </c>
      <c r="AO462" s="1">
        <v>5.2480000000000002</v>
      </c>
      <c r="AP462" s="1">
        <v>-1.2E-2</v>
      </c>
      <c r="AQ462" s="1">
        <v>20.222999999999999</v>
      </c>
      <c r="AU462" s="1">
        <v>0.15463542228483415</v>
      </c>
      <c r="AW462" s="1">
        <v>1.8587774183466099</v>
      </c>
      <c r="AX462" s="1">
        <v>-1.3</v>
      </c>
      <c r="AY462" s="1">
        <v>-3.589</v>
      </c>
      <c r="AZ462" s="1">
        <v>28.428000000000001</v>
      </c>
    </row>
    <row r="463" spans="1:52" x14ac:dyDescent="0.35">
      <c r="A463" s="1">
        <v>19</v>
      </c>
      <c r="B463" s="2" t="s">
        <v>67</v>
      </c>
      <c r="C463" s="1">
        <v>1988</v>
      </c>
      <c r="D463" s="1">
        <v>1</v>
      </c>
      <c r="E463" s="3">
        <v>3.3188700265</v>
      </c>
      <c r="F463" s="3">
        <v>1.4286235982</v>
      </c>
      <c r="G463" s="3">
        <v>10.346933333300001</v>
      </c>
      <c r="H463" s="3">
        <v>2.5590389999999998</v>
      </c>
      <c r="I463" s="3">
        <v>2</v>
      </c>
      <c r="J463" s="4">
        <v>0.27600000000000002</v>
      </c>
      <c r="K463" s="3"/>
      <c r="L463" s="3">
        <v>0.52355958308600004</v>
      </c>
      <c r="M463" s="3">
        <v>2.8680683333333334</v>
      </c>
      <c r="N463" s="5">
        <v>0.33953706203306633</v>
      </c>
      <c r="O463" s="3">
        <v>11.3516666666667</v>
      </c>
      <c r="P463" s="1">
        <v>0</v>
      </c>
      <c r="Q463" s="1">
        <v>0</v>
      </c>
      <c r="R463" s="1">
        <v>0</v>
      </c>
      <c r="S463" s="1">
        <v>0</v>
      </c>
      <c r="T463" s="4"/>
      <c r="U463" s="1">
        <v>0.25725001096725464</v>
      </c>
      <c r="V463" s="1">
        <f t="shared" si="7"/>
        <v>0</v>
      </c>
      <c r="W463" s="1">
        <f>INDEX([1]Hoja3!$D$2:$D$23,MATCH([1]Dataset!$B463,[1]Hoja3!$A$2:$A$23,0))</f>
        <v>2</v>
      </c>
      <c r="X463" s="1">
        <v>8.5</v>
      </c>
      <c r="Y463" s="1">
        <v>0</v>
      </c>
      <c r="Z463" s="1">
        <v>1</v>
      </c>
      <c r="AA463" s="1">
        <v>0</v>
      </c>
      <c r="AB463" s="1">
        <v>0</v>
      </c>
      <c r="AC463" s="1">
        <v>0</v>
      </c>
      <c r="AD463" s="1">
        <v>1</v>
      </c>
      <c r="AE463" s="1">
        <v>0</v>
      </c>
      <c r="AF463" s="1">
        <v>0</v>
      </c>
      <c r="AG463" s="1">
        <v>57.073</v>
      </c>
      <c r="AH463" s="1">
        <v>60.762</v>
      </c>
      <c r="AI463" s="1">
        <v>202.941</v>
      </c>
      <c r="AJ463" s="1">
        <v>2514.2910000000002</v>
      </c>
      <c r="AK463" s="1">
        <v>2448.1750000000002</v>
      </c>
      <c r="AL463" s="1">
        <v>830022.08069665404</v>
      </c>
      <c r="AM463" s="1">
        <v>18052.146000000001</v>
      </c>
      <c r="AN463" s="1">
        <v>297236.587</v>
      </c>
      <c r="AO463" s="1">
        <v>5.8250000000000002</v>
      </c>
      <c r="AP463" s="1">
        <v>-0.24099999999999999</v>
      </c>
      <c r="AQ463" s="1">
        <v>2.35</v>
      </c>
      <c r="AU463" s="1">
        <v>0.22482809300602838</v>
      </c>
      <c r="AW463" s="1">
        <v>1.0316737197283301</v>
      </c>
      <c r="AX463" s="1">
        <v>5.8079999999999998</v>
      </c>
      <c r="AY463" s="1">
        <v>3.6890000000000001</v>
      </c>
    </row>
    <row r="464" spans="1:52" x14ac:dyDescent="0.35">
      <c r="A464" s="1">
        <v>20</v>
      </c>
      <c r="B464" s="2" t="s">
        <v>68</v>
      </c>
      <c r="C464" s="1">
        <v>1989</v>
      </c>
      <c r="D464" s="1">
        <v>0</v>
      </c>
      <c r="E464" s="3">
        <v>4.6364237149000003</v>
      </c>
      <c r="F464" s="3"/>
      <c r="G464" s="3">
        <v>7.3177083332999997</v>
      </c>
      <c r="H464" s="3">
        <v>4.330794</v>
      </c>
      <c r="I464" s="3">
        <v>3</v>
      </c>
      <c r="J464" s="4">
        <v>0.21199999999999999</v>
      </c>
      <c r="K464" s="3"/>
      <c r="L464" s="3"/>
      <c r="M464" s="3">
        <v>3.0646226666666667</v>
      </c>
      <c r="N464" s="5">
        <v>1.4397553986232994</v>
      </c>
      <c r="O464" s="3">
        <v>5.1973333333333303</v>
      </c>
      <c r="P464" s="1">
        <v>0</v>
      </c>
      <c r="Q464" s="1">
        <v>0</v>
      </c>
      <c r="R464" s="1">
        <v>0</v>
      </c>
      <c r="S464" s="1">
        <v>0</v>
      </c>
      <c r="T464" s="4"/>
      <c r="U464" s="1">
        <v>0.47663000226020813</v>
      </c>
      <c r="V464" s="1">
        <f t="shared" si="7"/>
        <v>0</v>
      </c>
      <c r="W464" s="1">
        <f>INDEX([1]Hoja3!$D$2:$D$23,MATCH([1]Dataset!$B464,[1]Hoja3!$A$2:$A$23,0))</f>
        <v>2</v>
      </c>
      <c r="X464" s="1">
        <v>9.1875</v>
      </c>
      <c r="Y464" s="1">
        <v>0</v>
      </c>
      <c r="Z464" s="1">
        <v>0</v>
      </c>
      <c r="AA464" s="1">
        <v>0</v>
      </c>
      <c r="AB464" s="1">
        <v>0</v>
      </c>
      <c r="AC464" s="1">
        <v>0</v>
      </c>
      <c r="AD464" s="1">
        <v>1</v>
      </c>
      <c r="AG464" s="1">
        <v>28.29</v>
      </c>
      <c r="AH464" s="1">
        <v>29.126000000000001</v>
      </c>
      <c r="AI464" s="1">
        <v>202.21199999999999</v>
      </c>
      <c r="AJ464" s="1">
        <v>434.89499999999998</v>
      </c>
      <c r="AK464" s="1">
        <v>418.24566666666669</v>
      </c>
      <c r="AL464" s="1">
        <v>11272.297419443863</v>
      </c>
      <c r="AM464" s="1">
        <v>28605.222000000002</v>
      </c>
      <c r="AN464" s="1">
        <v>65694.108999999997</v>
      </c>
      <c r="AO464" s="1">
        <v>3.1539999999999999</v>
      </c>
      <c r="AP464" s="1">
        <v>4.1399999999999997</v>
      </c>
      <c r="AQ464" s="1">
        <v>0.56399999999999995</v>
      </c>
      <c r="AU464" s="1">
        <v>0.28778832971089008</v>
      </c>
      <c r="AV464" s="1">
        <v>0.25900000000000001</v>
      </c>
      <c r="AW464" s="1">
        <v>0.42560571387273499</v>
      </c>
      <c r="AX464" s="1">
        <v>2.0030000000000001</v>
      </c>
      <c r="AY464" s="1">
        <v>0.83499999999999996</v>
      </c>
    </row>
    <row r="465" spans="1:52" x14ac:dyDescent="0.35">
      <c r="A465" s="1">
        <v>21</v>
      </c>
      <c r="B465" s="2" t="s">
        <v>69</v>
      </c>
      <c r="C465" s="1">
        <v>1990</v>
      </c>
      <c r="D465" s="1">
        <v>1</v>
      </c>
      <c r="E465" s="3">
        <v>2.1675731755999998</v>
      </c>
      <c r="F465" s="3">
        <v>-8.4368526499999999E-2</v>
      </c>
      <c r="G465" s="3">
        <v>14.808973333300001</v>
      </c>
      <c r="H465" s="3">
        <v>0.73375500000000005</v>
      </c>
      <c r="I465" s="3">
        <v>3</v>
      </c>
      <c r="J465" s="4">
        <v>0.24099999999999999</v>
      </c>
      <c r="K465" s="3"/>
      <c r="L465" s="3">
        <v>0.275420643879</v>
      </c>
      <c r="M465" s="3">
        <v>3.0145906666666669</v>
      </c>
      <c r="N465" s="5">
        <v>0.42991988793234881</v>
      </c>
      <c r="O465" s="3">
        <v>11.8025</v>
      </c>
      <c r="P465" s="1">
        <v>0</v>
      </c>
      <c r="Q465" s="1">
        <v>0</v>
      </c>
      <c r="R465" s="1">
        <v>0</v>
      </c>
      <c r="S465" s="1">
        <v>0</v>
      </c>
      <c r="T465" s="4">
        <v>23.063478260869566</v>
      </c>
      <c r="U465" s="1">
        <v>0.25499999523162842</v>
      </c>
      <c r="V465" s="1">
        <f t="shared" si="7"/>
        <v>0</v>
      </c>
      <c r="W465" s="1">
        <f>INDEX([1]Hoja3!$D$2:$D$23,MATCH([1]Dataset!$B465,[1]Hoja3!$A$2:$A$23,0))</f>
        <v>2</v>
      </c>
      <c r="X465" s="1">
        <v>14.375</v>
      </c>
      <c r="Y465" s="1">
        <v>0</v>
      </c>
      <c r="Z465" s="1">
        <v>0</v>
      </c>
      <c r="AA465" s="1">
        <v>1</v>
      </c>
      <c r="AB465" s="1">
        <v>0</v>
      </c>
      <c r="AC465" s="1">
        <v>0</v>
      </c>
      <c r="AD465" s="1">
        <v>0</v>
      </c>
      <c r="AE465" s="1">
        <v>1</v>
      </c>
      <c r="AF465" s="1">
        <v>0</v>
      </c>
      <c r="AG465" s="1">
        <v>34.850999999999999</v>
      </c>
      <c r="AH465" s="1">
        <v>33.456000000000003</v>
      </c>
      <c r="AI465" s="1">
        <v>1191.021</v>
      </c>
      <c r="AJ465" s="1">
        <v>1162.9760000000001</v>
      </c>
      <c r="AK465" s="1">
        <v>1147.6486666666667</v>
      </c>
      <c r="AL465" s="1">
        <v>124276.58168877863</v>
      </c>
      <c r="AM465" s="1">
        <v>17508.689999999999</v>
      </c>
      <c r="AN465" s="1">
        <v>20318.25</v>
      </c>
      <c r="AO465" s="1">
        <v>6.9989999999999997</v>
      </c>
      <c r="AP465" s="1">
        <v>-3.0790000000000002</v>
      </c>
      <c r="AQ465" s="1">
        <v>7.1</v>
      </c>
      <c r="AU465" s="1">
        <v>0.18085282638358768</v>
      </c>
      <c r="AV465" s="1">
        <v>-3.0550000000000002</v>
      </c>
      <c r="AW465" s="1">
        <v>2.3316863876576202</v>
      </c>
      <c r="AX465" s="1">
        <v>0.26300000000000001</v>
      </c>
      <c r="AY465" s="1">
        <v>-1.395</v>
      </c>
      <c r="AZ465" s="1">
        <v>25.690999999999999</v>
      </c>
    </row>
    <row r="466" spans="1:52" x14ac:dyDescent="0.35">
      <c r="A466" s="1">
        <v>22</v>
      </c>
      <c r="B466" s="2" t="s">
        <v>70</v>
      </c>
      <c r="C466" s="1">
        <v>1991</v>
      </c>
      <c r="D466" s="1">
        <v>0</v>
      </c>
      <c r="E466" s="3">
        <v>-2.0889540833</v>
      </c>
      <c r="F466" s="3">
        <v>-0.54213707119999999</v>
      </c>
      <c r="G466" s="3">
        <v>5.9491666667000001</v>
      </c>
      <c r="H466" s="3">
        <v>-0.10825899999999999</v>
      </c>
      <c r="I466" s="3">
        <v>4</v>
      </c>
      <c r="J466" s="4">
        <v>0.192</v>
      </c>
      <c r="K466" s="3"/>
      <c r="L466" s="3">
        <v>0.66055450200199994</v>
      </c>
      <c r="M466" s="3">
        <v>1.8167856666666664</v>
      </c>
      <c r="N466" s="5">
        <v>0.92363864145204355</v>
      </c>
      <c r="O466" s="3">
        <v>7.8583333333333298</v>
      </c>
      <c r="P466" s="1">
        <v>0</v>
      </c>
      <c r="Q466" s="1">
        <v>0</v>
      </c>
      <c r="R466" s="1">
        <v>0</v>
      </c>
      <c r="S466" s="1">
        <v>0</v>
      </c>
      <c r="T466" s="4">
        <v>18.373373015873018</v>
      </c>
      <c r="U466" s="1">
        <v>0.3991599977016449</v>
      </c>
      <c r="V466" s="1">
        <f t="shared" si="7"/>
        <v>0</v>
      </c>
      <c r="W466" s="1">
        <f>INDEX([1]Hoja3!$D$2:$D$23,MATCH([1]Dataset!$B466,[1]Hoja3!$A$2:$A$23,0))</f>
        <v>3</v>
      </c>
      <c r="X466" s="1">
        <v>5.541666666666667</v>
      </c>
      <c r="Y466" s="1">
        <v>0</v>
      </c>
      <c r="Z466" s="1">
        <v>1</v>
      </c>
      <c r="AA466" s="1">
        <v>0</v>
      </c>
      <c r="AB466" s="1">
        <v>0</v>
      </c>
      <c r="AC466" s="1">
        <v>0</v>
      </c>
      <c r="AD466" s="1">
        <v>1</v>
      </c>
      <c r="AE466" s="1">
        <v>0</v>
      </c>
      <c r="AF466" s="1">
        <v>0</v>
      </c>
      <c r="AI466" s="1">
        <v>6158.125</v>
      </c>
      <c r="AJ466" s="1">
        <v>9355.35</v>
      </c>
      <c r="AK466" s="1">
        <v>9304.3249999999989</v>
      </c>
      <c r="AL466" s="1">
        <v>13582292.426825648</v>
      </c>
      <c r="AM466" s="1">
        <v>24302.776000000002</v>
      </c>
      <c r="AN466" s="1">
        <v>36920.487000000001</v>
      </c>
      <c r="AO466" s="1">
        <v>4.2160000000000002</v>
      </c>
      <c r="AP466" s="1">
        <v>4.7E-2</v>
      </c>
      <c r="AQ466" s="1">
        <v>6.85</v>
      </c>
      <c r="AU466" s="1">
        <v>8.2551555871308233E-2</v>
      </c>
      <c r="AW466" s="1">
        <v>4.7255341384723302</v>
      </c>
    </row>
    <row r="467" spans="1:52" x14ac:dyDescent="0.35">
      <c r="A467" s="1">
        <v>1</v>
      </c>
      <c r="B467" s="2" t="s">
        <v>49</v>
      </c>
      <c r="C467" s="1">
        <v>1992</v>
      </c>
      <c r="D467" s="1">
        <v>0</v>
      </c>
      <c r="E467" s="3">
        <v>-3.8445763403000002</v>
      </c>
      <c r="F467" s="3">
        <v>-0.22656430559999999</v>
      </c>
      <c r="G467" s="3">
        <v>6.4658333333</v>
      </c>
      <c r="H467" s="3">
        <v>4.0294090000000002</v>
      </c>
      <c r="I467" s="3">
        <v>4</v>
      </c>
      <c r="J467" s="4">
        <v>0.17199999999999999</v>
      </c>
      <c r="K467" s="3"/>
      <c r="L467" s="3">
        <v>0.34189387127000004</v>
      </c>
      <c r="M467" s="3">
        <v>1.3482353333333335</v>
      </c>
      <c r="N467" s="5">
        <v>3.5595011968696482</v>
      </c>
      <c r="O467" s="3">
        <v>9.2200000000000006</v>
      </c>
      <c r="P467" s="1">
        <v>1</v>
      </c>
      <c r="Q467" s="1">
        <v>0</v>
      </c>
      <c r="R467" s="1">
        <v>0</v>
      </c>
      <c r="S467" s="1">
        <v>0</v>
      </c>
      <c r="T467" s="4">
        <v>15.452047244094489</v>
      </c>
      <c r="U467" s="1">
        <v>0.37226998805999756</v>
      </c>
      <c r="V467" s="1">
        <f t="shared" si="7"/>
        <v>0</v>
      </c>
      <c r="W467" s="1">
        <f>INDEX([1]Hoja3!$D$2:$D$23,MATCH([1]Dataset!$B467,[1]Hoja3!$A$2:$A$23,0))</f>
        <v>3</v>
      </c>
      <c r="X467" s="1">
        <v>6.458333333333333</v>
      </c>
      <c r="Y467" s="1">
        <v>0</v>
      </c>
      <c r="Z467" s="1">
        <v>0</v>
      </c>
      <c r="AA467" s="1">
        <v>0</v>
      </c>
      <c r="AB467" s="1">
        <v>0</v>
      </c>
      <c r="AC467" s="1">
        <v>0</v>
      </c>
      <c r="AD467" s="1">
        <v>0</v>
      </c>
      <c r="AE467" s="1">
        <v>0</v>
      </c>
      <c r="AF467" s="1">
        <v>0</v>
      </c>
      <c r="AG467" s="1">
        <v>34.115000000000002</v>
      </c>
      <c r="AH467" s="1">
        <v>29.361999999999998</v>
      </c>
      <c r="AI467" s="1">
        <v>317.46899999999999</v>
      </c>
      <c r="AJ467" s="1">
        <v>795.779</v>
      </c>
      <c r="AK467" s="1">
        <v>785.14699999999993</v>
      </c>
      <c r="AL467" s="1">
        <v>143316.86734744895</v>
      </c>
      <c r="AM467" s="1">
        <v>19830.685000000001</v>
      </c>
      <c r="AN467" s="1">
        <v>45325.110999999997</v>
      </c>
      <c r="AO467" s="1">
        <v>0.96899999999999997</v>
      </c>
      <c r="AP467" s="1">
        <v>-3.2719999999999998</v>
      </c>
      <c r="AQ467" s="1">
        <v>10.742000000000001</v>
      </c>
      <c r="AU467" s="1">
        <v>0.13798836827488323</v>
      </c>
      <c r="AV467" s="1">
        <v>-3.7120000000000002</v>
      </c>
      <c r="AW467" s="1">
        <v>2.1667485561189999</v>
      </c>
      <c r="AX467" s="1">
        <v>-3.12</v>
      </c>
      <c r="AY467" s="1">
        <v>-4.7530000000000001</v>
      </c>
      <c r="AZ467" s="1">
        <v>18.247</v>
      </c>
    </row>
    <row r="468" spans="1:52" x14ac:dyDescent="0.35">
      <c r="A468" s="1">
        <v>2</v>
      </c>
      <c r="B468" s="2" t="s">
        <v>50</v>
      </c>
      <c r="C468" s="1">
        <v>1993</v>
      </c>
      <c r="D468" s="1">
        <v>1</v>
      </c>
      <c r="E468" s="3">
        <v>-0.87498071870000005</v>
      </c>
      <c r="F468" s="3">
        <v>-0.99749542970000005</v>
      </c>
      <c r="G468" s="3">
        <v>7.0233333333000001</v>
      </c>
      <c r="H468" s="3">
        <v>0.52680899999999997</v>
      </c>
      <c r="I468" s="3">
        <v>1</v>
      </c>
      <c r="J468" s="4">
        <v>0.222</v>
      </c>
      <c r="K468" s="3"/>
      <c r="L468" s="3"/>
      <c r="M468" s="3">
        <v>2.0206536666666666</v>
      </c>
      <c r="N468" s="5">
        <v>1.9358904329228499E-3</v>
      </c>
      <c r="O468" s="3">
        <v>6.7050000000000001</v>
      </c>
      <c r="P468" s="1">
        <v>0</v>
      </c>
      <c r="Q468" s="1">
        <v>0</v>
      </c>
      <c r="R468" s="1">
        <v>0</v>
      </c>
      <c r="S468" s="1">
        <v>0</v>
      </c>
      <c r="T468" s="4">
        <v>12.686245059288538</v>
      </c>
      <c r="U468" s="1">
        <v>0.59549999237060547</v>
      </c>
      <c r="V468" s="1">
        <f t="shared" si="7"/>
        <v>0</v>
      </c>
      <c r="W468" s="1">
        <f>INDEX([1]Hoja3!$D$2:$D$23,MATCH([1]Dataset!$B468,[1]Hoja3!$A$2:$A$23,0))</f>
        <v>2</v>
      </c>
      <c r="Y468" s="1">
        <v>0</v>
      </c>
      <c r="Z468" s="1">
        <v>0</v>
      </c>
      <c r="AA468" s="1">
        <v>0</v>
      </c>
      <c r="AB468" s="1">
        <v>0</v>
      </c>
      <c r="AC468" s="1">
        <v>0</v>
      </c>
      <c r="AD468" s="1">
        <v>1</v>
      </c>
      <c r="AE468" s="1">
        <v>1</v>
      </c>
      <c r="AF468" s="1">
        <v>1</v>
      </c>
      <c r="AG468" s="1">
        <v>54.009</v>
      </c>
      <c r="AH468" s="1">
        <v>49.468000000000004</v>
      </c>
      <c r="AI468" s="1">
        <v>190.38300000000001</v>
      </c>
      <c r="AJ468" s="1">
        <v>208.46799999999999</v>
      </c>
      <c r="AK468" s="1">
        <v>206.32233333333332</v>
      </c>
      <c r="AL468" s="1">
        <v>2114.505483032744</v>
      </c>
      <c r="AM468" s="1">
        <v>22791.474999999999</v>
      </c>
      <c r="AN468" s="1">
        <v>26446.964</v>
      </c>
      <c r="AO468" s="1">
        <v>3.234</v>
      </c>
      <c r="AP468" s="1">
        <v>-0.53200000000000003</v>
      </c>
      <c r="AQ468" s="1">
        <v>3.9580000000000002</v>
      </c>
      <c r="AU468" s="1">
        <v>0.25515751297671113</v>
      </c>
      <c r="AV468" s="1">
        <v>-3.6030000000000002</v>
      </c>
      <c r="AW468" s="1">
        <v>3.0839895512913902</v>
      </c>
      <c r="AX468" s="1">
        <v>-1.968</v>
      </c>
      <c r="AY468" s="1">
        <v>-4.5419999999999998</v>
      </c>
    </row>
    <row r="469" spans="1:52" x14ac:dyDescent="0.35">
      <c r="A469" s="1">
        <v>3</v>
      </c>
      <c r="B469" s="2" t="s">
        <v>51</v>
      </c>
      <c r="C469" s="1">
        <v>1994</v>
      </c>
      <c r="D469" s="1">
        <v>1</v>
      </c>
      <c r="E469" s="3">
        <v>-1.1295864457</v>
      </c>
      <c r="F469" s="3">
        <v>4.5621622765999996</v>
      </c>
      <c r="G469" s="3">
        <v>5.6950000000000003</v>
      </c>
      <c r="H469" s="3">
        <v>3.2269709999999998</v>
      </c>
      <c r="I469" s="3">
        <v>1</v>
      </c>
      <c r="J469" s="4">
        <v>0.23599999999999999</v>
      </c>
      <c r="K469" s="3"/>
      <c r="L469" s="3">
        <v>1.5645246431179998</v>
      </c>
      <c r="M469" s="3">
        <v>1.2652509999999999</v>
      </c>
      <c r="N469" s="5">
        <v>0.55190591621373408</v>
      </c>
      <c r="O469" s="3">
        <v>7.7508333333333299</v>
      </c>
      <c r="P469" s="1">
        <v>0</v>
      </c>
      <c r="Q469" s="1">
        <v>0</v>
      </c>
      <c r="R469" s="1">
        <v>0</v>
      </c>
      <c r="S469" s="1">
        <v>0</v>
      </c>
      <c r="T469" s="4">
        <v>13.925515873015874</v>
      </c>
      <c r="U469" s="1">
        <v>0.49790999293327332</v>
      </c>
      <c r="V469" s="1">
        <f t="shared" si="7"/>
        <v>0</v>
      </c>
      <c r="W469" s="1">
        <f>INDEX([1]Hoja3!$D$2:$D$23,MATCH([1]Dataset!$B469,[1]Hoja3!$A$2:$A$23,0))</f>
        <v>2</v>
      </c>
      <c r="Y469" s="1">
        <v>0</v>
      </c>
      <c r="Z469" s="1">
        <v>0</v>
      </c>
      <c r="AA469" s="1">
        <v>1</v>
      </c>
      <c r="AB469" s="1">
        <v>0</v>
      </c>
      <c r="AC469" s="1">
        <v>0</v>
      </c>
      <c r="AD469" s="1">
        <v>0</v>
      </c>
      <c r="AE469" s="1">
        <v>0</v>
      </c>
      <c r="AF469" s="1">
        <v>0</v>
      </c>
      <c r="AG469" s="1">
        <v>54.392000000000003</v>
      </c>
      <c r="AH469" s="1">
        <v>49.171999999999997</v>
      </c>
      <c r="AI469" s="1">
        <v>239.9</v>
      </c>
      <c r="AJ469" s="1">
        <v>286.62</v>
      </c>
      <c r="AK469" s="1">
        <v>281.54533333333336</v>
      </c>
      <c r="AL469" s="1">
        <v>3077.1765955976471</v>
      </c>
      <c r="AM469" s="1">
        <v>22741.578000000001</v>
      </c>
      <c r="AN469" s="1">
        <v>28376.427</v>
      </c>
      <c r="AO469" s="1">
        <v>2.3959999999999999</v>
      </c>
      <c r="AP469" s="1">
        <v>5.2519999999999998</v>
      </c>
      <c r="AQ469" s="1">
        <v>9.75</v>
      </c>
      <c r="AU469" s="1">
        <v>0.54216800913932051</v>
      </c>
      <c r="AV469" s="1">
        <v>-4.5919999999999996</v>
      </c>
      <c r="AW469" s="1">
        <v>8.9449837572909008</v>
      </c>
      <c r="AX469" s="1">
        <v>3.6349999999999998</v>
      </c>
      <c r="AY469" s="1">
        <v>-5.22</v>
      </c>
    </row>
    <row r="470" spans="1:52" x14ac:dyDescent="0.35">
      <c r="A470" s="1">
        <v>4</v>
      </c>
      <c r="B470" s="2" t="s">
        <v>52</v>
      </c>
      <c r="C470" s="1">
        <v>1995</v>
      </c>
      <c r="D470" s="1">
        <v>0</v>
      </c>
      <c r="E470" s="3">
        <v>-2.9086074718999999</v>
      </c>
      <c r="F470" s="3">
        <v>1.8469182946</v>
      </c>
      <c r="G470" s="3">
        <v>7.1307991830999997</v>
      </c>
      <c r="H470" s="3">
        <v>2.6939760000000001</v>
      </c>
      <c r="I470" s="3">
        <v>2</v>
      </c>
      <c r="J470" s="4">
        <v>0.17699999999999999</v>
      </c>
      <c r="K470" s="3"/>
      <c r="L470" s="3">
        <v>1.024189688718</v>
      </c>
      <c r="M470" s="3">
        <v>3.2830996666666667</v>
      </c>
      <c r="N470" s="5">
        <v>0.62344462704559844</v>
      </c>
      <c r="O470" s="3">
        <v>8.1617918907499991</v>
      </c>
      <c r="P470" s="1">
        <v>0</v>
      </c>
      <c r="Q470" s="1">
        <v>0</v>
      </c>
      <c r="R470" s="1">
        <v>0</v>
      </c>
      <c r="S470" s="1">
        <v>0</v>
      </c>
      <c r="T470" s="4">
        <v>12.388769841269841</v>
      </c>
      <c r="U470" s="1">
        <v>0.4171299934387207</v>
      </c>
      <c r="V470" s="1">
        <f t="shared" si="7"/>
        <v>0</v>
      </c>
      <c r="W470" s="1">
        <f>INDEX([1]Hoja3!$D$2:$D$23,MATCH([1]Dataset!$B470,[1]Hoja3!$A$2:$A$23,0))</f>
        <v>3</v>
      </c>
      <c r="X470" s="1">
        <v>6.9249999999999998</v>
      </c>
      <c r="Y470" s="1">
        <v>0</v>
      </c>
      <c r="Z470" s="1">
        <v>0</v>
      </c>
      <c r="AA470" s="1">
        <v>0</v>
      </c>
      <c r="AB470" s="1">
        <v>0</v>
      </c>
      <c r="AC470" s="1">
        <v>0</v>
      </c>
      <c r="AD470" s="1">
        <v>1</v>
      </c>
      <c r="AE470" s="1">
        <v>1</v>
      </c>
      <c r="AF470" s="1">
        <v>1</v>
      </c>
      <c r="AG470" s="1">
        <v>47.735999999999997</v>
      </c>
      <c r="AH470" s="1">
        <v>42.246000000000002</v>
      </c>
      <c r="AI470" s="1">
        <v>605.92100000000005</v>
      </c>
      <c r="AJ470" s="1">
        <v>1188.6569999999999</v>
      </c>
      <c r="AK470" s="1">
        <v>1151.2880000000002</v>
      </c>
      <c r="AL470" s="1">
        <v>94515.687779544285</v>
      </c>
      <c r="AM470" s="1">
        <v>23656.971000000001</v>
      </c>
      <c r="AN470" s="1">
        <v>40619.783000000003</v>
      </c>
      <c r="AO470" s="1">
        <v>2.1890000000000001</v>
      </c>
      <c r="AP470" s="1">
        <v>-0.85399999999999998</v>
      </c>
      <c r="AQ470" s="1">
        <v>9.4670000000000005</v>
      </c>
      <c r="AR470" s="1">
        <v>5.5555555555555552E-2</v>
      </c>
      <c r="AS470" s="1">
        <v>0.1111111111111111</v>
      </c>
      <c r="AT470" s="1">
        <v>0</v>
      </c>
      <c r="AV470" s="1">
        <v>-5.367</v>
      </c>
      <c r="AW470" s="1">
        <v>5.5744750443124902</v>
      </c>
      <c r="AX470" s="1">
        <v>8.5000000000000006E-2</v>
      </c>
      <c r="AY470" s="1">
        <v>-5.49</v>
      </c>
      <c r="AZ470" s="1">
        <v>67.564999999999998</v>
      </c>
    </row>
    <row r="471" spans="1:52" x14ac:dyDescent="0.35">
      <c r="A471" s="1">
        <v>5</v>
      </c>
      <c r="B471" s="2" t="s">
        <v>53</v>
      </c>
      <c r="C471" s="1">
        <v>1996</v>
      </c>
      <c r="D471" s="1">
        <v>1</v>
      </c>
      <c r="E471" s="3">
        <v>-0.50750967899999999</v>
      </c>
      <c r="F471" s="3">
        <v>1.4389024021000001</v>
      </c>
      <c r="G471" s="3">
        <v>3.9792833333000002</v>
      </c>
      <c r="H471" s="3">
        <v>2.9001000000000001</v>
      </c>
      <c r="I471" s="3">
        <v>2</v>
      </c>
      <c r="J471" s="4">
        <v>0.224</v>
      </c>
      <c r="K471" s="3">
        <v>59010.143752356402</v>
      </c>
      <c r="L471" s="3">
        <v>0.79129871323500001</v>
      </c>
      <c r="M471" s="3">
        <v>3.7533833333333333</v>
      </c>
      <c r="N471" s="5">
        <v>3.7784049007741984</v>
      </c>
      <c r="O471" s="3">
        <v>7.19292991666667</v>
      </c>
      <c r="P471" s="1">
        <v>0</v>
      </c>
      <c r="Q471" s="1">
        <v>0</v>
      </c>
      <c r="R471" s="1">
        <v>0</v>
      </c>
      <c r="S471" s="1">
        <v>0</v>
      </c>
      <c r="T471" s="4">
        <v>16.442165354330708</v>
      </c>
      <c r="U471" s="1">
        <v>0.48532000184059143</v>
      </c>
      <c r="V471" s="1">
        <f t="shared" si="7"/>
        <v>0</v>
      </c>
      <c r="W471" s="1">
        <f>INDEX([1]Hoja3!$D$2:$D$23,MATCH([1]Dataset!$B471,[1]Hoja3!$A$2:$A$23,0))</f>
        <v>2</v>
      </c>
      <c r="X471" s="1">
        <v>3.4166666666666665</v>
      </c>
      <c r="Y471" s="1">
        <v>0</v>
      </c>
      <c r="Z471" s="1">
        <v>0</v>
      </c>
      <c r="AA471" s="1">
        <v>1</v>
      </c>
      <c r="AB471" s="1">
        <v>0</v>
      </c>
      <c r="AC471" s="1">
        <v>0</v>
      </c>
      <c r="AD471" s="1">
        <v>0</v>
      </c>
      <c r="AE471" s="1">
        <v>1</v>
      </c>
      <c r="AF471" s="1">
        <v>0</v>
      </c>
      <c r="AG471" s="1">
        <v>57.997999999999998</v>
      </c>
      <c r="AH471" s="1">
        <v>55.515999999999998</v>
      </c>
      <c r="AI471" s="1">
        <v>187.63300000000001</v>
      </c>
      <c r="AJ471" s="1">
        <v>1487.8</v>
      </c>
      <c r="AK471" s="1">
        <v>1445.6333333333332</v>
      </c>
      <c r="AL471" s="1">
        <v>29763.590738390536</v>
      </c>
      <c r="AM471" s="1">
        <v>27659.897000000001</v>
      </c>
      <c r="AN471" s="1">
        <v>283335.05</v>
      </c>
      <c r="AO471" s="1">
        <v>2.0920000000000001</v>
      </c>
      <c r="AP471" s="1">
        <v>1.647</v>
      </c>
      <c r="AQ471" s="1">
        <v>6.3170000000000002</v>
      </c>
      <c r="AR471" s="1">
        <v>8.3333333333333329E-2</v>
      </c>
      <c r="AS471" s="1">
        <v>0.1111111111111111</v>
      </c>
      <c r="AT471" s="1">
        <v>5.5555555555555552E-2</v>
      </c>
      <c r="AU471" s="1">
        <v>0.23985081940331393</v>
      </c>
      <c r="AV471" s="1">
        <v>-2.524</v>
      </c>
      <c r="AW471" s="1">
        <v>3.6166360294117701</v>
      </c>
      <c r="AX471" s="1">
        <v>0.68899999999999995</v>
      </c>
      <c r="AY471" s="1">
        <v>-2.4830000000000001</v>
      </c>
      <c r="AZ471" s="1">
        <v>50.911000000000001</v>
      </c>
    </row>
    <row r="472" spans="1:52" x14ac:dyDescent="0.35">
      <c r="A472" s="1">
        <v>6</v>
      </c>
      <c r="B472" s="2" t="s">
        <v>54</v>
      </c>
      <c r="C472" s="1">
        <v>1997</v>
      </c>
      <c r="D472" s="1">
        <v>1</v>
      </c>
      <c r="E472" s="3">
        <v>-2.4030773179999998</v>
      </c>
      <c r="F472" s="3">
        <v>1.8338115369000001</v>
      </c>
      <c r="G472" s="3">
        <v>3.2316666666999998</v>
      </c>
      <c r="H472" s="3">
        <v>6.3342349999999996</v>
      </c>
      <c r="I472" s="3">
        <v>1</v>
      </c>
      <c r="J472" s="4">
        <v>0.218</v>
      </c>
      <c r="K472" s="3">
        <v>38654.509391818799</v>
      </c>
      <c r="L472" s="3">
        <v>0.62704522277499997</v>
      </c>
      <c r="M472" s="3">
        <v>4.739701666666666</v>
      </c>
      <c r="N472" s="5">
        <v>6.931244229437155</v>
      </c>
      <c r="O472" s="3">
        <v>5.9574999999999996</v>
      </c>
      <c r="P472" s="1">
        <v>0</v>
      </c>
      <c r="Q472" s="1">
        <v>0</v>
      </c>
      <c r="R472" s="1">
        <v>0</v>
      </c>
      <c r="S472" s="1">
        <v>0</v>
      </c>
      <c r="T472" s="4">
        <v>22.363984063745018</v>
      </c>
      <c r="U472" s="1">
        <v>0.32642000913619995</v>
      </c>
      <c r="V472" s="1">
        <f t="shared" si="7"/>
        <v>0</v>
      </c>
      <c r="W472" s="1">
        <f>INDEX([1]Hoja3!$D$2:$D$23,MATCH([1]Dataset!$B472,[1]Hoja3!$A$2:$A$23,0))</f>
        <v>2</v>
      </c>
      <c r="Y472" s="1">
        <v>0</v>
      </c>
      <c r="Z472" s="1">
        <v>1</v>
      </c>
      <c r="AA472" s="1">
        <v>1</v>
      </c>
      <c r="AB472" s="1">
        <v>0</v>
      </c>
      <c r="AC472" s="1">
        <v>1</v>
      </c>
      <c r="AD472" s="1">
        <v>0</v>
      </c>
      <c r="AE472" s="1">
        <v>0</v>
      </c>
      <c r="AF472" s="1">
        <v>0</v>
      </c>
      <c r="AG472" s="1">
        <v>54.926000000000002</v>
      </c>
      <c r="AH472" s="1">
        <v>53.6</v>
      </c>
      <c r="AI472" s="1">
        <v>126.997</v>
      </c>
      <c r="AJ472" s="1">
        <v>135.911</v>
      </c>
      <c r="AK472" s="1">
        <v>129.07433333333333</v>
      </c>
      <c r="AL472" s="1">
        <v>698.91799037469161</v>
      </c>
      <c r="AM472" s="1">
        <v>22723.445</v>
      </c>
      <c r="AN472" s="1">
        <v>26481.396000000001</v>
      </c>
      <c r="AO472" s="1">
        <v>1.2170000000000001</v>
      </c>
      <c r="AP472" s="1">
        <v>5.0659999999999998</v>
      </c>
      <c r="AQ472" s="1">
        <v>12.7</v>
      </c>
      <c r="AR472" s="1">
        <v>0.05</v>
      </c>
      <c r="AS472" s="1">
        <v>0.1</v>
      </c>
      <c r="AT472" s="1">
        <v>0</v>
      </c>
      <c r="AU472" s="1">
        <v>0.23452229470437178</v>
      </c>
      <c r="AV472" s="1">
        <v>-1.3979999999999999</v>
      </c>
      <c r="AW472" s="1">
        <v>1.70927829469257</v>
      </c>
      <c r="AX472" s="1">
        <v>0.39600000000000002</v>
      </c>
      <c r="AY472" s="1">
        <v>-1.3260000000000001</v>
      </c>
      <c r="AZ472" s="1">
        <v>15.303000000000001</v>
      </c>
    </row>
    <row r="473" spans="1:52" x14ac:dyDescent="0.35">
      <c r="A473" s="1">
        <v>7</v>
      </c>
      <c r="B473" s="2" t="s">
        <v>55</v>
      </c>
      <c r="C473" s="1">
        <v>1998</v>
      </c>
      <c r="D473" s="1">
        <v>1</v>
      </c>
      <c r="E473" s="3">
        <v>-0.86453947210000004</v>
      </c>
      <c r="F473" s="3">
        <v>1.0338957848999999</v>
      </c>
      <c r="G473" s="3">
        <v>3.5571083333</v>
      </c>
      <c r="H473" s="3">
        <v>3.5886589999999998</v>
      </c>
      <c r="I473" s="3">
        <v>1</v>
      </c>
      <c r="J473" s="4">
        <v>0.23899999999999999</v>
      </c>
      <c r="K473" s="3">
        <v>351803.65589795896</v>
      </c>
      <c r="L473" s="3">
        <v>0.77583652138399994</v>
      </c>
      <c r="M473" s="3">
        <v>2.445983</v>
      </c>
      <c r="N473" s="5">
        <v>0.38410373357753042</v>
      </c>
      <c r="O473" s="3">
        <v>4.6402104585833301</v>
      </c>
      <c r="P473" s="1">
        <v>0</v>
      </c>
      <c r="Q473" s="1">
        <v>0</v>
      </c>
      <c r="R473" s="1">
        <v>0</v>
      </c>
      <c r="S473" s="1">
        <v>0</v>
      </c>
      <c r="T473" s="4">
        <v>25.602976190476191</v>
      </c>
      <c r="U473" s="1">
        <v>0.79562997817993164</v>
      </c>
      <c r="V473" s="1">
        <f t="shared" si="7"/>
        <v>0</v>
      </c>
      <c r="W473" s="1">
        <f>INDEX([1]Hoja3!$D$2:$D$23,MATCH([1]Dataset!$B473,[1]Hoja3!$A$2:$A$23,0))</f>
        <v>2</v>
      </c>
      <c r="Y473" s="1">
        <v>0</v>
      </c>
      <c r="Z473" s="1">
        <v>0</v>
      </c>
      <c r="AA473" s="1">
        <v>0</v>
      </c>
      <c r="AB473" s="1">
        <v>0</v>
      </c>
      <c r="AC473" s="1">
        <v>0</v>
      </c>
      <c r="AD473" s="1">
        <v>0</v>
      </c>
      <c r="AE473" s="1">
        <v>1</v>
      </c>
      <c r="AF473" s="1">
        <v>0</v>
      </c>
      <c r="AG473" s="1">
        <v>52.923999999999999</v>
      </c>
      <c r="AH473" s="1">
        <v>50.545999999999999</v>
      </c>
      <c r="AI473" s="1">
        <v>1505.184</v>
      </c>
      <c r="AJ473" s="1">
        <v>1696.8330000000001</v>
      </c>
      <c r="AK473" s="1">
        <v>1645.1783333333333</v>
      </c>
      <c r="AL473" s="1">
        <v>22411.076605144321</v>
      </c>
      <c r="AM473" s="1">
        <v>25786.116999999998</v>
      </c>
      <c r="AN473" s="1">
        <v>29105.715</v>
      </c>
      <c r="AO473" s="1">
        <v>0.67300000000000004</v>
      </c>
      <c r="AP473" s="1">
        <v>3.6880000000000002</v>
      </c>
      <c r="AQ473" s="1">
        <v>10.692</v>
      </c>
      <c r="AR473" s="1">
        <v>7.5000000000000011E-2</v>
      </c>
      <c r="AS473" s="1">
        <v>0.05</v>
      </c>
      <c r="AT473" s="1">
        <v>0.1</v>
      </c>
      <c r="AU473" s="1">
        <v>0.19159748039930399</v>
      </c>
      <c r="AV473" s="1">
        <v>-1.79</v>
      </c>
      <c r="AW473" s="1">
        <v>2.8719815800409001</v>
      </c>
      <c r="AX473" s="1">
        <v>0.495</v>
      </c>
      <c r="AY473" s="1">
        <v>-2.379</v>
      </c>
      <c r="AZ473" s="1">
        <v>50.595999999999997</v>
      </c>
    </row>
    <row r="474" spans="1:52" x14ac:dyDescent="0.35">
      <c r="A474" s="1">
        <v>8</v>
      </c>
      <c r="B474" s="2" t="s">
        <v>56</v>
      </c>
      <c r="C474" s="1">
        <v>1999</v>
      </c>
      <c r="D474" s="1">
        <v>1</v>
      </c>
      <c r="E474" s="3">
        <v>-1.8126431248999999</v>
      </c>
      <c r="F474" s="3">
        <v>2.0340152446999999</v>
      </c>
      <c r="G474" s="3">
        <v>2.9634999999999998</v>
      </c>
      <c r="H474" s="3">
        <v>1.8919589999999999</v>
      </c>
      <c r="I474" s="3">
        <v>1</v>
      </c>
      <c r="J474" s="4">
        <v>0.23599999999999999</v>
      </c>
      <c r="K474" s="3">
        <v>576753.24848554702</v>
      </c>
      <c r="L474" s="3">
        <v>0.60780891595100006</v>
      </c>
      <c r="M474" s="3">
        <v>1.8982143333333334</v>
      </c>
      <c r="N474" s="5">
        <v>2.7909943976658514E-3</v>
      </c>
      <c r="O474" s="3">
        <v>4.4908333333333301</v>
      </c>
      <c r="P474" s="1">
        <v>1</v>
      </c>
      <c r="Q474" s="1">
        <v>0</v>
      </c>
      <c r="R474" s="1">
        <v>0</v>
      </c>
      <c r="S474" s="1">
        <v>0</v>
      </c>
      <c r="T474" s="4">
        <v>24.372976190476191</v>
      </c>
      <c r="U474" s="1">
        <v>0.79562002420425415</v>
      </c>
      <c r="V474" s="1">
        <f t="shared" si="7"/>
        <v>0</v>
      </c>
      <c r="W474" s="1">
        <f>INDEX([1]Hoja3!$D$2:$D$23,MATCH([1]Dataset!$B474,[1]Hoja3!$A$2:$A$23,0))</f>
        <v>2</v>
      </c>
      <c r="X474" s="1">
        <v>2.7123287671232879</v>
      </c>
      <c r="Y474" s="1">
        <v>0</v>
      </c>
      <c r="Z474" s="1">
        <v>0</v>
      </c>
      <c r="AA474" s="1">
        <v>1</v>
      </c>
      <c r="AB474" s="1">
        <v>0</v>
      </c>
      <c r="AC474" s="1">
        <v>0</v>
      </c>
      <c r="AD474" s="1">
        <v>0</v>
      </c>
      <c r="AE474" s="1">
        <v>1</v>
      </c>
      <c r="AF474" s="1">
        <v>0</v>
      </c>
      <c r="AG474" s="1">
        <v>48.212000000000003</v>
      </c>
      <c r="AH474" s="1">
        <v>46.493000000000002</v>
      </c>
      <c r="AI474" s="1">
        <v>2197.125</v>
      </c>
      <c r="AJ474" s="1">
        <v>2480.33</v>
      </c>
      <c r="AK474" s="1">
        <v>2433.67</v>
      </c>
      <c r="AL474" s="1">
        <v>5317.4111264327485</v>
      </c>
      <c r="AM474" s="1">
        <v>28395.844000000001</v>
      </c>
      <c r="AN474" s="1">
        <v>30462.464</v>
      </c>
      <c r="AO474" s="1">
        <v>0.67900000000000005</v>
      </c>
      <c r="AP474" s="1">
        <v>-1.4219999999999999</v>
      </c>
      <c r="AQ474" s="1">
        <v>8.5579999999999998</v>
      </c>
      <c r="AR474" s="1">
        <v>0</v>
      </c>
      <c r="AS474" s="1">
        <v>0</v>
      </c>
      <c r="AT474" s="1">
        <v>0</v>
      </c>
      <c r="AU474" s="1">
        <v>0.21553479987271593</v>
      </c>
      <c r="AV474" s="1">
        <v>-1.6850000000000001</v>
      </c>
      <c r="AW474" s="1">
        <v>2.7044153411947498</v>
      </c>
      <c r="AX474" s="1">
        <v>1.0780000000000001</v>
      </c>
      <c r="AY474" s="1">
        <v>-1.7190000000000001</v>
      </c>
      <c r="AZ474" s="1">
        <v>47.899000000000001</v>
      </c>
    </row>
    <row r="475" spans="1:52" x14ac:dyDescent="0.35">
      <c r="A475" s="1">
        <v>9</v>
      </c>
      <c r="B475" s="2" t="s">
        <v>57</v>
      </c>
      <c r="C475" s="1">
        <v>2000</v>
      </c>
      <c r="D475" s="1">
        <v>1</v>
      </c>
      <c r="E475" s="3">
        <v>-0.81245571400000005</v>
      </c>
      <c r="F475" s="3">
        <v>1.2290578153</v>
      </c>
      <c r="G475" s="3">
        <v>6.3809417395999999</v>
      </c>
      <c r="H475" s="3">
        <v>3.9197709999999999</v>
      </c>
      <c r="I475" s="3">
        <v>1</v>
      </c>
      <c r="J475" s="4">
        <v>0.25800000000000001</v>
      </c>
      <c r="K475" s="3"/>
      <c r="L475" s="3">
        <v>1.124095609359</v>
      </c>
      <c r="M475" s="3">
        <v>3.6290910000000003</v>
      </c>
      <c r="N475" s="5">
        <v>6.7926261421908523</v>
      </c>
      <c r="O475" s="3">
        <v>6.1083333333333298</v>
      </c>
      <c r="P475" s="1">
        <v>1</v>
      </c>
      <c r="Q475" s="1">
        <v>0</v>
      </c>
      <c r="R475" s="1">
        <v>0</v>
      </c>
      <c r="S475" s="1">
        <v>0</v>
      </c>
      <c r="T475" s="4">
        <v>23.315000000000001</v>
      </c>
      <c r="U475" s="1">
        <v>0.79562002420425415</v>
      </c>
      <c r="V475" s="1">
        <f t="shared" si="7"/>
        <v>0</v>
      </c>
      <c r="W475" s="1">
        <f>INDEX([1]Hoja3!$D$2:$D$23,MATCH([1]Dataset!$B475,[1]Hoja3!$A$2:$A$23,0))</f>
        <v>1</v>
      </c>
      <c r="X475" s="1">
        <v>3.8302175027579799</v>
      </c>
      <c r="Y475" s="1">
        <v>0</v>
      </c>
      <c r="Z475" s="1">
        <v>0</v>
      </c>
      <c r="AA475" s="1">
        <v>1</v>
      </c>
      <c r="AB475" s="1">
        <v>0</v>
      </c>
      <c r="AC475" s="1">
        <v>0</v>
      </c>
      <c r="AD475" s="1">
        <v>0</v>
      </c>
      <c r="AE475" s="1">
        <v>1</v>
      </c>
      <c r="AF475" s="1">
        <v>0</v>
      </c>
      <c r="AG475" s="1">
        <v>46.426000000000002</v>
      </c>
      <c r="AH475" s="1">
        <v>42.363</v>
      </c>
      <c r="AI475" s="1">
        <v>132.19800000000001</v>
      </c>
      <c r="AJ475" s="1">
        <v>189.90100000000001</v>
      </c>
      <c r="AK475" s="1">
        <v>183.31033333333335</v>
      </c>
      <c r="AL475" s="1">
        <v>1.4752762953289131</v>
      </c>
      <c r="AM475" s="1">
        <v>20392.413</v>
      </c>
      <c r="AN475" s="1">
        <v>17623.157999999999</v>
      </c>
      <c r="AO475" s="1">
        <v>2.8969999999999998</v>
      </c>
      <c r="AP475" s="1">
        <v>-5.9269999999999996</v>
      </c>
      <c r="AQ475" s="1">
        <v>11.35</v>
      </c>
      <c r="AR475" s="1">
        <v>0</v>
      </c>
      <c r="AS475" s="1">
        <v>0</v>
      </c>
      <c r="AT475" s="1">
        <v>0</v>
      </c>
      <c r="AU475" s="1">
        <v>0.21424935483890453</v>
      </c>
      <c r="AV475" s="1">
        <v>-4.6369999999999996</v>
      </c>
      <c r="AW475" s="1">
        <v>6.5182622187146704</v>
      </c>
      <c r="AX475" s="1">
        <v>2.7890000000000001</v>
      </c>
      <c r="AY475" s="1">
        <v>-4.0629999999999997</v>
      </c>
    </row>
    <row r="476" spans="1:52" x14ac:dyDescent="0.35">
      <c r="A476" s="1">
        <v>10</v>
      </c>
      <c r="B476" s="2" t="s">
        <v>58</v>
      </c>
      <c r="C476" s="1">
        <v>2001</v>
      </c>
      <c r="D476" s="1">
        <v>0</v>
      </c>
      <c r="E476" s="3">
        <v>2.2926448127999999</v>
      </c>
      <c r="F476" s="3">
        <v>-0.4579759967</v>
      </c>
      <c r="G476" s="3">
        <v>11.987500000000001</v>
      </c>
      <c r="H476" s="3">
        <v>3.8988109999999998</v>
      </c>
      <c r="I476" s="3">
        <v>3</v>
      </c>
      <c r="J476" s="4">
        <v>0.17799999999999999</v>
      </c>
      <c r="K476" s="3">
        <v>3130.3038757582403</v>
      </c>
      <c r="L476" s="3">
        <v>0.44483299946599997</v>
      </c>
      <c r="M476" s="3">
        <v>4.2778180000000008</v>
      </c>
      <c r="N476" s="5">
        <v>1.6166875431042018</v>
      </c>
      <c r="O476" s="3">
        <v>5.2608333333333297</v>
      </c>
      <c r="P476" s="1">
        <v>0</v>
      </c>
      <c r="Q476" s="1">
        <v>0</v>
      </c>
      <c r="R476" s="1">
        <v>0</v>
      </c>
      <c r="S476" s="1">
        <v>0</v>
      </c>
      <c r="T476" s="4">
        <v>25.749677419354839</v>
      </c>
      <c r="U476" s="1">
        <v>0.73874998092651367</v>
      </c>
      <c r="V476" s="1">
        <f t="shared" si="7"/>
        <v>0</v>
      </c>
      <c r="W476" s="1">
        <f>INDEX([1]Hoja3!$D$2:$D$23,MATCH([1]Dataset!$B476,[1]Hoja3!$A$2:$A$23,0))</f>
        <v>2</v>
      </c>
      <c r="X476" s="1">
        <v>9.6</v>
      </c>
      <c r="Y476" s="1">
        <v>0</v>
      </c>
      <c r="Z476" s="1">
        <v>1</v>
      </c>
      <c r="AA476" s="1">
        <v>0</v>
      </c>
      <c r="AB476" s="1">
        <v>0</v>
      </c>
      <c r="AC476" s="1">
        <v>0</v>
      </c>
      <c r="AD476" s="1">
        <v>1</v>
      </c>
      <c r="AE476" s="1">
        <v>0</v>
      </c>
      <c r="AF476" s="1">
        <v>0</v>
      </c>
      <c r="AG476" s="1">
        <v>41.518999999999998</v>
      </c>
      <c r="AH476" s="1">
        <v>40.552</v>
      </c>
      <c r="AI476" s="1">
        <v>8.2050000000000001</v>
      </c>
      <c r="AJ476" s="1">
        <v>895.178</v>
      </c>
      <c r="AK476" s="1">
        <v>859.39066666666668</v>
      </c>
      <c r="AL476" s="1">
        <v>4673.445078759959</v>
      </c>
      <c r="AM476" s="1">
        <v>29653.77</v>
      </c>
      <c r="AN476" s="1">
        <v>3159143.284</v>
      </c>
      <c r="AO476" s="1">
        <v>6.3949999999999996</v>
      </c>
      <c r="AP476" s="1">
        <v>-4.2859999999999996</v>
      </c>
      <c r="AQ476" s="1">
        <v>2.335</v>
      </c>
      <c r="AR476" s="1">
        <v>0.17499999999999999</v>
      </c>
      <c r="AS476" s="1">
        <v>0.15</v>
      </c>
      <c r="AT476" s="1">
        <v>0.2</v>
      </c>
      <c r="AU476" s="1">
        <v>0.2777678233125363</v>
      </c>
      <c r="AV476" s="1">
        <v>-0.92600000000000005</v>
      </c>
      <c r="AW476" s="1">
        <v>1.6029148704754399</v>
      </c>
      <c r="AX476" s="1">
        <v>0.63600000000000001</v>
      </c>
      <c r="AY476" s="1">
        <v>-0.96699999999999997</v>
      </c>
      <c r="AZ476" s="1">
        <v>39.524999999999999</v>
      </c>
    </row>
    <row r="477" spans="1:52" x14ac:dyDescent="0.35">
      <c r="A477" s="1">
        <v>11</v>
      </c>
      <c r="B477" s="2" t="s">
        <v>59</v>
      </c>
      <c r="C477" s="1">
        <v>2002</v>
      </c>
      <c r="D477" s="1">
        <v>1</v>
      </c>
      <c r="E477" s="3">
        <v>4.1053773208999997</v>
      </c>
      <c r="F477" s="3">
        <v>-1.1949239759000001</v>
      </c>
      <c r="G477" s="3">
        <v>3.3185916667000002</v>
      </c>
      <c r="H477" s="3">
        <v>5.919816</v>
      </c>
      <c r="I477" s="3">
        <v>1</v>
      </c>
      <c r="J477" s="4">
        <v>0.16400000000000001</v>
      </c>
      <c r="K477" s="3">
        <v>94000.588774652293</v>
      </c>
      <c r="L477" s="3">
        <v>0.34250485485499998</v>
      </c>
      <c r="M477" s="3">
        <v>6.8813366666666669</v>
      </c>
      <c r="N477" s="5">
        <v>2.835705795792911</v>
      </c>
      <c r="O477" s="3">
        <v>4.9874999999999998</v>
      </c>
      <c r="P477" s="1">
        <v>0</v>
      </c>
      <c r="Q477" s="1">
        <v>0</v>
      </c>
      <c r="R477" s="1">
        <v>0</v>
      </c>
      <c r="S477" s="1">
        <v>0</v>
      </c>
      <c r="T477" s="4">
        <v>27.292460317460318</v>
      </c>
      <c r="U477" s="1">
        <v>0.79562002420425415</v>
      </c>
      <c r="V477" s="1">
        <f t="shared" si="7"/>
        <v>0</v>
      </c>
      <c r="W477" s="1">
        <f>INDEX([1]Hoja3!$D$2:$D$23,MATCH([1]Dataset!$B477,[1]Hoja3!$A$2:$A$23,0))</f>
        <v>1</v>
      </c>
      <c r="X477" s="1">
        <v>2.75</v>
      </c>
      <c r="Y477" s="1">
        <v>0</v>
      </c>
      <c r="Z477" s="1">
        <v>0</v>
      </c>
      <c r="AA477" s="1">
        <v>0</v>
      </c>
      <c r="AB477" s="1">
        <v>0</v>
      </c>
      <c r="AC477" s="1">
        <v>0</v>
      </c>
      <c r="AD477" s="1">
        <v>0</v>
      </c>
      <c r="AE477" s="1">
        <v>0</v>
      </c>
      <c r="AF477" s="1">
        <v>0</v>
      </c>
      <c r="AG477" s="1">
        <v>33.197000000000003</v>
      </c>
      <c r="AH477" s="1">
        <v>32.69</v>
      </c>
      <c r="AI477" s="1">
        <v>128.459</v>
      </c>
      <c r="AJ477" s="1">
        <v>161.13900000000001</v>
      </c>
      <c r="AK477" s="1">
        <v>152.55633333333333</v>
      </c>
      <c r="AL477" s="1">
        <v>9.9289210384581192</v>
      </c>
      <c r="AM477" s="1">
        <v>36201.555999999997</v>
      </c>
      <c r="AN477" s="1">
        <v>40730.855000000003</v>
      </c>
      <c r="AO477" s="1">
        <v>4.6859999999999999</v>
      </c>
      <c r="AP477" s="1">
        <v>0.247</v>
      </c>
      <c r="AQ477" s="1">
        <v>4.7169999999999996</v>
      </c>
      <c r="AR477" s="1">
        <v>0.05</v>
      </c>
      <c r="AS477" s="1">
        <v>0.1</v>
      </c>
      <c r="AT477" s="1">
        <v>0</v>
      </c>
      <c r="AU477" s="1">
        <v>0.40544002516440114</v>
      </c>
      <c r="AV477" s="1">
        <v>-1.0580000000000001</v>
      </c>
      <c r="AW477" s="1">
        <v>1.1263240853287499</v>
      </c>
      <c r="AX477" s="1">
        <v>0.61899999999999999</v>
      </c>
      <c r="AY477" s="1">
        <v>-0.50800000000000001</v>
      </c>
      <c r="AZ477" s="1">
        <v>23.157</v>
      </c>
    </row>
    <row r="478" spans="1:52" x14ac:dyDescent="0.35">
      <c r="A478" s="1">
        <v>12</v>
      </c>
      <c r="B478" s="2" t="s">
        <v>60</v>
      </c>
      <c r="C478" s="1">
        <v>2003</v>
      </c>
      <c r="D478" s="1">
        <v>1</v>
      </c>
      <c r="E478" s="3">
        <v>1.1111885013</v>
      </c>
      <c r="F478" s="3">
        <v>0.13176845749999999</v>
      </c>
      <c r="G478" s="3">
        <v>2.3334666667000001</v>
      </c>
      <c r="H478" s="3">
        <v>0.138627</v>
      </c>
      <c r="I478" s="3">
        <v>1</v>
      </c>
      <c r="J478" s="4">
        <v>0.28599999999999998</v>
      </c>
      <c r="K478" s="3">
        <v>360286.78969095799</v>
      </c>
      <c r="L478" s="3">
        <v>1.141269433565</v>
      </c>
      <c r="M478" s="3">
        <v>0.78131400000000006</v>
      </c>
      <c r="N478" s="5">
        <v>0.16800896820988309</v>
      </c>
      <c r="O478" s="3">
        <v>4.2958333333333298</v>
      </c>
      <c r="P478" s="1">
        <v>0</v>
      </c>
      <c r="Q478" s="1">
        <v>0</v>
      </c>
      <c r="R478" s="1">
        <v>0</v>
      </c>
      <c r="S478" s="1">
        <v>0</v>
      </c>
      <c r="T478" s="4">
        <v>21.982857142857142</v>
      </c>
      <c r="U478" s="1">
        <v>0.79562002420425415</v>
      </c>
      <c r="V478" s="1">
        <f t="shared" si="7"/>
        <v>0</v>
      </c>
      <c r="W478" s="1">
        <f>INDEX([1]Hoja3!$D$2:$D$23,MATCH([1]Dataset!$B478,[1]Hoja3!$A$2:$A$23,0))</f>
        <v>1</v>
      </c>
      <c r="X478" s="1">
        <v>2.25</v>
      </c>
      <c r="Y478" s="1">
        <v>0</v>
      </c>
      <c r="Z478" s="1">
        <v>0</v>
      </c>
      <c r="AA478" s="1">
        <v>0</v>
      </c>
      <c r="AB478" s="1">
        <v>0</v>
      </c>
      <c r="AC478" s="1">
        <v>0</v>
      </c>
      <c r="AD478" s="1">
        <v>1</v>
      </c>
      <c r="AE478" s="1">
        <v>1</v>
      </c>
      <c r="AF478" s="1">
        <v>1</v>
      </c>
      <c r="AG478" s="1">
        <v>47.244999999999997</v>
      </c>
      <c r="AH478" s="1">
        <v>43.905999999999999</v>
      </c>
      <c r="AI478" s="1">
        <v>1572.721</v>
      </c>
      <c r="AJ478" s="1">
        <v>1589.4549999999999</v>
      </c>
      <c r="AK478" s="1">
        <v>1586.5420000000001</v>
      </c>
      <c r="AL478" s="1">
        <v>12712.117946743749</v>
      </c>
      <c r="AM478" s="1">
        <v>30873.514999999999</v>
      </c>
      <c r="AN478" s="1">
        <v>27787.594000000001</v>
      </c>
      <c r="AO478" s="1">
        <v>2.8130000000000002</v>
      </c>
      <c r="AP478" s="1">
        <v>-0.60899999999999999</v>
      </c>
      <c r="AQ478" s="1">
        <v>8.4499999999999993</v>
      </c>
      <c r="AR478" s="1">
        <v>2.5000000000000001E-2</v>
      </c>
      <c r="AS478" s="1">
        <v>0</v>
      </c>
      <c r="AT478" s="1">
        <v>0.05</v>
      </c>
      <c r="AU478" s="1">
        <v>0.18942502159979233</v>
      </c>
      <c r="AV478" s="1">
        <v>-4.4470000000000001</v>
      </c>
      <c r="AW478" s="1">
        <v>4.73883278641906</v>
      </c>
      <c r="AX478" s="1">
        <v>1.4239999999999999</v>
      </c>
      <c r="AY478" s="1">
        <v>-3.339</v>
      </c>
      <c r="AZ478" s="1">
        <v>93.203000000000003</v>
      </c>
    </row>
    <row r="479" spans="1:52" x14ac:dyDescent="0.35">
      <c r="A479" s="1">
        <v>13</v>
      </c>
      <c r="B479" s="2" t="s">
        <v>61</v>
      </c>
      <c r="C479" s="1">
        <v>2004</v>
      </c>
      <c r="D479" s="1">
        <v>0</v>
      </c>
      <c r="E479" s="3">
        <v>-0.89112236489999996</v>
      </c>
      <c r="F479" s="3">
        <v>-5.227344542</v>
      </c>
      <c r="G479" s="3">
        <v>5.1522303399999997E-2</v>
      </c>
      <c r="H479" s="3">
        <v>2.204688</v>
      </c>
      <c r="I479" s="3">
        <v>4</v>
      </c>
      <c r="J479" s="4">
        <v>0.29199999999999998</v>
      </c>
      <c r="K479" s="3">
        <v>527694.63262001704</v>
      </c>
      <c r="L479" s="3">
        <v>1.562683277491</v>
      </c>
      <c r="M479" s="3">
        <v>1.2836336666666666</v>
      </c>
      <c r="N479" s="5">
        <v>0.25429210887241671</v>
      </c>
      <c r="O479" s="3">
        <v>1.4926666666666699</v>
      </c>
      <c r="P479" s="1">
        <v>0</v>
      </c>
      <c r="Q479" s="1">
        <v>0</v>
      </c>
      <c r="R479" s="1">
        <v>0</v>
      </c>
      <c r="S479" s="1">
        <v>0</v>
      </c>
      <c r="T479" s="4">
        <v>15.480357142857143</v>
      </c>
      <c r="U479" s="1">
        <v>0.54596000909805298</v>
      </c>
      <c r="V479" s="1">
        <f t="shared" si="7"/>
        <v>0</v>
      </c>
      <c r="W479" s="1">
        <f>INDEX([1]Hoja3!$D$2:$D$23,MATCH([1]Dataset!$B479,[1]Hoja3!$A$2:$A$23,0))</f>
        <v>3</v>
      </c>
      <c r="X479" s="1">
        <v>1E-3</v>
      </c>
      <c r="Y479" s="1">
        <v>1</v>
      </c>
      <c r="Z479" s="1">
        <v>0</v>
      </c>
      <c r="AA479" s="1">
        <v>0</v>
      </c>
      <c r="AB479" s="1">
        <v>0</v>
      </c>
      <c r="AC479" s="1">
        <v>0</v>
      </c>
      <c r="AD479" s="1">
        <v>0</v>
      </c>
      <c r="AE479" s="1">
        <v>1</v>
      </c>
      <c r="AF479" s="1">
        <v>0</v>
      </c>
      <c r="AG479" s="1">
        <v>34.764000000000003</v>
      </c>
      <c r="AH479" s="1">
        <v>28.882999999999999</v>
      </c>
      <c r="AI479" s="1">
        <v>4815.1689999999999</v>
      </c>
      <c r="AJ479" s="1">
        <v>481616.9</v>
      </c>
      <c r="AK479" s="1">
        <v>472326.43333333335</v>
      </c>
      <c r="AL479" s="1">
        <v>437693817.95862341</v>
      </c>
      <c r="AM479" s="1">
        <v>30316.005000000001</v>
      </c>
      <c r="AN479" s="1">
        <v>3770455.2349999999</v>
      </c>
      <c r="AO479" s="1">
        <v>-0.01</v>
      </c>
      <c r="AP479" s="1">
        <v>3.7810000000000001</v>
      </c>
      <c r="AQ479" s="1">
        <v>4.7329999999999997</v>
      </c>
      <c r="AR479" s="1">
        <v>0</v>
      </c>
      <c r="AS479" s="1">
        <v>0</v>
      </c>
      <c r="AT479" s="1">
        <v>0</v>
      </c>
      <c r="AU479" s="1">
        <v>9.4532378386416344E-2</v>
      </c>
      <c r="AV479" s="1">
        <v>-6.944</v>
      </c>
      <c r="AW479" s="1">
        <v>0.46310168331684098</v>
      </c>
      <c r="AX479" s="1">
        <v>-4.8609999999999998</v>
      </c>
      <c r="AY479" s="1">
        <v>-5.8810000000000002</v>
      </c>
      <c r="AZ479" s="1">
        <v>95.16</v>
      </c>
    </row>
    <row r="480" spans="1:52" x14ac:dyDescent="0.35">
      <c r="A480" s="1">
        <v>14</v>
      </c>
      <c r="B480" s="2" t="s">
        <v>62</v>
      </c>
      <c r="C480" s="1">
        <v>2005</v>
      </c>
      <c r="D480" s="1">
        <v>1</v>
      </c>
      <c r="E480" s="3">
        <v>-1.106270799</v>
      </c>
      <c r="F480" s="3">
        <v>1.5257399318</v>
      </c>
      <c r="G480" s="3">
        <v>2.1846749999999999</v>
      </c>
      <c r="H480" s="3">
        <v>2.0508760000000001</v>
      </c>
      <c r="I480" s="3">
        <v>1</v>
      </c>
      <c r="J480" s="4">
        <v>0.21</v>
      </c>
      <c r="K480" s="3">
        <v>390465.35394599102</v>
      </c>
      <c r="L480" s="3">
        <v>0.59291675369399999</v>
      </c>
      <c r="M480" s="3">
        <v>1.3971560000000001</v>
      </c>
      <c r="N480" s="5">
        <v>0.79729500870934533</v>
      </c>
      <c r="O480" s="3">
        <v>3.3740000000000001</v>
      </c>
      <c r="P480" s="1">
        <v>1</v>
      </c>
      <c r="Q480" s="1">
        <v>0</v>
      </c>
      <c r="R480" s="1">
        <v>0</v>
      </c>
      <c r="S480" s="1">
        <v>0</v>
      </c>
      <c r="T480" s="4">
        <v>12.807063492063492</v>
      </c>
      <c r="U480" s="1">
        <v>0.79562002420425415</v>
      </c>
      <c r="V480" s="1">
        <f t="shared" si="7"/>
        <v>0</v>
      </c>
      <c r="W480" s="1">
        <f>INDEX([1]Hoja3!$D$2:$D$23,MATCH([1]Dataset!$B480,[1]Hoja3!$A$2:$A$23,0))</f>
        <v>2</v>
      </c>
      <c r="X480" s="1">
        <v>2.25</v>
      </c>
      <c r="Y480" s="1">
        <v>0</v>
      </c>
      <c r="Z480" s="1">
        <v>0</v>
      </c>
      <c r="AA480" s="1">
        <v>0</v>
      </c>
      <c r="AB480" s="1">
        <v>0</v>
      </c>
      <c r="AC480" s="1">
        <v>0</v>
      </c>
      <c r="AD480" s="1">
        <v>0</v>
      </c>
      <c r="AE480" s="1">
        <v>1</v>
      </c>
      <c r="AF480" s="1">
        <v>0</v>
      </c>
      <c r="AG480" s="1">
        <v>41.418999999999997</v>
      </c>
      <c r="AH480" s="1">
        <v>41.023000000000003</v>
      </c>
      <c r="AI480" s="1">
        <v>685.72699999999998</v>
      </c>
      <c r="AJ480" s="1">
        <v>620.74699999999996</v>
      </c>
      <c r="AK480" s="1">
        <v>608.50399999999991</v>
      </c>
      <c r="AL480" s="1">
        <v>2881.9514049886579</v>
      </c>
      <c r="AM480" s="1">
        <v>39290.701999999997</v>
      </c>
      <c r="AN480" s="1">
        <v>38069.732000000004</v>
      </c>
      <c r="AO480" s="1">
        <v>1.4910000000000001</v>
      </c>
      <c r="AP480" s="1">
        <v>7.0469999999999997</v>
      </c>
      <c r="AQ480" s="1">
        <v>5.8819999999999997</v>
      </c>
      <c r="AR480" s="1">
        <v>0</v>
      </c>
      <c r="AS480" s="1">
        <v>0</v>
      </c>
      <c r="AT480" s="1">
        <v>0</v>
      </c>
      <c r="AV480" s="1">
        <v>0.27</v>
      </c>
      <c r="AW480" s="1">
        <v>1.5781109526966299</v>
      </c>
      <c r="AX480" s="1">
        <v>1.335</v>
      </c>
      <c r="AY480" s="1">
        <v>-0.39600000000000002</v>
      </c>
      <c r="AZ480" s="1">
        <v>38.603000000000002</v>
      </c>
    </row>
    <row r="481" spans="1:52" x14ac:dyDescent="0.35">
      <c r="A481" s="1">
        <v>15</v>
      </c>
      <c r="B481" s="2" t="s">
        <v>63</v>
      </c>
      <c r="C481" s="1">
        <v>2006</v>
      </c>
      <c r="D481" s="1">
        <v>0</v>
      </c>
      <c r="E481" s="3">
        <v>1.7833263088</v>
      </c>
      <c r="F481" s="3">
        <v>4.6961309396999997</v>
      </c>
      <c r="G481" s="3">
        <v>7.5458333333000001</v>
      </c>
      <c r="H481" s="3">
        <v>2.590198</v>
      </c>
      <c r="I481" s="3">
        <v>3</v>
      </c>
      <c r="J481" s="4">
        <v>0.184</v>
      </c>
      <c r="K481" s="3">
        <v>33106.967684844902</v>
      </c>
      <c r="L481" s="3">
        <v>0.261559082635</v>
      </c>
      <c r="M481" s="3">
        <v>3.057976</v>
      </c>
      <c r="N481" s="5">
        <v>0.23893438224837465</v>
      </c>
      <c r="O481" s="3">
        <v>5.7808333333333302</v>
      </c>
      <c r="P481" s="1">
        <v>0</v>
      </c>
      <c r="Q481" s="1">
        <v>0</v>
      </c>
      <c r="R481" s="1">
        <v>0</v>
      </c>
      <c r="S481" s="1">
        <v>0</v>
      </c>
      <c r="T481" s="4">
        <v>12.806533864541832</v>
      </c>
      <c r="U481" s="1">
        <v>0.45875000953674316</v>
      </c>
      <c r="V481" s="1">
        <f t="shared" si="7"/>
        <v>0</v>
      </c>
      <c r="W481" s="1">
        <f>INDEX([1]Hoja3!$D$2:$D$23,MATCH([1]Dataset!$B481,[1]Hoja3!$A$2:$A$23,0))</f>
        <v>3</v>
      </c>
      <c r="X481" s="1">
        <v>7.25</v>
      </c>
      <c r="Y481" s="1">
        <v>0</v>
      </c>
      <c r="Z481" s="1">
        <v>1</v>
      </c>
      <c r="AA481" s="1">
        <v>1</v>
      </c>
      <c r="AB481" s="1">
        <v>0</v>
      </c>
      <c r="AC481" s="1">
        <v>1</v>
      </c>
      <c r="AD481" s="1">
        <v>0</v>
      </c>
      <c r="AE481" s="1">
        <v>0</v>
      </c>
      <c r="AF481" s="1">
        <v>0</v>
      </c>
      <c r="AG481" s="1">
        <v>37.85</v>
      </c>
      <c r="AH481" s="1">
        <v>42.338000000000001</v>
      </c>
      <c r="AI481" s="1">
        <v>109.76300000000001</v>
      </c>
      <c r="AJ481" s="1">
        <v>185.126</v>
      </c>
      <c r="AK481" s="1">
        <v>180.32866666666666</v>
      </c>
      <c r="AL481" s="1">
        <v>410.0802430490686</v>
      </c>
      <c r="AM481" s="1">
        <v>28720.967000000001</v>
      </c>
      <c r="AN481" s="1">
        <v>43982.324000000001</v>
      </c>
      <c r="AO481" s="1">
        <v>3.3610000000000002</v>
      </c>
      <c r="AP481" s="1">
        <v>-7.1879999999999997</v>
      </c>
      <c r="AQ481" s="1">
        <v>3.875</v>
      </c>
      <c r="AR481" s="1">
        <v>0.1</v>
      </c>
      <c r="AS481" s="1">
        <v>0.2</v>
      </c>
      <c r="AT481" s="1">
        <v>0</v>
      </c>
      <c r="AU481" s="1">
        <v>0.24078766788444192</v>
      </c>
      <c r="AV481" s="1">
        <v>2.5550000000000002</v>
      </c>
      <c r="AW481" s="1">
        <v>0.38034734052621599</v>
      </c>
      <c r="AX481" s="1">
        <v>5.306</v>
      </c>
      <c r="AY481" s="1">
        <v>4.4880000000000004</v>
      </c>
      <c r="AZ481" s="1">
        <v>2.8420000000000001</v>
      </c>
    </row>
    <row r="482" spans="1:52" x14ac:dyDescent="0.35">
      <c r="A482" s="1">
        <v>16</v>
      </c>
      <c r="B482" s="2" t="s">
        <v>64</v>
      </c>
      <c r="C482" s="1">
        <v>2007</v>
      </c>
      <c r="D482" s="1">
        <v>0</v>
      </c>
      <c r="E482" s="3">
        <v>3.9306146004000002</v>
      </c>
      <c r="F482" s="3">
        <v>-1.3117460673000001</v>
      </c>
      <c r="G482" s="3">
        <v>4.9569807499999996</v>
      </c>
      <c r="H482" s="3">
        <v>2.9942519999999999</v>
      </c>
      <c r="I482" s="3">
        <v>3</v>
      </c>
      <c r="J482" s="4">
        <v>0.221</v>
      </c>
      <c r="K482" s="3">
        <v>120340.31285799899</v>
      </c>
      <c r="L482" s="3">
        <v>0.56084084022799996</v>
      </c>
      <c r="M482" s="3">
        <v>2.6731669999999998</v>
      </c>
      <c r="N482" s="5">
        <v>4.2595314539987071E-2</v>
      </c>
      <c r="O482" s="3">
        <v>4.7741666666666696</v>
      </c>
      <c r="P482" s="1">
        <v>0</v>
      </c>
      <c r="Q482" s="1">
        <v>0</v>
      </c>
      <c r="R482" s="1">
        <v>0</v>
      </c>
      <c r="S482" s="1">
        <v>0</v>
      </c>
      <c r="T482" s="4">
        <v>17.535936254980079</v>
      </c>
      <c r="U482" s="1">
        <v>0.3762499988079071</v>
      </c>
      <c r="V482" s="1">
        <f t="shared" si="7"/>
        <v>0</v>
      </c>
      <c r="W482" s="1">
        <f>INDEX([1]Hoja3!$D$2:$D$23,MATCH([1]Dataset!$B482,[1]Hoja3!$A$2:$A$23,0))</f>
        <v>3</v>
      </c>
      <c r="X482" s="1">
        <v>5.645833333333333</v>
      </c>
      <c r="Y482" s="1">
        <v>0</v>
      </c>
      <c r="Z482" s="1">
        <v>0</v>
      </c>
      <c r="AA482" s="1">
        <v>0</v>
      </c>
      <c r="AB482" s="1">
        <v>0</v>
      </c>
      <c r="AC482" s="1">
        <v>0</v>
      </c>
      <c r="AD482" s="1">
        <v>1</v>
      </c>
      <c r="AE482" s="1">
        <v>1</v>
      </c>
      <c r="AF482" s="1">
        <v>1</v>
      </c>
      <c r="AG482" s="1">
        <v>40.853000000000002</v>
      </c>
      <c r="AH482" s="1">
        <v>57.972000000000001</v>
      </c>
      <c r="AI482" s="1">
        <v>400.93900000000002</v>
      </c>
      <c r="AJ482" s="1">
        <v>2941.3270000000002</v>
      </c>
      <c r="AK482" s="1">
        <v>2862.0106666666666</v>
      </c>
      <c r="AL482" s="1">
        <v>159999.66476208053</v>
      </c>
      <c r="AM482" s="1">
        <v>61882.027000000002</v>
      </c>
      <c r="AN482" s="1">
        <v>622948.69099999999</v>
      </c>
      <c r="AO482" s="1">
        <v>0.71299999999999997</v>
      </c>
      <c r="AP482" s="1">
        <v>12.23</v>
      </c>
      <c r="AQ482" s="1">
        <v>2.5390000000000001</v>
      </c>
      <c r="AR482" s="1">
        <v>7.5000000000000011E-2</v>
      </c>
      <c r="AS482" s="1">
        <v>0.1</v>
      </c>
      <c r="AT482" s="1">
        <v>0.05</v>
      </c>
      <c r="AU482" s="1">
        <v>0.20047512406838397</v>
      </c>
      <c r="AV482" s="1">
        <v>-2.3580000000000001</v>
      </c>
      <c r="AW482" s="1">
        <v>-2.9125515440778198</v>
      </c>
      <c r="AX482" s="1">
        <v>14.263999999999999</v>
      </c>
      <c r="AY482" s="1">
        <v>17.119</v>
      </c>
      <c r="AZ482" s="1">
        <v>-50.94</v>
      </c>
    </row>
    <row r="483" spans="1:52" x14ac:dyDescent="0.35">
      <c r="A483" s="1">
        <v>17</v>
      </c>
      <c r="B483" s="2" t="s">
        <v>65</v>
      </c>
      <c r="C483" s="1">
        <v>2008</v>
      </c>
      <c r="D483" s="1">
        <v>1</v>
      </c>
      <c r="E483" s="3">
        <v>1.1690878408000001</v>
      </c>
      <c r="F483" s="3">
        <v>-1.9038162023</v>
      </c>
      <c r="G483" s="3">
        <v>4.6342333333000001</v>
      </c>
      <c r="H483" s="3">
        <v>0.31924799999999998</v>
      </c>
      <c r="I483" s="3">
        <v>1</v>
      </c>
      <c r="J483" s="4">
        <v>0.26800000000000002</v>
      </c>
      <c r="K483" s="3">
        <v>231951.19694737202</v>
      </c>
      <c r="L483" s="3">
        <v>0.82656109064000005</v>
      </c>
      <c r="M483" s="3">
        <v>1.4836206666666667</v>
      </c>
      <c r="N483" s="5">
        <v>0.25158464041319545</v>
      </c>
      <c r="O483" s="3">
        <v>4.5198551666666704</v>
      </c>
      <c r="P483" s="1">
        <v>0</v>
      </c>
      <c r="Q483" s="1">
        <v>0</v>
      </c>
      <c r="R483" s="1">
        <v>1</v>
      </c>
      <c r="S483" s="1">
        <v>1</v>
      </c>
      <c r="T483" s="4">
        <v>32.692608695652176</v>
      </c>
      <c r="U483" s="1">
        <v>0.79562002420425415</v>
      </c>
      <c r="V483" s="1">
        <f t="shared" si="7"/>
        <v>1</v>
      </c>
      <c r="W483" s="1">
        <f>INDEX([1]Hoja3!$D$2:$D$23,MATCH([1]Dataset!$B483,[1]Hoja3!$A$2:$A$23,0))</f>
        <v>1</v>
      </c>
      <c r="X483" s="1">
        <v>3.6802150537634413</v>
      </c>
      <c r="Y483" s="1">
        <v>0</v>
      </c>
      <c r="Z483" s="1">
        <v>0</v>
      </c>
      <c r="AA483" s="1">
        <v>1</v>
      </c>
      <c r="AB483" s="1">
        <v>0</v>
      </c>
      <c r="AC483" s="1">
        <v>0</v>
      </c>
      <c r="AD483" s="1">
        <v>0</v>
      </c>
      <c r="AE483" s="1">
        <v>1</v>
      </c>
      <c r="AF483" s="1">
        <v>0</v>
      </c>
      <c r="AG483" s="1">
        <v>45.277000000000001</v>
      </c>
      <c r="AH483" s="1">
        <v>41.515999999999998</v>
      </c>
      <c r="AI483" s="1">
        <v>263.38799999999998</v>
      </c>
      <c r="AJ483" s="1">
        <v>193.45</v>
      </c>
      <c r="AK483" s="1">
        <v>191.46766666666667</v>
      </c>
      <c r="AL483" s="1">
        <v>905.00178730893288</v>
      </c>
      <c r="AM483" s="1">
        <v>26357.731</v>
      </c>
      <c r="AN483" s="1">
        <v>18322.223000000002</v>
      </c>
      <c r="AO483" s="1">
        <v>2.6520000000000001</v>
      </c>
      <c r="AP483" s="1">
        <v>-12.11</v>
      </c>
      <c r="AQ483" s="1">
        <v>7.5519999999999996</v>
      </c>
      <c r="AR483" s="1">
        <v>0.25</v>
      </c>
      <c r="AS483" s="1">
        <v>0.25</v>
      </c>
      <c r="AT483" s="1">
        <v>0.25</v>
      </c>
      <c r="AU483" s="1">
        <v>0.35942603407686341</v>
      </c>
      <c r="AV483" s="1">
        <v>-5.1529999999999996</v>
      </c>
      <c r="AW483" s="1">
        <v>2.7249437293773799</v>
      </c>
      <c r="AX483" s="1">
        <v>-1.0529999999999999</v>
      </c>
      <c r="AY483" s="1">
        <v>-3.7610000000000001</v>
      </c>
      <c r="AZ483" s="1">
        <v>64.052999999999997</v>
      </c>
    </row>
    <row r="484" spans="1:52" x14ac:dyDescent="0.35">
      <c r="A484" s="1">
        <v>18</v>
      </c>
      <c r="B484" s="2" t="s">
        <v>66</v>
      </c>
      <c r="C484" s="1">
        <v>2009</v>
      </c>
      <c r="D484" s="1">
        <v>1</v>
      </c>
      <c r="E484" s="3">
        <v>-3.6862000269999999</v>
      </c>
      <c r="F484" s="3">
        <v>-6.6514177698000001</v>
      </c>
      <c r="G484" s="3">
        <v>1.2283583333000001</v>
      </c>
      <c r="H484" s="3">
        <v>-3.7632319999999999</v>
      </c>
      <c r="I484" s="3">
        <v>1</v>
      </c>
      <c r="J484" s="4">
        <v>0.249255</v>
      </c>
      <c r="K484" s="3">
        <v>357054.77505760902</v>
      </c>
      <c r="L484" s="3">
        <v>0.628665987732</v>
      </c>
      <c r="M484" s="3">
        <v>0.24286699999999994</v>
      </c>
      <c r="N484" s="5">
        <v>4.6848999934880977</v>
      </c>
      <c r="O484" s="3">
        <v>3.9742982442499999</v>
      </c>
      <c r="P484" s="1">
        <v>0</v>
      </c>
      <c r="Q484" s="1">
        <v>0</v>
      </c>
      <c r="R484" s="1">
        <v>0</v>
      </c>
      <c r="S484" s="1">
        <v>0</v>
      </c>
      <c r="T484" s="4">
        <v>31.478571428571428</v>
      </c>
      <c r="U484" s="1">
        <v>0.79562002420425415</v>
      </c>
      <c r="V484" s="1">
        <f t="shared" si="7"/>
        <v>1</v>
      </c>
      <c r="W484" s="1">
        <f>INDEX([1]Hoja3!$D$2:$D$23,MATCH([1]Dataset!$B484,[1]Hoja3!$A$2:$A$23,0))</f>
        <v>1</v>
      </c>
      <c r="X484" s="1">
        <v>1.2787671232876712</v>
      </c>
      <c r="Y484" s="1">
        <v>0</v>
      </c>
      <c r="Z484" s="1">
        <v>0</v>
      </c>
      <c r="AA484" s="1">
        <v>0</v>
      </c>
      <c r="AB484" s="1">
        <v>0</v>
      </c>
      <c r="AC484" s="1">
        <v>0</v>
      </c>
      <c r="AD484" s="1">
        <v>1</v>
      </c>
      <c r="AE484" s="1">
        <v>1</v>
      </c>
      <c r="AF484" s="1">
        <v>1</v>
      </c>
      <c r="AG484" s="1">
        <v>45.780999999999999</v>
      </c>
      <c r="AH484" s="1">
        <v>34.828000000000003</v>
      </c>
      <c r="AI484" s="1">
        <v>1503.4090000000001</v>
      </c>
      <c r="AJ484" s="1">
        <v>1080.7739999999999</v>
      </c>
      <c r="AK484" s="1">
        <v>1103.3473333333334</v>
      </c>
      <c r="AL484" s="1">
        <v>56418.763551089018</v>
      </c>
      <c r="AM484" s="1">
        <v>32001.472000000002</v>
      </c>
      <c r="AN484" s="1">
        <v>23308.844000000001</v>
      </c>
      <c r="AO484" s="1">
        <v>-0.28799999999999998</v>
      </c>
      <c r="AP484" s="1">
        <v>-4.2809999999999997</v>
      </c>
      <c r="AQ484" s="1">
        <v>17.855</v>
      </c>
      <c r="AR484" s="1">
        <v>0</v>
      </c>
      <c r="AS484" s="1">
        <v>0</v>
      </c>
      <c r="AT484" s="1">
        <v>0</v>
      </c>
      <c r="AU484" s="1">
        <v>0.19311273542069921</v>
      </c>
      <c r="AV484" s="1">
        <v>-10.571</v>
      </c>
      <c r="AW484" s="1">
        <v>1.3185912956141399</v>
      </c>
      <c r="AX484" s="1">
        <v>-9.6170000000000009</v>
      </c>
      <c r="AY484" s="1">
        <v>-10.954000000000001</v>
      </c>
      <c r="AZ484" s="1">
        <v>36.323999999999998</v>
      </c>
    </row>
    <row r="485" spans="1:52" x14ac:dyDescent="0.35">
      <c r="A485" s="1">
        <v>19</v>
      </c>
      <c r="B485" s="2" t="s">
        <v>67</v>
      </c>
      <c r="C485" s="1">
        <v>2010</v>
      </c>
      <c r="D485" s="1">
        <v>1</v>
      </c>
      <c r="E485" s="3">
        <v>-1.2939918044000001</v>
      </c>
      <c r="F485" s="3">
        <v>1.0836695571999999</v>
      </c>
      <c r="G485" s="3">
        <v>0.92584166670000001</v>
      </c>
      <c r="H485" s="3">
        <v>6.1890289999999997</v>
      </c>
      <c r="I485" s="3">
        <v>3</v>
      </c>
      <c r="J485" s="4">
        <v>0.28100000000000003</v>
      </c>
      <c r="K485" s="3">
        <v>197049.12980231398</v>
      </c>
      <c r="L485" s="3">
        <v>0.47304521430699997</v>
      </c>
      <c r="M485" s="3">
        <v>0.57010499999999986</v>
      </c>
      <c r="N485" s="5">
        <v>2.9421348610412381</v>
      </c>
      <c r="O485" s="3">
        <v>2.89333333333333</v>
      </c>
      <c r="P485" s="1">
        <v>0</v>
      </c>
      <c r="Q485" s="1">
        <v>0</v>
      </c>
      <c r="R485" s="1">
        <v>0</v>
      </c>
      <c r="S485" s="1">
        <v>0</v>
      </c>
      <c r="T485" s="4">
        <v>22.548888888888889</v>
      </c>
      <c r="U485" s="1">
        <v>0.25725001096725464</v>
      </c>
      <c r="V485" s="1">
        <f t="shared" si="7"/>
        <v>0</v>
      </c>
      <c r="W485" s="1">
        <f>INDEX([1]Hoja3!$D$2:$D$23,MATCH([1]Dataset!$B485,[1]Hoja3!$A$2:$A$23,0))</f>
        <v>2</v>
      </c>
      <c r="X485" s="1">
        <v>0.5</v>
      </c>
      <c r="Y485" s="1">
        <v>0</v>
      </c>
      <c r="Z485" s="1">
        <v>1</v>
      </c>
      <c r="AA485" s="1">
        <v>0</v>
      </c>
      <c r="AB485" s="1">
        <v>0</v>
      </c>
      <c r="AC485" s="1">
        <v>0</v>
      </c>
      <c r="AD485" s="1">
        <v>0</v>
      </c>
      <c r="AE485" s="1">
        <v>0</v>
      </c>
      <c r="AF485" s="1">
        <v>0</v>
      </c>
      <c r="AG485" s="1">
        <v>49.069000000000003</v>
      </c>
      <c r="AH485" s="1">
        <v>49.036999999999999</v>
      </c>
      <c r="AI485" s="1">
        <v>495.32900000000001</v>
      </c>
      <c r="AJ485" s="1">
        <v>4055.357</v>
      </c>
      <c r="AK485" s="1">
        <v>3954.0996666666665</v>
      </c>
      <c r="AL485" s="1">
        <v>353869.35377779865</v>
      </c>
      <c r="AM485" s="1">
        <v>42569.286999999997</v>
      </c>
      <c r="AN485" s="1">
        <v>430707.54100000003</v>
      </c>
      <c r="AO485" s="1">
        <v>1.901</v>
      </c>
      <c r="AP485" s="1">
        <v>5.8789999999999996</v>
      </c>
      <c r="AQ485" s="1">
        <v>8.5749999999999993</v>
      </c>
      <c r="AR485" s="1">
        <v>0.05</v>
      </c>
      <c r="AS485" s="1">
        <v>0.05</v>
      </c>
      <c r="AT485" s="1">
        <v>0.05</v>
      </c>
      <c r="AU485" s="1">
        <v>0.30033726391806254</v>
      </c>
      <c r="AV485" s="1">
        <v>-6.0999999999999999E-2</v>
      </c>
      <c r="AW485" s="1">
        <v>0.26528638047842501</v>
      </c>
      <c r="AX485" s="1">
        <v>0.26900000000000002</v>
      </c>
      <c r="AY485" s="1">
        <v>-3.2000000000000001E-2</v>
      </c>
      <c r="AZ485" s="1">
        <v>13.398</v>
      </c>
    </row>
    <row r="486" spans="1:52" x14ac:dyDescent="0.35">
      <c r="A486" s="1">
        <v>20</v>
      </c>
      <c r="B486" s="2" t="s">
        <v>68</v>
      </c>
      <c r="C486" s="1">
        <v>2011</v>
      </c>
      <c r="D486" s="1">
        <v>0</v>
      </c>
      <c r="E486" s="3">
        <v>-0.60522443510000001</v>
      </c>
      <c r="F486" s="3">
        <v>1.1560304822</v>
      </c>
      <c r="G486" s="3">
        <v>0.11715250000000001</v>
      </c>
      <c r="H486" s="3">
        <v>1.6928080000000001</v>
      </c>
      <c r="I486" s="3">
        <v>3</v>
      </c>
      <c r="J486" s="4">
        <v>0.251</v>
      </c>
      <c r="K486" s="3">
        <v>399709.43528720096</v>
      </c>
      <c r="L486" s="3">
        <v>0.43131166858999997</v>
      </c>
      <c r="M486" s="3">
        <v>0.82446666666666657</v>
      </c>
      <c r="N486" s="5">
        <v>1.082136543386282</v>
      </c>
      <c r="O486" s="3">
        <v>1.47166666666667</v>
      </c>
      <c r="P486" s="1">
        <v>0</v>
      </c>
      <c r="Q486" s="1">
        <v>0</v>
      </c>
      <c r="R486" s="1">
        <v>0</v>
      </c>
      <c r="S486" s="1">
        <v>0</v>
      </c>
      <c r="T486" s="4">
        <v>24.202579365079366</v>
      </c>
      <c r="U486" s="1">
        <v>0.73088997602462769</v>
      </c>
      <c r="V486" s="1">
        <f t="shared" si="7"/>
        <v>0</v>
      </c>
      <c r="W486" s="1">
        <f>INDEX([1]Hoja3!$D$2:$D$23,MATCH([1]Dataset!$B486,[1]Hoja3!$A$2:$A$23,0))</f>
        <v>2</v>
      </c>
      <c r="X486" s="1">
        <v>0.54166666666666663</v>
      </c>
      <c r="Y486" s="1">
        <v>0</v>
      </c>
      <c r="Z486" s="1">
        <v>0</v>
      </c>
      <c r="AA486" s="1">
        <v>0</v>
      </c>
      <c r="AB486" s="1">
        <v>0</v>
      </c>
      <c r="AC486" s="1">
        <v>0</v>
      </c>
      <c r="AD486" s="1">
        <v>0</v>
      </c>
      <c r="AE486" s="1">
        <v>0</v>
      </c>
      <c r="AF486" s="1">
        <v>0</v>
      </c>
      <c r="AG486" s="1">
        <v>31.949000000000002</v>
      </c>
      <c r="AH486" s="1">
        <v>32.683999999999997</v>
      </c>
      <c r="AI486" s="1">
        <v>699.66600000000005</v>
      </c>
      <c r="AJ486" s="1">
        <v>619.23</v>
      </c>
      <c r="AK486" s="1">
        <v>606.13066666666668</v>
      </c>
      <c r="AL486" s="1">
        <v>6677.1653443486894</v>
      </c>
      <c r="AM486" s="1">
        <v>54772.139000000003</v>
      </c>
      <c r="AN486" s="1">
        <v>78682.324999999997</v>
      </c>
      <c r="AO486" s="1">
        <v>0.22800000000000001</v>
      </c>
      <c r="AP486" s="1">
        <v>7.8209999999999997</v>
      </c>
      <c r="AQ486" s="1">
        <v>2.843</v>
      </c>
      <c r="AR486" s="1">
        <v>0.125</v>
      </c>
      <c r="AS486" s="1">
        <v>0.1</v>
      </c>
      <c r="AT486" s="1">
        <v>0.15</v>
      </c>
      <c r="AU486" s="1">
        <v>0.28126248189489267</v>
      </c>
      <c r="AV486" s="1">
        <v>0.72099999999999997</v>
      </c>
      <c r="AW486" s="1">
        <v>0.36398540875534902</v>
      </c>
      <c r="AX486" s="1">
        <v>1.099</v>
      </c>
      <c r="AY486" s="1">
        <v>0.73499999999999999</v>
      </c>
      <c r="AZ486" s="1">
        <v>24.395</v>
      </c>
    </row>
    <row r="487" spans="1:52" x14ac:dyDescent="0.35">
      <c r="A487" s="1">
        <v>21</v>
      </c>
      <c r="B487" s="2" t="s">
        <v>69</v>
      </c>
      <c r="C487" s="1">
        <v>2012</v>
      </c>
      <c r="D487" s="1">
        <v>1</v>
      </c>
      <c r="E487" s="3">
        <v>-2.6740263225000001</v>
      </c>
      <c r="F487" s="3">
        <v>-4.2677321071999996</v>
      </c>
      <c r="G487" s="3">
        <v>0.82725083330000004</v>
      </c>
      <c r="H487" s="3">
        <v>1.4789239999999999</v>
      </c>
      <c r="I487" s="3">
        <v>4</v>
      </c>
      <c r="J487" s="4">
        <v>0.26</v>
      </c>
      <c r="K487" s="3">
        <v>845164.90813344601</v>
      </c>
      <c r="L487" s="3">
        <v>1.031661722108</v>
      </c>
      <c r="M487" s="3">
        <v>1.6561973333333333</v>
      </c>
      <c r="N487" s="5">
        <v>0.49380214326071653</v>
      </c>
      <c r="O487" s="3">
        <v>1.91804166666667</v>
      </c>
      <c r="P487" s="1">
        <v>0</v>
      </c>
      <c r="Q487" s="1">
        <v>0</v>
      </c>
      <c r="R487" s="1">
        <v>0</v>
      </c>
      <c r="S487" s="1">
        <v>0</v>
      </c>
      <c r="T487" s="4">
        <v>17.79888</v>
      </c>
      <c r="U487" s="1">
        <v>0.58977001905441284</v>
      </c>
      <c r="V487" s="1">
        <f t="shared" si="7"/>
        <v>0</v>
      </c>
      <c r="W487" s="1">
        <f>INDEX([1]Hoja3!$D$2:$D$23,MATCH([1]Dataset!$B487,[1]Hoja3!$A$2:$A$23,0))</f>
        <v>2</v>
      </c>
      <c r="X487" s="1">
        <v>0.5</v>
      </c>
      <c r="Y487" s="1">
        <v>0</v>
      </c>
      <c r="Z487" s="1">
        <v>0</v>
      </c>
      <c r="AA487" s="1">
        <v>0</v>
      </c>
      <c r="AB487" s="1">
        <v>0</v>
      </c>
      <c r="AC487" s="1">
        <v>0</v>
      </c>
      <c r="AD487" s="1">
        <v>0</v>
      </c>
      <c r="AE487" s="1">
        <v>0</v>
      </c>
      <c r="AF487" s="1">
        <v>0</v>
      </c>
      <c r="AG487" s="1">
        <v>43.265999999999998</v>
      </c>
      <c r="AH487" s="1">
        <v>35.719000000000001</v>
      </c>
      <c r="AI487" s="1">
        <v>2677.0819999999999</v>
      </c>
      <c r="AJ487" s="1">
        <v>1799.5409999999999</v>
      </c>
      <c r="AK487" s="1">
        <v>1772.8603333333333</v>
      </c>
      <c r="AL487" s="1">
        <v>74355.924997715032</v>
      </c>
      <c r="AM487" s="1">
        <v>38230.851999999999</v>
      </c>
      <c r="AN487" s="1">
        <v>28248.034</v>
      </c>
      <c r="AO487" s="1">
        <v>2.8279999999999998</v>
      </c>
      <c r="AP487" s="1">
        <v>-3.7679999999999998</v>
      </c>
      <c r="AQ487" s="1">
        <v>7.9749999999999996</v>
      </c>
      <c r="AR487" s="1">
        <v>0</v>
      </c>
      <c r="AS487" s="1">
        <v>0</v>
      </c>
      <c r="AT487" s="1">
        <v>0</v>
      </c>
      <c r="AU487" s="1">
        <v>0.24147708470166174</v>
      </c>
      <c r="AV487" s="1">
        <v>-5.9560000000000004</v>
      </c>
      <c r="AW487" s="1">
        <v>2.53334657073444</v>
      </c>
      <c r="AX487" s="1">
        <v>-5.24</v>
      </c>
      <c r="AY487" s="1">
        <v>-7.5469999999999997</v>
      </c>
      <c r="AZ487" s="1">
        <v>75.549000000000007</v>
      </c>
    </row>
    <row r="488" spans="1:52" x14ac:dyDescent="0.35">
      <c r="A488" s="1">
        <v>22</v>
      </c>
      <c r="B488" s="2" t="s">
        <v>70</v>
      </c>
      <c r="C488" s="1">
        <v>2013</v>
      </c>
      <c r="D488" s="1">
        <v>0</v>
      </c>
      <c r="E488" s="3">
        <v>-3.6538047704999999</v>
      </c>
      <c r="F488" s="3">
        <v>-2.0903198206</v>
      </c>
      <c r="G488" s="3">
        <v>0.33583333329999998</v>
      </c>
      <c r="H488" s="3">
        <v>1.8420810000000001</v>
      </c>
      <c r="I488" s="3">
        <v>4</v>
      </c>
      <c r="J488" s="4">
        <v>0.21199999999999999</v>
      </c>
      <c r="K488" s="3">
        <v>2764210.25</v>
      </c>
      <c r="L488" s="3">
        <v>1.04554633954</v>
      </c>
      <c r="M488" s="3">
        <v>1.8808210000000001</v>
      </c>
      <c r="N488" s="5">
        <v>0.80465541602233048</v>
      </c>
      <c r="O488" s="3">
        <v>2.35083333333333</v>
      </c>
      <c r="P488" s="1">
        <v>0</v>
      </c>
      <c r="Q488" s="1">
        <v>0</v>
      </c>
      <c r="R488" s="1">
        <v>0</v>
      </c>
      <c r="S488" s="1">
        <v>0</v>
      </c>
      <c r="T488" s="4">
        <v>14.230119047619048</v>
      </c>
      <c r="V488" s="1">
        <f t="shared" si="7"/>
        <v>0</v>
      </c>
      <c r="W488" s="1">
        <f>INDEX([1]Hoja3!$D$2:$D$23,MATCH([1]Dataset!$B488,[1]Hoja3!$A$2:$A$23,0))</f>
        <v>3</v>
      </c>
      <c r="X488" s="1">
        <v>0.125</v>
      </c>
      <c r="Y488" s="1">
        <v>0</v>
      </c>
      <c r="Z488" s="1">
        <v>0</v>
      </c>
      <c r="AA488" s="1">
        <v>0</v>
      </c>
      <c r="AB488" s="1">
        <v>0</v>
      </c>
      <c r="AC488" s="1">
        <v>0</v>
      </c>
      <c r="AD488" s="1">
        <v>0</v>
      </c>
      <c r="AE488" s="1">
        <v>0</v>
      </c>
      <c r="AF488" s="1">
        <v>0</v>
      </c>
      <c r="AG488" s="1">
        <v>35.968000000000004</v>
      </c>
      <c r="AH488" s="1">
        <v>31.404</v>
      </c>
      <c r="AI488" s="1">
        <v>16784.825000000001</v>
      </c>
      <c r="AJ488" s="1">
        <v>16495.375</v>
      </c>
      <c r="AK488" s="1">
        <v>16177.683333333334</v>
      </c>
      <c r="AL488" s="1">
        <v>10162975.1669273</v>
      </c>
      <c r="AM488" s="1">
        <v>53061.235000000001</v>
      </c>
      <c r="AN488" s="1">
        <v>52146.207000000002</v>
      </c>
      <c r="AO488" s="1">
        <v>1.466</v>
      </c>
      <c r="AP488" s="1">
        <v>-2.0779999999999998</v>
      </c>
      <c r="AQ488" s="1">
        <v>7.3579999999999997</v>
      </c>
      <c r="AR488" s="1">
        <v>0.15000000000000002</v>
      </c>
      <c r="AS488" s="1">
        <v>0.1</v>
      </c>
      <c r="AT488" s="1">
        <v>0.2</v>
      </c>
      <c r="AU488" s="1">
        <v>0.13872694292421875</v>
      </c>
      <c r="AV488" s="1">
        <v>-4.4829999999999997</v>
      </c>
      <c r="AW488" s="1">
        <v>2.18411090405601</v>
      </c>
      <c r="AX488" s="1">
        <v>-2.59</v>
      </c>
      <c r="AY488" s="1">
        <v>-4.5640000000000001</v>
      </c>
      <c r="AZ488" s="1">
        <v>80.814999999999998</v>
      </c>
    </row>
    <row r="489" spans="1:52" x14ac:dyDescent="0.35">
      <c r="A489" s="1">
        <v>1</v>
      </c>
      <c r="B489" s="2" t="s">
        <v>49</v>
      </c>
      <c r="C489" s="1">
        <v>2014</v>
      </c>
      <c r="D489" s="1">
        <v>0</v>
      </c>
      <c r="E489" s="3">
        <v>-1.0210067152</v>
      </c>
      <c r="F489" s="3">
        <v>-0.97136813170000003</v>
      </c>
      <c r="G489" s="3">
        <v>2.6783333332999999</v>
      </c>
      <c r="H489" s="3">
        <v>2.1926399999999999</v>
      </c>
      <c r="I489" s="3">
        <v>4</v>
      </c>
      <c r="J489" s="4">
        <v>0.221</v>
      </c>
      <c r="K489" s="3">
        <v>309673.78902722901</v>
      </c>
      <c r="L489" s="3">
        <v>0.39626719008299999</v>
      </c>
      <c r="M489" s="3">
        <v>2.4368766666666666</v>
      </c>
      <c r="N489" s="5">
        <v>0.6368402391037925</v>
      </c>
      <c r="O489" s="3">
        <v>3.6566666666666698</v>
      </c>
      <c r="P489" s="1">
        <v>1</v>
      </c>
      <c r="Q489" s="1">
        <v>0</v>
      </c>
      <c r="R489" s="1">
        <v>0</v>
      </c>
      <c r="S489" s="1">
        <v>0</v>
      </c>
      <c r="T489" s="4">
        <v>14.175992063492064</v>
      </c>
      <c r="V489" s="1">
        <f t="shared" si="7"/>
        <v>0</v>
      </c>
      <c r="W489" s="1">
        <f>INDEX([1]Hoja3!$D$2:$D$23,MATCH([1]Dataset!$B489,[1]Hoja3!$A$2:$A$23,0))</f>
        <v>3</v>
      </c>
      <c r="X489" s="1">
        <v>2.5</v>
      </c>
      <c r="Y489" s="1">
        <v>0</v>
      </c>
      <c r="Z489" s="1">
        <v>0</v>
      </c>
      <c r="AA489" s="1">
        <v>0</v>
      </c>
      <c r="AB489" s="1">
        <v>0</v>
      </c>
      <c r="AC489" s="1">
        <v>0</v>
      </c>
      <c r="AD489" s="1">
        <v>0</v>
      </c>
      <c r="AE489" s="1">
        <v>0</v>
      </c>
      <c r="AF489" s="1">
        <v>0</v>
      </c>
      <c r="AG489" s="1">
        <v>36.83</v>
      </c>
      <c r="AH489" s="1">
        <v>33.911000000000001</v>
      </c>
      <c r="AI489" s="1">
        <v>1457.4860000000001</v>
      </c>
      <c r="AJ489" s="1">
        <v>1657.768</v>
      </c>
      <c r="AK489" s="1">
        <v>1618.0476666666666</v>
      </c>
      <c r="AL489" s="1">
        <v>206414.40754694107</v>
      </c>
      <c r="AM489" s="1">
        <v>47229.419000000002</v>
      </c>
      <c r="AN489" s="1">
        <v>70124.567999999999</v>
      </c>
      <c r="AO489" s="1">
        <v>2.5129999999999999</v>
      </c>
      <c r="AP489" s="1">
        <v>-3.0710000000000002</v>
      </c>
      <c r="AQ489" s="1">
        <v>6.0579999999999998</v>
      </c>
      <c r="AR489" s="1">
        <v>0.17499999999999999</v>
      </c>
      <c r="AS489" s="1">
        <v>0.3</v>
      </c>
      <c r="AT489" s="1">
        <v>0.05</v>
      </c>
      <c r="AU489" s="1">
        <v>0.16285011424237075</v>
      </c>
      <c r="AV489" s="1">
        <v>-2.5579999999999998</v>
      </c>
      <c r="AW489" s="1">
        <v>0.39640349638044797</v>
      </c>
      <c r="AX489" s="1">
        <v>-2.08</v>
      </c>
      <c r="AY489" s="1">
        <v>-2.919</v>
      </c>
      <c r="AZ489" s="1">
        <v>15.439</v>
      </c>
    </row>
    <row r="490" spans="1:52" x14ac:dyDescent="0.35">
      <c r="A490" s="1">
        <v>2</v>
      </c>
      <c r="B490" s="2" t="s">
        <v>50</v>
      </c>
      <c r="C490" s="1">
        <v>2015</v>
      </c>
      <c r="D490" s="1">
        <v>1</v>
      </c>
      <c r="E490" s="3">
        <v>-2.3045081860000001</v>
      </c>
      <c r="F490" s="3">
        <v>2.7049194216000001</v>
      </c>
      <c r="G490" s="3">
        <v>-1.93666667E-2</v>
      </c>
      <c r="H490" s="3">
        <v>1.014502</v>
      </c>
      <c r="I490" s="3">
        <v>1</v>
      </c>
      <c r="J490" s="4">
        <v>0.27500000000000002</v>
      </c>
      <c r="K490" s="3">
        <v>188463.69816677898</v>
      </c>
      <c r="L490" s="3">
        <v>1.0891379636289999</v>
      </c>
      <c r="M490" s="3">
        <v>0.56709333333333334</v>
      </c>
      <c r="N490" s="5">
        <v>2.2426832227561264</v>
      </c>
      <c r="O490" s="3">
        <v>0.74635166666666697</v>
      </c>
      <c r="P490" s="1">
        <v>0</v>
      </c>
      <c r="Q490" s="1">
        <v>0</v>
      </c>
      <c r="R490" s="1">
        <v>0</v>
      </c>
      <c r="S490" s="1">
        <v>0</v>
      </c>
      <c r="T490" s="4">
        <v>16.674126984126985</v>
      </c>
      <c r="V490" s="1">
        <f t="shared" si="7"/>
        <v>0</v>
      </c>
      <c r="W490" s="1">
        <f>INDEX([1]Hoja3!$D$2:$D$23,MATCH([1]Dataset!$B490,[1]Hoja3!$A$2:$A$23,0))</f>
        <v>2</v>
      </c>
      <c r="X490" s="1">
        <v>5.0000000000000343E-2</v>
      </c>
      <c r="Y490" s="1">
        <v>0</v>
      </c>
      <c r="Z490" s="1">
        <v>1</v>
      </c>
      <c r="AA490" s="1">
        <v>0</v>
      </c>
      <c r="AB490" s="1">
        <v>0</v>
      </c>
      <c r="AC490" s="1">
        <v>0</v>
      </c>
      <c r="AD490" s="1">
        <v>1</v>
      </c>
      <c r="AE490" s="1">
        <v>0</v>
      </c>
      <c r="AF490" s="1">
        <v>0</v>
      </c>
      <c r="AG490" s="1">
        <v>51.029000000000003</v>
      </c>
      <c r="AH490" s="1">
        <v>49.981999999999999</v>
      </c>
      <c r="AI490" s="1">
        <v>381.99799999999999</v>
      </c>
      <c r="AJ490" s="1">
        <v>312.25200000000001</v>
      </c>
      <c r="AK490" s="1">
        <v>309.22399999999999</v>
      </c>
      <c r="AL490" s="1">
        <v>3239.6489666359189</v>
      </c>
      <c r="AM490" s="1">
        <v>47379.175999999999</v>
      </c>
      <c r="AN490" s="1">
        <v>36184.195</v>
      </c>
      <c r="AO490" s="1">
        <v>0.80700000000000005</v>
      </c>
      <c r="AP490" s="1">
        <v>1.7250000000000001</v>
      </c>
      <c r="AQ490" s="1">
        <v>5.742</v>
      </c>
      <c r="AR490" s="1">
        <v>0.2</v>
      </c>
      <c r="AS490" s="1">
        <v>0.1</v>
      </c>
      <c r="AT490" s="1">
        <v>0.3</v>
      </c>
      <c r="AU490" s="1">
        <v>0.3876824598071168</v>
      </c>
      <c r="AV490" s="1">
        <v>0.55700000000000005</v>
      </c>
      <c r="AW490" s="1">
        <v>1.8487665584385</v>
      </c>
      <c r="AX490" s="1">
        <v>0.85499999999999998</v>
      </c>
      <c r="AY490" s="1">
        <v>-1.046</v>
      </c>
      <c r="AZ490" s="1">
        <v>58.286999999999999</v>
      </c>
    </row>
    <row r="491" spans="1:52" x14ac:dyDescent="0.35">
      <c r="A491" s="1">
        <v>3</v>
      </c>
      <c r="B491" s="2" t="s">
        <v>51</v>
      </c>
      <c r="C491" s="1">
        <v>2016</v>
      </c>
      <c r="D491" s="1">
        <v>1</v>
      </c>
      <c r="E491" s="3">
        <v>-0.65910125080000004</v>
      </c>
      <c r="F491" s="3">
        <v>0.51513169810000004</v>
      </c>
      <c r="G491" s="3">
        <v>-0.26369166669999999</v>
      </c>
      <c r="H491" s="3">
        <v>1.5111060000000001</v>
      </c>
      <c r="I491" s="3">
        <v>1</v>
      </c>
      <c r="J491" s="4">
        <v>0.28499999999999998</v>
      </c>
      <c r="K491" s="3">
        <v>372113.01704675704</v>
      </c>
      <c r="L491" s="3">
        <v>1.2756525416440001</v>
      </c>
      <c r="M491" s="3">
        <v>1.7074726666666666</v>
      </c>
      <c r="N491" s="5">
        <v>9.040968870690369E-2</v>
      </c>
      <c r="O491" s="3">
        <v>0.475833333333333</v>
      </c>
      <c r="P491" s="1">
        <v>0</v>
      </c>
      <c r="Q491" s="1">
        <v>0</v>
      </c>
      <c r="R491" s="1">
        <v>0</v>
      </c>
      <c r="S491" s="1">
        <v>0</v>
      </c>
      <c r="T491" s="4">
        <v>15.82563492063492</v>
      </c>
      <c r="V491" s="1">
        <f t="shared" si="7"/>
        <v>0</v>
      </c>
      <c r="W491" s="1">
        <f>INDEX([1]Hoja3!$D$2:$D$23,MATCH([1]Dataset!$B491,[1]Hoja3!$A$2:$A$23,0))</f>
        <v>2</v>
      </c>
      <c r="X491" s="1">
        <v>1.0245901639344248E-2</v>
      </c>
      <c r="Y491" s="1">
        <v>1</v>
      </c>
      <c r="Z491" s="1">
        <v>1</v>
      </c>
      <c r="AA491" s="1">
        <v>1</v>
      </c>
      <c r="AB491" s="1">
        <v>0</v>
      </c>
      <c r="AC491" s="1">
        <v>1</v>
      </c>
      <c r="AD491" s="1">
        <v>0</v>
      </c>
      <c r="AE491" s="1">
        <v>0</v>
      </c>
      <c r="AF491" s="1">
        <v>0</v>
      </c>
      <c r="AG491" s="1">
        <v>53.09</v>
      </c>
      <c r="AH491" s="1">
        <v>50.682000000000002</v>
      </c>
      <c r="AI491" s="1">
        <v>469.86700000000002</v>
      </c>
      <c r="AJ491" s="1">
        <v>424.60500000000002</v>
      </c>
      <c r="AK491" s="1">
        <v>418.16633333333334</v>
      </c>
      <c r="AL491" s="1">
        <v>6585.1107388452501</v>
      </c>
      <c r="AM491" s="1">
        <v>45218.146999999997</v>
      </c>
      <c r="AN491" s="1">
        <v>37538.733</v>
      </c>
      <c r="AO491" s="1">
        <v>1.77</v>
      </c>
      <c r="AP491" s="1">
        <v>-0.60299999999999998</v>
      </c>
      <c r="AQ491" s="1">
        <v>7.867</v>
      </c>
      <c r="AR491" s="1">
        <v>0.17499999999999999</v>
      </c>
      <c r="AS491" s="1">
        <v>0</v>
      </c>
      <c r="AT491" s="1">
        <v>0.35</v>
      </c>
      <c r="AU491" s="1">
        <v>0.80752309684519452</v>
      </c>
      <c r="AV491" s="1">
        <v>-2.117</v>
      </c>
      <c r="AW491" s="1">
        <v>2.3654707217726099</v>
      </c>
      <c r="AX491" s="1">
        <v>0.105</v>
      </c>
      <c r="AY491" s="1">
        <v>-2.4079999999999999</v>
      </c>
      <c r="AZ491" s="1">
        <v>92.215000000000003</v>
      </c>
    </row>
    <row r="492" spans="1:52" x14ac:dyDescent="0.35">
      <c r="A492" s="1">
        <v>4</v>
      </c>
      <c r="B492" s="2" t="s">
        <v>52</v>
      </c>
      <c r="C492" s="1">
        <v>2017</v>
      </c>
      <c r="D492" s="1">
        <v>0</v>
      </c>
      <c r="E492" s="3">
        <v>-1.4241904972999999</v>
      </c>
      <c r="F492" s="3">
        <v>0.81369070470000004</v>
      </c>
      <c r="G492" s="3">
        <v>1.0613567706</v>
      </c>
      <c r="H492" s="3">
        <v>3.1707299999999998</v>
      </c>
      <c r="I492" s="3"/>
      <c r="J492" s="4">
        <v>0.251</v>
      </c>
      <c r="K492" s="3">
        <v>550692.90637498896</v>
      </c>
      <c r="L492" s="3">
        <v>0.94279404979999992</v>
      </c>
      <c r="M492" s="3">
        <v>1.6104336666666665</v>
      </c>
      <c r="N492" s="5">
        <v>0.77983187940787202</v>
      </c>
      <c r="O492" s="3">
        <v>1.78365202991667</v>
      </c>
      <c r="Q492" s="1">
        <v>0</v>
      </c>
      <c r="R492" s="1">
        <v>0</v>
      </c>
      <c r="S492" s="1">
        <v>0</v>
      </c>
      <c r="T492" s="4">
        <v>11.090239043824701</v>
      </c>
      <c r="V492" s="1">
        <f t="shared" si="7"/>
        <v>0</v>
      </c>
      <c r="W492" s="1">
        <f>INDEX([1]Hoja3!$D$2:$D$23,MATCH([1]Dataset!$B492,[1]Hoja3!$A$2:$A$23,0))</f>
        <v>3</v>
      </c>
      <c r="X492" s="1">
        <v>0.70833333333333337</v>
      </c>
      <c r="Y492" s="1">
        <v>0</v>
      </c>
      <c r="Z492" s="1">
        <v>1</v>
      </c>
      <c r="AA492" s="1">
        <v>0</v>
      </c>
      <c r="AB492" s="1">
        <v>0</v>
      </c>
      <c r="AC492" s="1">
        <v>0</v>
      </c>
      <c r="AD492" s="1">
        <v>1</v>
      </c>
      <c r="AE492" s="1">
        <v>0</v>
      </c>
      <c r="AF492" s="1">
        <v>0</v>
      </c>
      <c r="AG492" s="1">
        <v>40.25</v>
      </c>
      <c r="AH492" s="1">
        <v>39.94</v>
      </c>
      <c r="AI492" s="1">
        <v>1649.934</v>
      </c>
      <c r="AJ492" s="1">
        <v>2016.4480000000001</v>
      </c>
      <c r="AK492" s="1">
        <v>1970.4183333333333</v>
      </c>
      <c r="AL492" s="1">
        <v>261833.09856039166</v>
      </c>
      <c r="AM492" s="1">
        <v>48273.072999999997</v>
      </c>
      <c r="AN492" s="1">
        <v>55261.470999999998</v>
      </c>
      <c r="AO492" s="1">
        <v>1.603</v>
      </c>
      <c r="AP492" s="1">
        <v>-2.8079999999999998</v>
      </c>
      <c r="AQ492" s="1">
        <v>6.3330000000000002</v>
      </c>
      <c r="AU492" s="1">
        <v>0.26823719202021296</v>
      </c>
      <c r="AV492" s="1">
        <v>-2.1999999999999999E-2</v>
      </c>
      <c r="AW492" s="1">
        <v>0.31230329281982599</v>
      </c>
      <c r="AX492" s="1">
        <v>1E-3</v>
      </c>
      <c r="AY492" s="1">
        <v>-0.31</v>
      </c>
      <c r="AZ492" s="1">
        <v>27.581</v>
      </c>
    </row>
    <row r="493" spans="1:52" x14ac:dyDescent="0.35">
      <c r="A493" s="1">
        <v>5</v>
      </c>
      <c r="B493" s="2" t="s">
        <v>53</v>
      </c>
      <c r="C493" s="1">
        <v>2018</v>
      </c>
      <c r="D493" s="1">
        <v>1</v>
      </c>
      <c r="E493" s="3">
        <v>0.79579913670000002</v>
      </c>
      <c r="F493" s="3">
        <v>0.33869157249999998</v>
      </c>
      <c r="G493" s="3">
        <v>-0.2983333333</v>
      </c>
      <c r="H493" s="3">
        <v>2.39133</v>
      </c>
      <c r="I493" s="3"/>
      <c r="J493" s="4">
        <v>0.30399999999999999</v>
      </c>
      <c r="K493" s="3">
        <v>176566.61831866301</v>
      </c>
      <c r="L493" s="3">
        <v>0.47523552983099998</v>
      </c>
      <c r="M493" s="3">
        <v>2.5578176666666668</v>
      </c>
      <c r="N493" s="5">
        <v>0.55987250198929672</v>
      </c>
      <c r="O493" s="3">
        <v>0.45583333333333298</v>
      </c>
      <c r="Q493" s="1">
        <v>0</v>
      </c>
      <c r="R493" s="1">
        <v>0</v>
      </c>
      <c r="S493" s="1">
        <v>0</v>
      </c>
      <c r="T493" s="4">
        <v>16.639840637450199</v>
      </c>
      <c r="V493" s="1">
        <f t="shared" si="7"/>
        <v>0</v>
      </c>
      <c r="W493" s="1">
        <f>INDEX([1]Hoja3!$D$2:$D$23,MATCH([1]Dataset!$B493,[1]Hoja3!$A$2:$A$23,0))</f>
        <v>2</v>
      </c>
      <c r="X493" s="1">
        <v>0</v>
      </c>
      <c r="Y493" s="1">
        <v>1</v>
      </c>
      <c r="Z493" s="1">
        <v>1</v>
      </c>
      <c r="AA493" s="1">
        <v>0</v>
      </c>
      <c r="AB493" s="1">
        <v>0</v>
      </c>
      <c r="AC493" s="1">
        <v>0</v>
      </c>
      <c r="AD493" s="1">
        <v>0</v>
      </c>
      <c r="AE493" s="1">
        <v>0</v>
      </c>
      <c r="AF493" s="1">
        <v>0</v>
      </c>
      <c r="AG493" s="1">
        <v>51.302</v>
      </c>
      <c r="AH493" s="1">
        <v>51.811999999999998</v>
      </c>
      <c r="AI493" s="1">
        <v>352.05799999999999</v>
      </c>
      <c r="AJ493" s="1">
        <v>2051.9</v>
      </c>
      <c r="AK493" s="1">
        <v>2016.9000000000003</v>
      </c>
      <c r="AL493" s="1">
        <v>158997.88642601002</v>
      </c>
      <c r="AM493" s="1">
        <v>52278.610999999997</v>
      </c>
      <c r="AN493" s="1">
        <v>354926.92700000003</v>
      </c>
      <c r="AO493" s="1">
        <v>0.70899999999999996</v>
      </c>
      <c r="AP493" s="1">
        <v>5.7009999999999996</v>
      </c>
      <c r="AQ493" s="1">
        <v>4.9580000000000002</v>
      </c>
      <c r="AU493" s="1">
        <v>0.28801417537927554</v>
      </c>
      <c r="AV493" s="1">
        <v>9.0999999999999998E-2</v>
      </c>
      <c r="AW493" s="1">
        <v>0.127960819234194</v>
      </c>
      <c r="AX493" s="1">
        <v>0.40600000000000003</v>
      </c>
      <c r="AY493" s="1">
        <v>0.51</v>
      </c>
      <c r="AZ493" s="1">
        <v>13.76</v>
      </c>
    </row>
    <row r="494" spans="1:52" x14ac:dyDescent="0.35">
      <c r="A494" s="1">
        <v>6</v>
      </c>
      <c r="B494" s="2" t="s">
        <v>54</v>
      </c>
      <c r="C494" s="1">
        <v>2019</v>
      </c>
      <c r="D494" s="1">
        <v>1</v>
      </c>
      <c r="E494" s="3">
        <v>-0.37936411019999999</v>
      </c>
      <c r="F494" s="3">
        <v>-0.60246039900000004</v>
      </c>
      <c r="G494" s="3">
        <v>-0.35559166669999998</v>
      </c>
      <c r="H494" s="3"/>
      <c r="I494" s="3"/>
      <c r="J494" s="4"/>
      <c r="K494" s="3">
        <v>106425.89659166701</v>
      </c>
      <c r="L494" s="3">
        <v>0.71973305069000004</v>
      </c>
      <c r="M494" s="3"/>
      <c r="N494" s="5"/>
      <c r="O494" s="3">
        <v>7.0000000000000007E-2</v>
      </c>
      <c r="Q494" s="1">
        <v>0</v>
      </c>
      <c r="R494" s="1">
        <v>0</v>
      </c>
      <c r="S494" s="1">
        <v>0</v>
      </c>
      <c r="T494" s="4">
        <v>15.387857142857143</v>
      </c>
      <c r="V494" s="1">
        <f t="shared" si="7"/>
        <v>0</v>
      </c>
      <c r="W494" s="1">
        <f>INDEX([1]Hoja3!$D$2:$D$23,MATCH([1]Dataset!$B494,[1]Hoja3!$A$2:$A$23,0))</f>
        <v>2</v>
      </c>
      <c r="X494" s="1">
        <v>0</v>
      </c>
      <c r="Y494" s="1">
        <v>1</v>
      </c>
      <c r="Z494" s="1">
        <v>1</v>
      </c>
      <c r="AA494" s="1">
        <v>0</v>
      </c>
      <c r="AB494" s="1">
        <v>0</v>
      </c>
      <c r="AC494" s="1">
        <v>0</v>
      </c>
      <c r="AD494" s="1">
        <v>0</v>
      </c>
      <c r="AE494" s="1">
        <v>0</v>
      </c>
      <c r="AF494" s="1">
        <v>0</v>
      </c>
      <c r="AJ494" s="1">
        <v>204.34800000000001</v>
      </c>
      <c r="AK494" s="1">
        <v>201.57766666666666</v>
      </c>
      <c r="AL494" s="1">
        <v>2122.1018020572374</v>
      </c>
      <c r="AV494" s="1">
        <v>-0.67600000000000005</v>
      </c>
      <c r="AW494" s="1">
        <v>9.6196508058905006E-2</v>
      </c>
      <c r="AX494" s="1">
        <v>-0.52900000000000003</v>
      </c>
      <c r="AY494" s="1">
        <v>-0.67400000000000004</v>
      </c>
      <c r="AZ494" s="1">
        <v>24.120999999999999</v>
      </c>
    </row>
    <row r="495" spans="1:52" x14ac:dyDescent="0.35">
      <c r="A495" s="1">
        <v>7</v>
      </c>
      <c r="B495" s="2" t="s">
        <v>55</v>
      </c>
      <c r="C495" s="1">
        <v>1985</v>
      </c>
      <c r="D495" s="1">
        <v>1</v>
      </c>
      <c r="E495" s="3">
        <v>-2.8362284128000002</v>
      </c>
      <c r="F495" s="3">
        <v>0.30936292580000002</v>
      </c>
      <c r="G495" s="3">
        <v>9.9433333333</v>
      </c>
      <c r="H495" s="3">
        <v>1.622781</v>
      </c>
      <c r="I495" s="3">
        <v>2</v>
      </c>
      <c r="J495" s="4">
        <v>0.19600000000000001</v>
      </c>
      <c r="K495" s="3"/>
      <c r="L495" s="3">
        <v>0.40168515483100004</v>
      </c>
      <c r="M495" s="3">
        <v>1.4591226666666666</v>
      </c>
      <c r="N495" s="5">
        <v>0.13476189893970023</v>
      </c>
      <c r="O495" s="3">
        <v>11.866666666666699</v>
      </c>
      <c r="P495" s="1">
        <v>0</v>
      </c>
      <c r="Q495" s="1">
        <v>0</v>
      </c>
      <c r="R495" s="1">
        <v>0</v>
      </c>
      <c r="S495" s="1">
        <v>0</v>
      </c>
      <c r="T495" s="4"/>
      <c r="U495" s="1">
        <v>0.27583000063896179</v>
      </c>
      <c r="V495" s="1">
        <f t="shared" si="7"/>
        <v>0</v>
      </c>
      <c r="W495" s="1">
        <f>INDEX([1]Hoja3!$D$2:$D$23,MATCH([1]Dataset!$B495,[1]Hoja3!$A$2:$A$23,0))</f>
        <v>2</v>
      </c>
      <c r="Y495" s="1">
        <v>0</v>
      </c>
      <c r="Z495" s="1">
        <v>0</v>
      </c>
      <c r="AB495" s="1">
        <v>0</v>
      </c>
      <c r="AG495" s="1">
        <v>52.311999999999998</v>
      </c>
      <c r="AH495" s="1">
        <v>49.338999999999999</v>
      </c>
      <c r="AI495" s="1">
        <v>557.56100000000004</v>
      </c>
      <c r="AJ495" s="1">
        <v>1253.7670000000001</v>
      </c>
      <c r="AK495" s="1">
        <v>1234.2873333333334</v>
      </c>
      <c r="AL495" s="1">
        <v>314265.96385349659</v>
      </c>
      <c r="AM495" s="1">
        <v>14597.797</v>
      </c>
      <c r="AN495" s="1">
        <v>22730.752</v>
      </c>
      <c r="AO495" s="1">
        <v>5.8310000000000004</v>
      </c>
      <c r="AP495" s="1">
        <v>-6.3E-2</v>
      </c>
      <c r="AQ495" s="1">
        <v>8.6999999999999993</v>
      </c>
      <c r="AU495" s="1">
        <v>0.19415145611511744</v>
      </c>
      <c r="AV495" s="1">
        <v>-2.331</v>
      </c>
      <c r="AX495" s="1">
        <v>-1.2589999999999999</v>
      </c>
      <c r="AY495" s="1">
        <v>-2.972</v>
      </c>
      <c r="AZ495" s="1">
        <v>22.776</v>
      </c>
    </row>
    <row r="496" spans="1:52" x14ac:dyDescent="0.35">
      <c r="A496" s="1">
        <v>8</v>
      </c>
      <c r="B496" s="2" t="s">
        <v>56</v>
      </c>
      <c r="C496" s="1">
        <v>1986</v>
      </c>
      <c r="D496" s="1">
        <v>1</v>
      </c>
      <c r="E496" s="3"/>
      <c r="F496" s="3"/>
      <c r="G496" s="3"/>
      <c r="H496" s="3">
        <v>2.2873389999999998</v>
      </c>
      <c r="I496" s="3">
        <v>4</v>
      </c>
      <c r="J496" s="4">
        <v>0.21199999999999999</v>
      </c>
      <c r="K496" s="3"/>
      <c r="L496" s="3"/>
      <c r="M496" s="3">
        <v>2.4794073333333331</v>
      </c>
      <c r="N496" s="5">
        <v>0.4019849904834884</v>
      </c>
      <c r="O496" s="3">
        <v>6.1583333333333297</v>
      </c>
      <c r="P496" s="1">
        <v>0</v>
      </c>
      <c r="Q496" s="1">
        <v>0</v>
      </c>
      <c r="R496" s="1">
        <v>0</v>
      </c>
      <c r="S496" s="1">
        <v>0</v>
      </c>
      <c r="T496" s="4"/>
      <c r="U496" s="1">
        <v>0.74238002300262451</v>
      </c>
      <c r="V496" s="1">
        <f t="shared" si="7"/>
        <v>0</v>
      </c>
      <c r="W496" s="1">
        <f>INDEX([1]Hoja3!$D$2:$D$23,MATCH([1]Dataset!$B496,[1]Hoja3!$A$2:$A$23,0))</f>
        <v>2</v>
      </c>
      <c r="Y496" s="1">
        <v>0</v>
      </c>
      <c r="AB496" s="1">
        <v>0</v>
      </c>
      <c r="AI496" s="1">
        <v>944.12400000000002</v>
      </c>
      <c r="AJ496" s="1">
        <v>1824.768</v>
      </c>
      <c r="AK496" s="1">
        <v>1783.3143333333335</v>
      </c>
      <c r="AL496" s="1">
        <v>523128.53036988981</v>
      </c>
      <c r="AM496" s="1">
        <v>16267.878000000001</v>
      </c>
      <c r="AN496" s="1">
        <v>23941.167000000001</v>
      </c>
      <c r="AO496" s="1">
        <v>-0.125</v>
      </c>
      <c r="AP496" s="1">
        <v>4.024</v>
      </c>
      <c r="AQ496" s="1">
        <v>7.8339999999999996</v>
      </c>
      <c r="AU496" s="1">
        <v>0.20216810359302062</v>
      </c>
    </row>
    <row r="497" spans="1:52" x14ac:dyDescent="0.35">
      <c r="A497" s="1">
        <v>9</v>
      </c>
      <c r="B497" s="2" t="s">
        <v>57</v>
      </c>
      <c r="C497" s="1">
        <v>1987</v>
      </c>
      <c r="D497" s="1">
        <v>1</v>
      </c>
      <c r="E497" s="3"/>
      <c r="F497" s="3"/>
      <c r="G497" s="3"/>
      <c r="H497" s="3">
        <v>-2.2588629999999998</v>
      </c>
      <c r="I497" s="3">
        <v>2</v>
      </c>
      <c r="J497" s="4">
        <v>0.20100000000000001</v>
      </c>
      <c r="K497" s="3"/>
      <c r="L497" s="3"/>
      <c r="M497" s="3">
        <v>0.25611800000000012</v>
      </c>
      <c r="N497" s="5">
        <v>0.58783854143961589</v>
      </c>
      <c r="O497" s="3"/>
      <c r="P497" s="1">
        <v>0</v>
      </c>
      <c r="Q497" s="1">
        <v>0</v>
      </c>
      <c r="R497" s="1">
        <v>0</v>
      </c>
      <c r="S497" s="1">
        <v>0</v>
      </c>
      <c r="T497" s="4"/>
      <c r="U497" s="1">
        <v>0.56586998701095581</v>
      </c>
      <c r="V497" s="1">
        <f t="shared" si="7"/>
        <v>0</v>
      </c>
      <c r="W497" s="1">
        <f>INDEX([1]Hoja3!$D$2:$D$23,MATCH([1]Dataset!$B497,[1]Hoja3!$A$2:$A$23,0))</f>
        <v>1</v>
      </c>
      <c r="Y497" s="1">
        <v>0</v>
      </c>
      <c r="AB497" s="1">
        <v>0</v>
      </c>
      <c r="AG497" s="1">
        <v>33.56</v>
      </c>
      <c r="AH497" s="1">
        <v>25.582000000000001</v>
      </c>
      <c r="AI497" s="1">
        <v>65.682000000000002</v>
      </c>
      <c r="AJ497" s="1">
        <v>137.863</v>
      </c>
      <c r="AK497" s="1">
        <v>139.74466666666666</v>
      </c>
      <c r="AL497" s="1">
        <v>2005.2731356953348</v>
      </c>
      <c r="AM497" s="1">
        <v>11672.865</v>
      </c>
      <c r="AN497" s="1">
        <v>13806.6</v>
      </c>
      <c r="AO497" s="1">
        <v>16.361000000000001</v>
      </c>
      <c r="AP497" s="1">
        <v>-1.8620000000000001</v>
      </c>
      <c r="AQ497" s="1">
        <v>7.4</v>
      </c>
      <c r="AU497" s="1">
        <v>0.20047569003323437</v>
      </c>
      <c r="AY497" s="1">
        <v>-7.9779999999999998</v>
      </c>
    </row>
    <row r="498" spans="1:52" x14ac:dyDescent="0.35">
      <c r="A498" s="1">
        <v>10</v>
      </c>
      <c r="B498" s="2" t="s">
        <v>58</v>
      </c>
      <c r="C498" s="1">
        <v>1988</v>
      </c>
      <c r="D498" s="1">
        <v>0</v>
      </c>
      <c r="E498" s="3">
        <v>2.9522817645999999</v>
      </c>
      <c r="F498" s="3">
        <v>-2.5723808531999999</v>
      </c>
      <c r="G498" s="3">
        <v>31.024999999999999</v>
      </c>
      <c r="H498" s="3">
        <v>-8.9726E-2</v>
      </c>
      <c r="I498" s="3">
        <v>2</v>
      </c>
      <c r="J498" s="4">
        <v>0.16300000000000001</v>
      </c>
      <c r="K498" s="3"/>
      <c r="L498" s="3"/>
      <c r="M498" s="3">
        <v>4.9089186666666667</v>
      </c>
      <c r="N498" s="5">
        <v>3.6198523267524747</v>
      </c>
      <c r="O498" s="3"/>
      <c r="P498" s="1">
        <v>1</v>
      </c>
      <c r="Q498" s="1">
        <v>0</v>
      </c>
      <c r="R498" s="1">
        <v>0</v>
      </c>
      <c r="S498" s="1">
        <v>0</v>
      </c>
      <c r="T498" s="4"/>
      <c r="U498" s="1">
        <v>0.38944000005722046</v>
      </c>
      <c r="V498" s="1">
        <f t="shared" si="7"/>
        <v>0</v>
      </c>
      <c r="W498" s="1">
        <f>INDEX([1]Hoja3!$D$2:$D$23,MATCH([1]Dataset!$B498,[1]Hoja3!$A$2:$A$23,0))</f>
        <v>2</v>
      </c>
      <c r="X498" s="1">
        <v>31.024999999999999</v>
      </c>
      <c r="Y498" s="1">
        <v>0</v>
      </c>
      <c r="Z498" s="1">
        <v>1</v>
      </c>
      <c r="AB498" s="1">
        <v>0</v>
      </c>
      <c r="AE498" s="1">
        <v>0</v>
      </c>
      <c r="AG498" s="1">
        <v>41.12</v>
      </c>
      <c r="AH498" s="1">
        <v>39.121000000000002</v>
      </c>
      <c r="AI498" s="1">
        <v>6.149</v>
      </c>
      <c r="AJ498" s="1">
        <v>652.30700000000002</v>
      </c>
      <c r="AK498" s="1">
        <v>635.56333333333339</v>
      </c>
      <c r="AL498" s="1">
        <v>85374.957141337582</v>
      </c>
      <c r="AM498" s="1">
        <v>18306.956999999999</v>
      </c>
      <c r="AN498" s="1">
        <v>2634935.2549999999</v>
      </c>
      <c r="AO498" s="1">
        <v>25.456</v>
      </c>
      <c r="AP498" s="1">
        <v>-3.375</v>
      </c>
      <c r="AQ498" s="1">
        <v>0.63600000000000001</v>
      </c>
      <c r="AU498" s="1">
        <v>0.2597794597710148</v>
      </c>
      <c r="AV498" s="1">
        <v>-3.681</v>
      </c>
      <c r="AW498" s="1">
        <v>1.02775474774554</v>
      </c>
      <c r="AX498" s="1">
        <v>-0.749</v>
      </c>
      <c r="AY498" s="1">
        <v>-1.9990000000000001</v>
      </c>
      <c r="AZ498" s="1">
        <v>9.5920000000000005</v>
      </c>
    </row>
    <row r="499" spans="1:52" x14ac:dyDescent="0.35">
      <c r="A499" s="1">
        <v>11</v>
      </c>
      <c r="B499" s="2" t="s">
        <v>59</v>
      </c>
      <c r="C499" s="1">
        <v>1989</v>
      </c>
      <c r="D499" s="1">
        <v>1</v>
      </c>
      <c r="E499" s="3"/>
      <c r="F499" s="3"/>
      <c r="G499" s="3"/>
      <c r="H499" s="3">
        <v>5.8139200000000004</v>
      </c>
      <c r="I499" s="3">
        <v>2</v>
      </c>
      <c r="J499" s="4">
        <v>0.186</v>
      </c>
      <c r="K499" s="3"/>
      <c r="L499" s="3"/>
      <c r="M499" s="3">
        <v>5.2314749999999997</v>
      </c>
      <c r="N499" s="5">
        <v>1.1623827863054153E-3</v>
      </c>
      <c r="O499" s="3">
        <v>9.17</v>
      </c>
      <c r="P499" s="1">
        <v>0</v>
      </c>
      <c r="Q499" s="1">
        <v>0</v>
      </c>
      <c r="R499" s="1">
        <v>0</v>
      </c>
      <c r="S499" s="1">
        <v>0</v>
      </c>
      <c r="T499" s="4"/>
      <c r="U499" s="1">
        <v>0.43724000453948975</v>
      </c>
      <c r="V499" s="1">
        <f t="shared" si="7"/>
        <v>0</v>
      </c>
      <c r="W499" s="1">
        <f>INDEX([1]Hoja3!$D$2:$D$23,MATCH([1]Dataset!$B499,[1]Hoja3!$A$2:$A$23,0))</f>
        <v>1</v>
      </c>
      <c r="Y499" s="1">
        <v>0</v>
      </c>
      <c r="AB499" s="1">
        <v>0</v>
      </c>
      <c r="AI499" s="1">
        <v>38.017000000000003</v>
      </c>
      <c r="AJ499" s="1">
        <v>67.546999999999997</v>
      </c>
      <c r="AK499" s="1">
        <v>64.532666666666671</v>
      </c>
      <c r="AL499" s="1">
        <v>7203.3663138670263</v>
      </c>
      <c r="AM499" s="1">
        <v>12855.771000000001</v>
      </c>
      <c r="AN499" s="1">
        <v>19101.763999999999</v>
      </c>
      <c r="AO499" s="1">
        <v>3.99</v>
      </c>
      <c r="AP499" s="1">
        <v>-1.2989999999999999</v>
      </c>
      <c r="AQ499" s="1">
        <v>17.899999999999999</v>
      </c>
      <c r="AU499" s="1">
        <v>0.45822539903884313</v>
      </c>
    </row>
    <row r="500" spans="1:52" x14ac:dyDescent="0.35">
      <c r="A500" s="1">
        <v>12</v>
      </c>
      <c r="B500" s="2" t="s">
        <v>60</v>
      </c>
      <c r="C500" s="1">
        <v>1990</v>
      </c>
      <c r="D500" s="1">
        <v>1</v>
      </c>
      <c r="E500" s="3">
        <v>1.1596992924</v>
      </c>
      <c r="F500" s="3">
        <v>-1.8340875641000001</v>
      </c>
      <c r="G500" s="3">
        <v>12.229850000000001</v>
      </c>
      <c r="H500" s="3">
        <v>1.9857750000000001</v>
      </c>
      <c r="I500" s="3">
        <v>2</v>
      </c>
      <c r="J500" s="4">
        <v>0.217</v>
      </c>
      <c r="K500" s="3"/>
      <c r="L500" s="3">
        <v>0.95982091936800007</v>
      </c>
      <c r="M500" s="3">
        <v>3.1895120000000001</v>
      </c>
      <c r="N500" s="5">
        <v>3.9932389770285899</v>
      </c>
      <c r="O500" s="3"/>
      <c r="P500" s="1">
        <v>0</v>
      </c>
      <c r="Q500" s="1">
        <v>0</v>
      </c>
      <c r="R500" s="1">
        <v>0</v>
      </c>
      <c r="S500" s="1">
        <v>0</v>
      </c>
      <c r="T500" s="4">
        <v>23.063478260869566</v>
      </c>
      <c r="U500" s="1">
        <v>0.25055998563766479</v>
      </c>
      <c r="V500" s="1">
        <f t="shared" si="7"/>
        <v>0</v>
      </c>
      <c r="W500" s="1">
        <f>INDEX([1]Hoja3!$D$2:$D$23,MATCH([1]Dataset!$B500,[1]Hoja3!$A$2:$A$23,0))</f>
        <v>1</v>
      </c>
      <c r="Y500" s="1">
        <v>0</v>
      </c>
      <c r="Z500" s="1">
        <v>1</v>
      </c>
      <c r="AA500" s="1">
        <v>0</v>
      </c>
      <c r="AB500" s="1">
        <v>0</v>
      </c>
      <c r="AC500" s="1">
        <v>0</v>
      </c>
      <c r="AD500" s="1">
        <v>1</v>
      </c>
      <c r="AE500" s="1">
        <v>0</v>
      </c>
      <c r="AF500" s="1">
        <v>0</v>
      </c>
      <c r="AG500" s="1">
        <v>53.930999999999997</v>
      </c>
      <c r="AH500" s="1">
        <v>42.834000000000003</v>
      </c>
      <c r="AI500" s="1">
        <v>1170.9960000000001</v>
      </c>
      <c r="AJ500" s="1">
        <v>1326.857</v>
      </c>
      <c r="AK500" s="1">
        <v>1296.0006666666666</v>
      </c>
      <c r="AL500" s="1">
        <v>31610.459218159511</v>
      </c>
      <c r="AM500" s="1">
        <v>20054.237000000001</v>
      </c>
      <c r="AN500" s="1">
        <v>23403.686000000002</v>
      </c>
      <c r="AO500" s="1">
        <v>6.3949999999999996</v>
      </c>
      <c r="AP500" s="1">
        <v>-1.8520000000000001</v>
      </c>
      <c r="AQ500" s="1">
        <v>8.8580000000000005</v>
      </c>
      <c r="AU500" s="1">
        <v>0.15539601855822138</v>
      </c>
      <c r="AV500" s="1">
        <v>-12.425000000000001</v>
      </c>
      <c r="AW500" s="1">
        <v>9.2003494452220593</v>
      </c>
      <c r="AX500" s="1">
        <v>-1.786</v>
      </c>
      <c r="AY500" s="1">
        <v>-11.097</v>
      </c>
      <c r="AZ500" s="1">
        <v>91.804000000000002</v>
      </c>
    </row>
    <row r="501" spans="1:52" x14ac:dyDescent="0.35">
      <c r="A501" s="1">
        <v>13</v>
      </c>
      <c r="B501" s="2" t="s">
        <v>61</v>
      </c>
      <c r="C501" s="1">
        <v>1991</v>
      </c>
      <c r="D501" s="1">
        <v>0</v>
      </c>
      <c r="E501" s="3">
        <v>3.6728990226999998</v>
      </c>
      <c r="F501" s="3">
        <v>1.4360009088000001</v>
      </c>
      <c r="G501" s="3">
        <v>7.3716974320000004</v>
      </c>
      <c r="H501" s="3">
        <v>3.417497</v>
      </c>
      <c r="I501" s="3">
        <v>4</v>
      </c>
      <c r="J501" s="4">
        <v>0.18</v>
      </c>
      <c r="K501" s="3"/>
      <c r="L501" s="3">
        <v>0.6539694611839999</v>
      </c>
      <c r="M501" s="3">
        <v>4.3894159999999998</v>
      </c>
      <c r="N501" s="5">
        <v>6.7678464245622791</v>
      </c>
      <c r="O501" s="3">
        <v>6.3366666666666696</v>
      </c>
      <c r="P501" s="1">
        <v>0</v>
      </c>
      <c r="Q501" s="1">
        <v>0</v>
      </c>
      <c r="R501" s="1">
        <v>0</v>
      </c>
      <c r="S501" s="1">
        <v>0</v>
      </c>
      <c r="T501" s="4">
        <v>18.373373015873018</v>
      </c>
      <c r="U501" s="1">
        <v>0.19495999813079834</v>
      </c>
      <c r="V501" s="1">
        <f t="shared" si="7"/>
        <v>0</v>
      </c>
      <c r="W501" s="1">
        <f>INDEX([1]Hoja3!$D$2:$D$23,MATCH([1]Dataset!$B501,[1]Hoja3!$A$2:$A$23,0))</f>
        <v>3</v>
      </c>
      <c r="X501" s="1">
        <v>6.30952</v>
      </c>
      <c r="Y501" s="1">
        <v>0</v>
      </c>
      <c r="Z501" s="1">
        <v>0</v>
      </c>
      <c r="AA501" s="1">
        <v>0</v>
      </c>
      <c r="AB501" s="1">
        <v>0</v>
      </c>
      <c r="AC501" s="1">
        <v>0</v>
      </c>
      <c r="AD501" s="1">
        <v>1</v>
      </c>
      <c r="AE501" s="1">
        <v>1</v>
      </c>
      <c r="AF501" s="1">
        <v>1</v>
      </c>
      <c r="AG501" s="1">
        <v>29.818999999999999</v>
      </c>
      <c r="AH501" s="1">
        <v>31.523</v>
      </c>
      <c r="AI501" s="1">
        <v>3584.42</v>
      </c>
      <c r="AJ501" s="1">
        <v>419883</v>
      </c>
      <c r="AK501" s="1">
        <v>404320.1333333333</v>
      </c>
      <c r="AL501" s="1">
        <v>2217012924.5120811</v>
      </c>
      <c r="AM501" s="1">
        <v>21150.985000000001</v>
      </c>
      <c r="AN501" s="1">
        <v>3388109.13</v>
      </c>
      <c r="AO501" s="1">
        <v>3.2509999999999999</v>
      </c>
      <c r="AP501" s="1">
        <v>1.9</v>
      </c>
      <c r="AQ501" s="1">
        <v>2.0920000000000001</v>
      </c>
      <c r="AU501" s="1">
        <v>6.6119636051392691E-2</v>
      </c>
      <c r="AW501" s="1">
        <v>0.87247942312345494</v>
      </c>
      <c r="AX501" s="1">
        <v>2.7429999999999999</v>
      </c>
      <c r="AY501" s="1">
        <v>1.7050000000000001</v>
      </c>
      <c r="AZ501" s="1">
        <v>17.603000000000002</v>
      </c>
    </row>
    <row r="502" spans="1:52" x14ac:dyDescent="0.35">
      <c r="A502" s="1">
        <v>14</v>
      </c>
      <c r="B502" s="2" t="s">
        <v>62</v>
      </c>
      <c r="C502" s="1">
        <v>1992</v>
      </c>
      <c r="D502" s="1">
        <v>1</v>
      </c>
      <c r="E502" s="3">
        <v>-0.89314435449999996</v>
      </c>
      <c r="F502" s="3">
        <v>0.66162618750000002</v>
      </c>
      <c r="G502" s="3">
        <v>9.3524999999999991</v>
      </c>
      <c r="H502" s="3">
        <v>1.7060770000000001</v>
      </c>
      <c r="I502" s="3">
        <v>1</v>
      </c>
      <c r="J502" s="4">
        <v>0.189</v>
      </c>
      <c r="K502" s="3"/>
      <c r="L502" s="3">
        <v>0.87916117458700005</v>
      </c>
      <c r="M502" s="3">
        <v>2.7760806666666666</v>
      </c>
      <c r="N502" s="5">
        <v>0.23620658729510938</v>
      </c>
      <c r="O502" s="3">
        <v>8.1024999999999991</v>
      </c>
      <c r="P502" s="1">
        <v>0</v>
      </c>
      <c r="Q502" s="1">
        <v>0</v>
      </c>
      <c r="R502" s="1">
        <v>0</v>
      </c>
      <c r="S502" s="1">
        <v>0</v>
      </c>
      <c r="T502" s="4">
        <v>15.452047244094489</v>
      </c>
      <c r="U502" s="1">
        <v>0.45337998867034912</v>
      </c>
      <c r="V502" s="1">
        <f t="shared" si="7"/>
        <v>0</v>
      </c>
      <c r="W502" s="1">
        <f>INDEX([1]Hoja3!$D$2:$D$23,MATCH([1]Dataset!$B502,[1]Hoja3!$A$2:$A$23,0))</f>
        <v>2</v>
      </c>
      <c r="Y502" s="1">
        <v>0</v>
      </c>
      <c r="Z502" s="1">
        <v>0</v>
      </c>
      <c r="AA502" s="1">
        <v>0</v>
      </c>
      <c r="AB502" s="1">
        <v>0</v>
      </c>
      <c r="AC502" s="1">
        <v>0</v>
      </c>
      <c r="AD502" s="1">
        <v>0</v>
      </c>
      <c r="AE502" s="1">
        <v>1</v>
      </c>
      <c r="AF502" s="1">
        <v>0</v>
      </c>
      <c r="AG502" s="1">
        <v>50.314</v>
      </c>
      <c r="AH502" s="1">
        <v>47.188000000000002</v>
      </c>
      <c r="AI502" s="1">
        <v>365.971</v>
      </c>
      <c r="AJ502" s="1">
        <v>438.01600000000002</v>
      </c>
      <c r="AK502" s="1">
        <v>430.00833333333338</v>
      </c>
      <c r="AL502" s="1">
        <v>15577.999683448954</v>
      </c>
      <c r="AM502" s="1">
        <v>23011.591</v>
      </c>
      <c r="AN502" s="1">
        <v>28951.792000000001</v>
      </c>
      <c r="AO502" s="1">
        <v>2.8370000000000002</v>
      </c>
      <c r="AP502" s="1">
        <v>1.871</v>
      </c>
      <c r="AQ502" s="1">
        <v>4.8650000000000002</v>
      </c>
      <c r="AV502" s="1">
        <v>-2.7930000000000001</v>
      </c>
      <c r="AW502" s="1">
        <v>3.7662131464902999</v>
      </c>
      <c r="AY502" s="1">
        <v>-3.1269999999999998</v>
      </c>
    </row>
    <row r="503" spans="1:52" x14ac:dyDescent="0.35">
      <c r="A503" s="1">
        <v>15</v>
      </c>
      <c r="B503" s="2" t="s">
        <v>63</v>
      </c>
      <c r="C503" s="1">
        <v>1993</v>
      </c>
      <c r="D503" s="1">
        <v>0</v>
      </c>
      <c r="E503" s="3">
        <v>-3.3405279374000001</v>
      </c>
      <c r="F503" s="3">
        <v>5.2465521302000004</v>
      </c>
      <c r="G503" s="3">
        <v>6.33</v>
      </c>
      <c r="H503" s="3">
        <v>6.531568</v>
      </c>
      <c r="I503" s="3">
        <v>3</v>
      </c>
      <c r="J503" s="4">
        <v>0.17399999999999999</v>
      </c>
      <c r="K503" s="3"/>
      <c r="L503" s="3">
        <v>0.6309481522</v>
      </c>
      <c r="M503" s="3">
        <v>2.0568026666666666</v>
      </c>
      <c r="N503" s="5">
        <v>0.26251705937674064</v>
      </c>
      <c r="O503" s="3">
        <v>6.9341666666666697</v>
      </c>
      <c r="P503" s="1">
        <v>0</v>
      </c>
      <c r="Q503" s="1">
        <v>0</v>
      </c>
      <c r="R503" s="1">
        <v>0</v>
      </c>
      <c r="S503" s="1">
        <v>0</v>
      </c>
      <c r="T503" s="4">
        <v>12.686245059288538</v>
      </c>
      <c r="U503" s="1">
        <v>0.45875000953674316</v>
      </c>
      <c r="V503" s="1">
        <f t="shared" si="7"/>
        <v>0</v>
      </c>
      <c r="W503" s="1">
        <f>INDEX([1]Hoja3!$D$2:$D$23,MATCH([1]Dataset!$B503,[1]Hoja3!$A$2:$A$23,0))</f>
        <v>3</v>
      </c>
      <c r="X503" s="1">
        <v>5.7</v>
      </c>
      <c r="Y503" s="1">
        <v>0</v>
      </c>
      <c r="Z503" s="1">
        <v>0</v>
      </c>
      <c r="AA503" s="1">
        <v>1</v>
      </c>
      <c r="AB503" s="1">
        <v>0</v>
      </c>
      <c r="AC503" s="1">
        <v>0</v>
      </c>
      <c r="AD503" s="1">
        <v>0</v>
      </c>
      <c r="AE503" s="1">
        <v>1</v>
      </c>
      <c r="AF503" s="1">
        <v>0</v>
      </c>
      <c r="AG503" s="1">
        <v>46.823</v>
      </c>
      <c r="AH503" s="1">
        <v>45.158000000000001</v>
      </c>
      <c r="AI503" s="1">
        <v>44.796999999999997</v>
      </c>
      <c r="AJ503" s="1">
        <v>114.898</v>
      </c>
      <c r="AK503" s="1">
        <v>111.02299999999998</v>
      </c>
      <c r="AL503" s="1">
        <v>2406.4154501951075</v>
      </c>
      <c r="AM503" s="1">
        <v>15958.008</v>
      </c>
      <c r="AN503" s="1">
        <v>31935.627</v>
      </c>
      <c r="AO503" s="1">
        <v>1.3169999999999999</v>
      </c>
      <c r="AP503" s="1">
        <v>-3.3149999999999999</v>
      </c>
      <c r="AQ503" s="1">
        <v>9.8000000000000007</v>
      </c>
      <c r="AU503" s="1">
        <v>0.21510745800440498</v>
      </c>
      <c r="AW503" s="1">
        <v>4.0992900449902603</v>
      </c>
      <c r="AX503" s="1">
        <v>5.6769999999999996</v>
      </c>
      <c r="AY503" s="1">
        <v>-1.665</v>
      </c>
      <c r="AZ503" s="1">
        <v>63.277999999999999</v>
      </c>
    </row>
    <row r="504" spans="1:52" x14ac:dyDescent="0.35">
      <c r="A504" s="1">
        <v>16</v>
      </c>
      <c r="B504" s="2" t="s">
        <v>64</v>
      </c>
      <c r="C504" s="1">
        <v>1994</v>
      </c>
      <c r="D504" s="1">
        <v>0</v>
      </c>
      <c r="E504" s="3">
        <v>-1.6606426520999999</v>
      </c>
      <c r="F504" s="3">
        <v>-6.3055299108999998</v>
      </c>
      <c r="G504" s="3">
        <v>5.8508145000000003</v>
      </c>
      <c r="H504" s="3">
        <v>5.0554269999999999</v>
      </c>
      <c r="I504" s="3">
        <v>3</v>
      </c>
      <c r="J504" s="4">
        <v>0.248</v>
      </c>
      <c r="K504" s="3"/>
      <c r="L504" s="3">
        <v>0.34605756374700003</v>
      </c>
      <c r="M504" s="3">
        <v>3.8250489999999999</v>
      </c>
      <c r="N504" s="5">
        <v>1.8448928387033994</v>
      </c>
      <c r="O504" s="3">
        <v>7.4358333333333304</v>
      </c>
      <c r="P504" s="1">
        <v>0</v>
      </c>
      <c r="Q504" s="1">
        <v>0</v>
      </c>
      <c r="R504" s="1">
        <v>0</v>
      </c>
      <c r="S504" s="1">
        <v>0</v>
      </c>
      <c r="T504" s="4">
        <v>13.925515873015874</v>
      </c>
      <c r="U504" s="1">
        <v>0.17891000211238861</v>
      </c>
      <c r="V504" s="1">
        <f t="shared" si="7"/>
        <v>0</v>
      </c>
      <c r="W504" s="1">
        <f>INDEX([1]Hoja3!$D$2:$D$23,MATCH([1]Dataset!$B504,[1]Hoja3!$A$2:$A$23,0))</f>
        <v>3</v>
      </c>
      <c r="X504" s="1">
        <v>6.791666666666667</v>
      </c>
      <c r="Y504" s="1">
        <v>0</v>
      </c>
      <c r="Z504" s="1">
        <v>0</v>
      </c>
      <c r="AA504" s="1">
        <v>1</v>
      </c>
      <c r="AB504" s="1">
        <v>0</v>
      </c>
      <c r="AC504" s="1">
        <v>0</v>
      </c>
      <c r="AD504" s="1">
        <v>0</v>
      </c>
      <c r="AE504" s="1">
        <v>1</v>
      </c>
      <c r="AF504" s="1">
        <v>0</v>
      </c>
      <c r="AG504" s="1">
        <v>48.908000000000001</v>
      </c>
      <c r="AH504" s="1">
        <v>49.104999999999997</v>
      </c>
      <c r="AI504" s="1">
        <v>127.13200000000001</v>
      </c>
      <c r="AJ504" s="1">
        <v>2010.125</v>
      </c>
      <c r="AK504" s="1">
        <v>1927.9933333333331</v>
      </c>
      <c r="AL504" s="1">
        <v>285174.95985800406</v>
      </c>
      <c r="AM504" s="1">
        <v>34950.201000000001</v>
      </c>
      <c r="AN504" s="1">
        <v>462266.66800000001</v>
      </c>
      <c r="AO504" s="1">
        <v>1.3759999999999999</v>
      </c>
      <c r="AP504" s="1">
        <v>2.9390000000000001</v>
      </c>
      <c r="AQ504" s="1">
        <v>5.3929999999999998</v>
      </c>
      <c r="AU504" s="1">
        <v>0.21577571583807145</v>
      </c>
      <c r="AV504" s="1">
        <v>-7.6769999999999996</v>
      </c>
      <c r="AW504" s="1">
        <v>-1.8425331822037101</v>
      </c>
      <c r="AX504" s="1">
        <v>-1.526</v>
      </c>
      <c r="AY504" s="1">
        <v>0.19800000000000001</v>
      </c>
      <c r="AZ504" s="1">
        <v>-9.8879999999999999</v>
      </c>
    </row>
    <row r="505" spans="1:52" x14ac:dyDescent="0.35">
      <c r="A505" s="1">
        <v>17</v>
      </c>
      <c r="B505" s="2" t="s">
        <v>65</v>
      </c>
      <c r="C505" s="1">
        <v>1995</v>
      </c>
      <c r="D505" s="1">
        <v>1</v>
      </c>
      <c r="E505" s="3">
        <v>0.25957966329999999</v>
      </c>
      <c r="F505" s="3">
        <v>-0.75300142489999999</v>
      </c>
      <c r="G505" s="3">
        <v>9.7866666667000004</v>
      </c>
      <c r="H505" s="3">
        <v>4.2827799999999998</v>
      </c>
      <c r="I505" s="3">
        <v>1</v>
      </c>
      <c r="J505" s="4">
        <v>0.222</v>
      </c>
      <c r="K505" s="3"/>
      <c r="L505" s="3">
        <v>0.67494028910300008</v>
      </c>
      <c r="M505" s="3">
        <v>1.0681136666666666</v>
      </c>
      <c r="N505" s="5">
        <v>0.84105248567094071</v>
      </c>
      <c r="O505" s="3">
        <v>11.465</v>
      </c>
      <c r="P505" s="1">
        <v>0</v>
      </c>
      <c r="Q505" s="1">
        <v>0</v>
      </c>
      <c r="R505" s="1">
        <v>0</v>
      </c>
      <c r="S505" s="1">
        <v>0</v>
      </c>
      <c r="T505" s="4">
        <v>12.388769841269841</v>
      </c>
      <c r="U505" s="1">
        <v>0.55845999717712402</v>
      </c>
      <c r="V505" s="1">
        <f t="shared" si="7"/>
        <v>0</v>
      </c>
      <c r="W505" s="1">
        <f>INDEX([1]Hoja3!$D$2:$D$23,MATCH([1]Dataset!$B505,[1]Hoja3!$A$2:$A$23,0))</f>
        <v>1</v>
      </c>
      <c r="Y505" s="1">
        <v>0</v>
      </c>
      <c r="Z505" s="1">
        <v>0</v>
      </c>
      <c r="AA505" s="1">
        <v>1</v>
      </c>
      <c r="AB505" s="1">
        <v>0</v>
      </c>
      <c r="AC505" s="1">
        <v>0</v>
      </c>
      <c r="AD505" s="1">
        <v>0</v>
      </c>
      <c r="AE505" s="1">
        <v>1</v>
      </c>
      <c r="AF505" s="1">
        <v>0</v>
      </c>
      <c r="AG505" s="1">
        <v>42.691000000000003</v>
      </c>
      <c r="AH505" s="1">
        <v>37.450000000000003</v>
      </c>
      <c r="AI505" s="1">
        <v>118.182</v>
      </c>
      <c r="AJ505" s="1">
        <v>145.12700000000001</v>
      </c>
      <c r="AK505" s="1">
        <v>142.25133333333335</v>
      </c>
      <c r="AL505" s="1">
        <v>366.07496895020455</v>
      </c>
      <c r="AM505" s="1">
        <v>15872.07</v>
      </c>
      <c r="AN505" s="1">
        <v>14474.796</v>
      </c>
      <c r="AO505" s="1">
        <v>3.9689999999999999</v>
      </c>
      <c r="AP505" s="1">
        <v>-0.112</v>
      </c>
      <c r="AQ505" s="1">
        <v>7.1509999999999998</v>
      </c>
      <c r="AR505" s="1">
        <v>2.7777777777777776E-2</v>
      </c>
      <c r="AS505" s="1">
        <v>0</v>
      </c>
      <c r="AT505" s="1">
        <v>5.5555555555555552E-2</v>
      </c>
      <c r="AU505" s="1">
        <v>0.27363553713048938</v>
      </c>
      <c r="AV505" s="1">
        <v>-3.61</v>
      </c>
      <c r="AW505" s="1">
        <v>4.5623787881903999</v>
      </c>
      <c r="AX505" s="1">
        <v>-0.67900000000000005</v>
      </c>
      <c r="AY505" s="1">
        <v>-5.242</v>
      </c>
      <c r="AZ505" s="1">
        <v>46.975999999999999</v>
      </c>
    </row>
    <row r="506" spans="1:52" x14ac:dyDescent="0.35">
      <c r="A506" s="1">
        <v>18</v>
      </c>
      <c r="B506" s="2" t="s">
        <v>66</v>
      </c>
      <c r="C506" s="1">
        <v>1996</v>
      </c>
      <c r="D506" s="1">
        <v>1</v>
      </c>
      <c r="E506" s="3">
        <v>-3.3158401386</v>
      </c>
      <c r="F506" s="3">
        <v>0.33817229840000002</v>
      </c>
      <c r="G506" s="3">
        <v>7.4950000000000001</v>
      </c>
      <c r="H506" s="3">
        <v>2.6605240000000001</v>
      </c>
      <c r="I506" s="3">
        <v>1</v>
      </c>
      <c r="J506" s="4">
        <v>0.354937</v>
      </c>
      <c r="K506" s="3">
        <v>149122.95683606001</v>
      </c>
      <c r="L506" s="3">
        <v>0.74644063916199999</v>
      </c>
      <c r="M506" s="3">
        <v>2.6004043333333335</v>
      </c>
      <c r="N506" s="5">
        <v>3.7277705763654155E-2</v>
      </c>
      <c r="O506" s="3">
        <v>8.7364611852500005</v>
      </c>
      <c r="P506" s="1">
        <v>0</v>
      </c>
      <c r="Q506" s="1">
        <v>0</v>
      </c>
      <c r="R506" s="1">
        <v>0</v>
      </c>
      <c r="S506" s="1">
        <v>0</v>
      </c>
      <c r="T506" s="4">
        <v>16.442165354330708</v>
      </c>
      <c r="U506" s="1">
        <v>0.74874997138977051</v>
      </c>
      <c r="V506" s="1">
        <f t="shared" si="7"/>
        <v>0</v>
      </c>
      <c r="W506" s="1">
        <f>INDEX([1]Hoja3!$D$2:$D$23,MATCH([1]Dataset!$B506,[1]Hoja3!$A$2:$A$23,0))</f>
        <v>1</v>
      </c>
      <c r="Y506" s="1">
        <v>0</v>
      </c>
      <c r="Z506" s="1">
        <v>1</v>
      </c>
      <c r="AA506" s="1">
        <v>0</v>
      </c>
      <c r="AB506" s="1">
        <v>0</v>
      </c>
      <c r="AC506" s="1">
        <v>0</v>
      </c>
      <c r="AD506" s="1">
        <v>1</v>
      </c>
      <c r="AE506" s="1">
        <v>0</v>
      </c>
      <c r="AF506" s="1">
        <v>0</v>
      </c>
      <c r="AG506" s="1">
        <v>44.268000000000001</v>
      </c>
      <c r="AH506" s="1">
        <v>38.735999999999997</v>
      </c>
      <c r="AI506" s="1">
        <v>638.44399999999996</v>
      </c>
      <c r="AJ506" s="1">
        <v>726.92200000000003</v>
      </c>
      <c r="AK506" s="1">
        <v>706.1</v>
      </c>
      <c r="AL506" s="1">
        <v>25510.794798695311</v>
      </c>
      <c r="AM506" s="1">
        <v>19334.106</v>
      </c>
      <c r="AN506" s="1">
        <v>18281.076000000001</v>
      </c>
      <c r="AO506" s="1">
        <v>3.5990000000000002</v>
      </c>
      <c r="AP506" s="1">
        <v>-0.75600000000000001</v>
      </c>
      <c r="AQ506" s="1">
        <v>22.08</v>
      </c>
      <c r="AR506" s="1">
        <v>0.1111111111111111</v>
      </c>
      <c r="AS506" s="1">
        <v>0.1111111111111111</v>
      </c>
      <c r="AT506" s="1">
        <v>0.1111111111111111</v>
      </c>
      <c r="AU506" s="1">
        <v>0.19074842263079769</v>
      </c>
      <c r="AW506" s="1">
        <v>4.5112151806100904</v>
      </c>
      <c r="AX506" s="1">
        <v>-0.96799999999999997</v>
      </c>
      <c r="AY506" s="1">
        <v>-5.532</v>
      </c>
      <c r="AZ506" s="1">
        <v>58.88</v>
      </c>
    </row>
    <row r="507" spans="1:52" x14ac:dyDescent="0.35">
      <c r="A507" s="1">
        <v>19</v>
      </c>
      <c r="B507" s="2" t="s">
        <v>67</v>
      </c>
      <c r="C507" s="1">
        <v>1997</v>
      </c>
      <c r="D507" s="1">
        <v>1</v>
      </c>
      <c r="E507" s="3">
        <v>-2.4073110732999998</v>
      </c>
      <c r="F507" s="3">
        <v>3.3608474201999998</v>
      </c>
      <c r="G507" s="3">
        <v>4.4266666667000001</v>
      </c>
      <c r="H507" s="3">
        <v>3.099129</v>
      </c>
      <c r="I507" s="3">
        <v>3</v>
      </c>
      <c r="J507" s="4">
        <v>0.27300000000000002</v>
      </c>
      <c r="K507" s="3">
        <v>88686.717505818291</v>
      </c>
      <c r="L507" s="3">
        <v>0.78427307558799997</v>
      </c>
      <c r="M507" s="3">
        <v>2.9041453333333336</v>
      </c>
      <c r="N507" s="5">
        <v>0.38288260982059591</v>
      </c>
      <c r="O507" s="3">
        <v>6.6141666666666703</v>
      </c>
      <c r="P507" s="1">
        <v>0</v>
      </c>
      <c r="Q507" s="1">
        <v>0</v>
      </c>
      <c r="R507" s="1">
        <v>0</v>
      </c>
      <c r="S507" s="1">
        <v>0</v>
      </c>
      <c r="T507" s="4">
        <v>22.363984063745018</v>
      </c>
      <c r="U507" s="1">
        <v>0.25725001096725464</v>
      </c>
      <c r="V507" s="1">
        <f t="shared" si="7"/>
        <v>0</v>
      </c>
      <c r="W507" s="1">
        <f>INDEX([1]Hoja3!$D$2:$D$23,MATCH([1]Dataset!$B507,[1]Hoja3!$A$2:$A$23,0))</f>
        <v>2</v>
      </c>
      <c r="X507" s="1">
        <v>4.3499999999999996</v>
      </c>
      <c r="Y507" s="1">
        <v>0</v>
      </c>
      <c r="Z507" s="1">
        <v>0</v>
      </c>
      <c r="AA507" s="1">
        <v>1</v>
      </c>
      <c r="AB507" s="1">
        <v>0</v>
      </c>
      <c r="AC507" s="1">
        <v>0</v>
      </c>
      <c r="AD507" s="1">
        <v>0</v>
      </c>
      <c r="AE507" s="1">
        <v>1</v>
      </c>
      <c r="AF507" s="1">
        <v>0</v>
      </c>
      <c r="AG507" s="1">
        <v>57.98</v>
      </c>
      <c r="AH507" s="1">
        <v>56.417000000000002</v>
      </c>
      <c r="AI507" s="1">
        <v>266.38400000000001</v>
      </c>
      <c r="AJ507" s="1">
        <v>2846.3780000000002</v>
      </c>
      <c r="AK507" s="1">
        <v>2774.712</v>
      </c>
      <c r="AL507" s="1">
        <v>341661.84900803567</v>
      </c>
      <c r="AM507" s="1">
        <v>24628.999</v>
      </c>
      <c r="AN507" s="1">
        <v>321710.96799999999</v>
      </c>
      <c r="AO507" s="1">
        <v>1.8180000000000001</v>
      </c>
      <c r="AP507" s="1">
        <v>3.879</v>
      </c>
      <c r="AQ507" s="1">
        <v>10.875</v>
      </c>
      <c r="AR507" s="1">
        <v>0.05</v>
      </c>
      <c r="AS507" s="1">
        <v>0.1</v>
      </c>
      <c r="AT507" s="1">
        <v>0</v>
      </c>
      <c r="AU507" s="1">
        <v>0.24654462121153675</v>
      </c>
      <c r="AV507" s="1">
        <v>-4.4290000000000003</v>
      </c>
      <c r="AW507" s="1">
        <v>2.9105070290962298</v>
      </c>
      <c r="AX507" s="1">
        <v>1.4590000000000001</v>
      </c>
      <c r="AY507" s="1">
        <v>-1.5629999999999999</v>
      </c>
      <c r="AZ507" s="1">
        <v>50.177999999999997</v>
      </c>
    </row>
    <row r="508" spans="1:52" x14ac:dyDescent="0.35">
      <c r="A508" s="1">
        <v>20</v>
      </c>
      <c r="B508" s="2" t="s">
        <v>68</v>
      </c>
      <c r="C508" s="1">
        <v>1998</v>
      </c>
      <c r="D508" s="1">
        <v>0</v>
      </c>
      <c r="E508" s="3">
        <v>-0.36655490880000002</v>
      </c>
      <c r="F508" s="3">
        <v>-0.67719148429999998</v>
      </c>
      <c r="G508" s="3">
        <v>1.5491933333000001</v>
      </c>
      <c r="H508" s="3">
        <v>2.9898920000000002</v>
      </c>
      <c r="I508" s="3">
        <v>3</v>
      </c>
      <c r="J508" s="4">
        <v>0.224</v>
      </c>
      <c r="K508" s="3">
        <v>124367.035779268</v>
      </c>
      <c r="L508" s="3">
        <v>0.57876242311500004</v>
      </c>
      <c r="M508" s="3">
        <v>1.95669</v>
      </c>
      <c r="N508" s="5">
        <v>8.4576369610518363E-3</v>
      </c>
      <c r="O508" s="3">
        <v>3.0445833333333301</v>
      </c>
      <c r="P508" s="1">
        <v>0</v>
      </c>
      <c r="Q508" s="1">
        <v>0</v>
      </c>
      <c r="R508" s="1">
        <v>0</v>
      </c>
      <c r="S508" s="1">
        <v>0</v>
      </c>
      <c r="T508" s="4">
        <v>25.602976190476191</v>
      </c>
      <c r="U508" s="1">
        <v>0.47663000226020813</v>
      </c>
      <c r="V508" s="1">
        <f t="shared" si="7"/>
        <v>0</v>
      </c>
      <c r="W508" s="1">
        <f>INDEX([1]Hoja3!$D$2:$D$23,MATCH([1]Dataset!$B508,[1]Hoja3!$A$2:$A$23,0))</f>
        <v>2</v>
      </c>
      <c r="X508" s="1">
        <v>1.40828</v>
      </c>
      <c r="Y508" s="1">
        <v>0</v>
      </c>
      <c r="Z508" s="1">
        <v>0</v>
      </c>
      <c r="AA508" s="1">
        <v>0</v>
      </c>
      <c r="AB508" s="1">
        <v>0</v>
      </c>
      <c r="AC508" s="1">
        <v>0</v>
      </c>
      <c r="AD508" s="1">
        <v>0</v>
      </c>
      <c r="AE508" s="1">
        <v>1</v>
      </c>
      <c r="AF508" s="1">
        <v>0</v>
      </c>
      <c r="AG508" s="1">
        <v>33.265000000000001</v>
      </c>
      <c r="AH508" s="1">
        <v>31.942</v>
      </c>
      <c r="AI508" s="1">
        <v>294.82</v>
      </c>
      <c r="AJ508" s="1">
        <v>480.45400000000001</v>
      </c>
      <c r="AK508" s="1">
        <v>467.7936666666667</v>
      </c>
      <c r="AL508" s="1">
        <v>3206.1727572724517</v>
      </c>
      <c r="AM508" s="1">
        <v>36163.445</v>
      </c>
      <c r="AN508" s="1">
        <v>67707.679999999993</v>
      </c>
      <c r="AO508" s="1">
        <v>1.9E-2</v>
      </c>
      <c r="AP508" s="1">
        <v>8.4629999999999992</v>
      </c>
      <c r="AQ508" s="1">
        <v>3.8559999999999999</v>
      </c>
      <c r="AR508" s="1">
        <v>0.05</v>
      </c>
      <c r="AS508" s="1">
        <v>0.1</v>
      </c>
      <c r="AT508" s="1">
        <v>0</v>
      </c>
      <c r="AU508" s="1">
        <v>0.2505846897011933</v>
      </c>
      <c r="AV508" s="1">
        <v>-1.17</v>
      </c>
      <c r="AW508" s="1">
        <v>0.96040273305673796</v>
      </c>
      <c r="AX508" s="1">
        <v>-0.36299999999999999</v>
      </c>
      <c r="AY508" s="1">
        <v>-1.323</v>
      </c>
      <c r="AZ508" s="1">
        <v>30.658999999999999</v>
      </c>
    </row>
    <row r="509" spans="1:52" x14ac:dyDescent="0.35">
      <c r="A509" s="1">
        <v>21</v>
      </c>
      <c r="B509" s="2" t="s">
        <v>69</v>
      </c>
      <c r="C509" s="1">
        <v>1999</v>
      </c>
      <c r="D509" s="1">
        <v>1</v>
      </c>
      <c r="E509" s="3">
        <v>6.48986639E-2</v>
      </c>
      <c r="F509" s="3">
        <v>2.7058902464000001</v>
      </c>
      <c r="G509" s="3">
        <v>5.5457741667000002</v>
      </c>
      <c r="H509" s="3">
        <v>3.428223</v>
      </c>
      <c r="I509" s="3">
        <v>3</v>
      </c>
      <c r="J509" s="4">
        <v>0.24299999999999999</v>
      </c>
      <c r="K509" s="3">
        <v>425875.862260002</v>
      </c>
      <c r="L509" s="3">
        <v>0.42965327168599998</v>
      </c>
      <c r="M509" s="3">
        <v>3.6426353333333332</v>
      </c>
      <c r="N509" s="5">
        <v>1.6479561180583604</v>
      </c>
      <c r="O509" s="3">
        <v>5.0935249999999996</v>
      </c>
      <c r="P509" s="1">
        <v>0</v>
      </c>
      <c r="Q509" s="1">
        <v>0</v>
      </c>
      <c r="R509" s="1">
        <v>0</v>
      </c>
      <c r="S509" s="1">
        <v>0</v>
      </c>
      <c r="T509" s="4">
        <v>24.372976190476191</v>
      </c>
      <c r="U509" s="1">
        <v>0.58977001905441284</v>
      </c>
      <c r="V509" s="1">
        <f t="shared" si="7"/>
        <v>0</v>
      </c>
      <c r="W509" s="1">
        <f>INDEX([1]Hoja3!$D$2:$D$23,MATCH([1]Dataset!$B509,[1]Hoja3!$A$2:$A$23,0))</f>
        <v>2</v>
      </c>
      <c r="X509" s="1">
        <v>5.4375</v>
      </c>
      <c r="Y509" s="1">
        <v>0</v>
      </c>
      <c r="Z509" s="1">
        <v>0</v>
      </c>
      <c r="AA509" s="1">
        <v>1</v>
      </c>
      <c r="AB509" s="1">
        <v>0</v>
      </c>
      <c r="AC509" s="1">
        <v>0</v>
      </c>
      <c r="AD509" s="1">
        <v>0</v>
      </c>
      <c r="AE509" s="1">
        <v>1</v>
      </c>
      <c r="AF509" s="1">
        <v>0</v>
      </c>
      <c r="AG509" s="1">
        <v>33.820999999999998</v>
      </c>
      <c r="AH509" s="1">
        <v>34.46</v>
      </c>
      <c r="AI509" s="1">
        <v>1668.683</v>
      </c>
      <c r="AJ509" s="1">
        <v>1437.2529999999999</v>
      </c>
      <c r="AK509" s="1">
        <v>1392.4106666666667</v>
      </c>
      <c r="AL509" s="1">
        <v>11613.691393045283</v>
      </c>
      <c r="AM509" s="1">
        <v>25314.156999999999</v>
      </c>
      <c r="AN509" s="1">
        <v>24491.395</v>
      </c>
      <c r="AO509" s="1">
        <v>1.329</v>
      </c>
      <c r="AP509" s="1">
        <v>-2.5110000000000001</v>
      </c>
      <c r="AQ509" s="1">
        <v>5.9749999999999996</v>
      </c>
      <c r="AR509" s="1">
        <v>0</v>
      </c>
      <c r="AS509" s="1">
        <v>0</v>
      </c>
      <c r="AT509" s="1">
        <v>0</v>
      </c>
      <c r="AU509" s="1">
        <v>0.18868848531204427</v>
      </c>
      <c r="AV509" s="1">
        <v>1.1000000000000001</v>
      </c>
      <c r="AW509" s="1">
        <v>2.25888842302854</v>
      </c>
      <c r="AX509" s="1">
        <v>2.4289999999999998</v>
      </c>
      <c r="AY509" s="1">
        <v>0.63900000000000001</v>
      </c>
      <c r="AZ509" s="1">
        <v>36.454000000000001</v>
      </c>
    </row>
    <row r="510" spans="1:52" x14ac:dyDescent="0.35">
      <c r="A510" s="1">
        <v>22</v>
      </c>
      <c r="B510" s="2" t="s">
        <v>70</v>
      </c>
      <c r="C510" s="1">
        <v>2000</v>
      </c>
      <c r="D510" s="1">
        <v>0</v>
      </c>
      <c r="E510" s="3">
        <v>1.9775561179000001</v>
      </c>
      <c r="F510" s="3">
        <v>2.5258824230000001</v>
      </c>
      <c r="G510" s="3">
        <v>6.4824999999999999</v>
      </c>
      <c r="H510" s="3">
        <v>4.1274839999999999</v>
      </c>
      <c r="I510" s="3">
        <v>4</v>
      </c>
      <c r="J510" s="4">
        <v>0.188</v>
      </c>
      <c r="K510" s="3">
        <v>1471305</v>
      </c>
      <c r="L510" s="3">
        <v>0.52857587284999996</v>
      </c>
      <c r="M510" s="3">
        <v>4.4540426666666662</v>
      </c>
      <c r="N510" s="5">
        <v>2.8096323402176866</v>
      </c>
      <c r="O510" s="3">
        <v>6.0291666666666703</v>
      </c>
      <c r="P510" s="1">
        <v>0</v>
      </c>
      <c r="Q510" s="1">
        <v>0</v>
      </c>
      <c r="R510" s="1">
        <v>0</v>
      </c>
      <c r="S510" s="1">
        <v>0</v>
      </c>
      <c r="T510" s="4">
        <v>23.315000000000001</v>
      </c>
      <c r="U510" s="1">
        <v>0.3991599977016449</v>
      </c>
      <c r="V510" s="1">
        <f t="shared" si="7"/>
        <v>0</v>
      </c>
      <c r="W510" s="1">
        <f>INDEX([1]Hoja3!$D$2:$D$23,MATCH([1]Dataset!$B510,[1]Hoja3!$A$2:$A$23,0))</f>
        <v>3</v>
      </c>
      <c r="X510" s="1">
        <v>6.270833333333333</v>
      </c>
      <c r="Y510" s="1">
        <v>0</v>
      </c>
      <c r="Z510" s="1">
        <v>0</v>
      </c>
      <c r="AA510" s="1">
        <v>0</v>
      </c>
      <c r="AB510" s="1">
        <v>0</v>
      </c>
      <c r="AC510" s="1">
        <v>0</v>
      </c>
      <c r="AD510" s="1">
        <v>1</v>
      </c>
      <c r="AE510" s="1">
        <v>1</v>
      </c>
      <c r="AF510" s="1">
        <v>1</v>
      </c>
      <c r="AI510" s="1">
        <v>10252.35</v>
      </c>
      <c r="AJ510" s="1">
        <v>13130.975</v>
      </c>
      <c r="AK510" s="1">
        <v>12593.25</v>
      </c>
      <c r="AL510" s="1">
        <v>157205.25657301446</v>
      </c>
      <c r="AM510" s="1">
        <v>36317.741000000002</v>
      </c>
      <c r="AN510" s="1">
        <v>46514.930999999997</v>
      </c>
      <c r="AO510" s="1">
        <v>3.367</v>
      </c>
      <c r="AP510" s="1">
        <v>-3.9350000000000001</v>
      </c>
      <c r="AQ510" s="1">
        <v>3.9670000000000001</v>
      </c>
      <c r="AR510" s="1">
        <v>0.125</v>
      </c>
      <c r="AS510" s="1">
        <v>0.1</v>
      </c>
      <c r="AT510" s="1">
        <v>0.15</v>
      </c>
      <c r="AU510" s="1">
        <v>0.12283010236677444</v>
      </c>
      <c r="AW510" s="1">
        <v>3.1300931937873901</v>
      </c>
    </row>
    <row r="511" spans="1:52" x14ac:dyDescent="0.35">
      <c r="A511" s="1">
        <v>1</v>
      </c>
      <c r="B511" s="2" t="s">
        <v>49</v>
      </c>
      <c r="C511" s="1">
        <v>2001</v>
      </c>
      <c r="D511" s="1">
        <v>0</v>
      </c>
      <c r="E511" s="3">
        <v>-0.15509962799999999</v>
      </c>
      <c r="F511" s="3">
        <v>0.5267001697</v>
      </c>
      <c r="G511" s="3">
        <v>4.8991666667000002</v>
      </c>
      <c r="H511" s="3">
        <v>4.0013769999999997</v>
      </c>
      <c r="I511" s="3">
        <v>4</v>
      </c>
      <c r="J511" s="4">
        <v>0.188</v>
      </c>
      <c r="K511" s="3">
        <v>80013.494844728892</v>
      </c>
      <c r="L511" s="3">
        <v>0.24763354754400002</v>
      </c>
      <c r="M511" s="3">
        <v>3.2884523333333333</v>
      </c>
      <c r="N511" s="5">
        <v>2.8679196087662419E-3</v>
      </c>
      <c r="O511" s="3">
        <v>5.6152643283333301</v>
      </c>
      <c r="P511" s="1">
        <v>0</v>
      </c>
      <c r="Q511" s="1">
        <v>0</v>
      </c>
      <c r="R511" s="1">
        <v>0</v>
      </c>
      <c r="S511" s="1">
        <v>0</v>
      </c>
      <c r="T511" s="4">
        <v>25.749677419354839</v>
      </c>
      <c r="U511" s="1">
        <v>0.35356000065803528</v>
      </c>
      <c r="V511" s="1">
        <f t="shared" si="7"/>
        <v>0</v>
      </c>
      <c r="W511" s="1">
        <f>INDEX([1]Hoja3!$D$2:$D$23,MATCH([1]Dataset!$B511,[1]Hoja3!$A$2:$A$23,0))</f>
        <v>3</v>
      </c>
      <c r="X511" s="1">
        <v>5.041666666666667</v>
      </c>
      <c r="Y511" s="1">
        <v>0</v>
      </c>
      <c r="Z511" s="1">
        <v>0</v>
      </c>
      <c r="AA511" s="1">
        <v>0</v>
      </c>
      <c r="AB511" s="1">
        <v>0</v>
      </c>
      <c r="AC511" s="1">
        <v>0</v>
      </c>
      <c r="AD511" s="1">
        <v>1</v>
      </c>
      <c r="AE511" s="1">
        <v>1</v>
      </c>
      <c r="AF511" s="1">
        <v>1</v>
      </c>
      <c r="AG511" s="1">
        <v>35.750999999999998</v>
      </c>
      <c r="AH511" s="1">
        <v>35.720999999999997</v>
      </c>
      <c r="AI511" s="1">
        <v>376.70699999999999</v>
      </c>
      <c r="AJ511" s="1">
        <v>1123.2149999999999</v>
      </c>
      <c r="AK511" s="1">
        <v>1093.4759999999999</v>
      </c>
      <c r="AL511" s="1">
        <v>4934.0991184489794</v>
      </c>
      <c r="AM511" s="1">
        <v>30042.511999999999</v>
      </c>
      <c r="AN511" s="1">
        <v>57938.114999999998</v>
      </c>
      <c r="AO511" s="1">
        <v>4.407</v>
      </c>
      <c r="AP511" s="1">
        <v>-2.2530000000000001</v>
      </c>
      <c r="AQ511" s="1">
        <v>6.7750000000000004</v>
      </c>
      <c r="AR511" s="1">
        <v>0.35</v>
      </c>
      <c r="AS511" s="1">
        <v>0.3</v>
      </c>
      <c r="AT511" s="1">
        <v>0.4</v>
      </c>
      <c r="AU511" s="1">
        <v>0.17071568363732981</v>
      </c>
      <c r="AV511" s="1">
        <v>0.13300000000000001</v>
      </c>
      <c r="AW511" s="1">
        <v>0.356941342181818</v>
      </c>
      <c r="AX511" s="1">
        <v>0.69</v>
      </c>
      <c r="AY511" s="1">
        <v>-0.03</v>
      </c>
      <c r="AZ511" s="1">
        <v>4.7009999999999996</v>
      </c>
    </row>
    <row r="512" spans="1:52" x14ac:dyDescent="0.35">
      <c r="A512" s="1">
        <v>2</v>
      </c>
      <c r="B512" s="2" t="s">
        <v>50</v>
      </c>
      <c r="C512" s="1">
        <v>2002</v>
      </c>
      <c r="D512" s="1">
        <v>1</v>
      </c>
      <c r="E512" s="3">
        <v>0.25939143570000001</v>
      </c>
      <c r="F512" s="3">
        <v>1.1040538181999999</v>
      </c>
      <c r="G512" s="3">
        <v>3.3185916667000002</v>
      </c>
      <c r="H512" s="3">
        <v>1.651554</v>
      </c>
      <c r="I512" s="3">
        <v>1</v>
      </c>
      <c r="J512" s="4">
        <v>0.22800000000000001</v>
      </c>
      <c r="K512" s="3">
        <v>89314.561515411187</v>
      </c>
      <c r="L512" s="3">
        <v>0.75693633143700001</v>
      </c>
      <c r="M512" s="3">
        <v>2.0981480000000001</v>
      </c>
      <c r="N512" s="5">
        <v>1.1219537744522204E-3</v>
      </c>
      <c r="O512" s="3">
        <v>4.9641666666666699</v>
      </c>
      <c r="P512" s="1">
        <v>0</v>
      </c>
      <c r="Q512" s="1">
        <v>0</v>
      </c>
      <c r="R512" s="1">
        <v>0</v>
      </c>
      <c r="S512" s="1">
        <v>0</v>
      </c>
      <c r="T512" s="4">
        <v>27.292460317460318</v>
      </c>
      <c r="U512" s="1">
        <v>0.79562997817993164</v>
      </c>
      <c r="V512" s="1">
        <f t="shared" si="7"/>
        <v>0</v>
      </c>
      <c r="W512" s="1">
        <f>INDEX([1]Hoja3!$D$2:$D$23,MATCH([1]Dataset!$B512,[1]Hoja3!$A$2:$A$23,0))</f>
        <v>2</v>
      </c>
      <c r="X512" s="1">
        <v>2.75</v>
      </c>
      <c r="Y512" s="1">
        <v>0</v>
      </c>
      <c r="Z512" s="1">
        <v>0</v>
      </c>
      <c r="AA512" s="1">
        <v>0</v>
      </c>
      <c r="AB512" s="1">
        <v>0</v>
      </c>
      <c r="AC512" s="1">
        <v>0</v>
      </c>
      <c r="AD512" s="1">
        <v>1</v>
      </c>
      <c r="AE512" s="1">
        <v>1</v>
      </c>
      <c r="AF512" s="1">
        <v>1</v>
      </c>
      <c r="AG512" s="1">
        <v>52.43</v>
      </c>
      <c r="AH512" s="1">
        <v>50.566000000000003</v>
      </c>
      <c r="AI512" s="1">
        <v>214.24299999999999</v>
      </c>
      <c r="AJ512" s="1">
        <v>261.53800000000001</v>
      </c>
      <c r="AK512" s="1">
        <v>257.63200000000001</v>
      </c>
      <c r="AL512" s="1">
        <v>28.365362978775714</v>
      </c>
      <c r="AM512" s="1">
        <v>32796.421999999999</v>
      </c>
      <c r="AN512" s="1">
        <v>32360.057000000001</v>
      </c>
      <c r="AO512" s="1">
        <v>1.6839999999999999</v>
      </c>
      <c r="AP512" s="1">
        <v>2.1019999999999999</v>
      </c>
      <c r="AQ512" s="1">
        <v>4.3920000000000003</v>
      </c>
      <c r="AR512" s="1">
        <v>0.05</v>
      </c>
      <c r="AS512" s="1">
        <v>0.1</v>
      </c>
      <c r="AT512" s="1">
        <v>0</v>
      </c>
      <c r="AU512" s="1">
        <v>0.33997754070957276</v>
      </c>
      <c r="AV512" s="1">
        <v>-2.032</v>
      </c>
      <c r="AW512" s="1">
        <v>2.5891136371107901</v>
      </c>
      <c r="AX512" s="1">
        <v>0.54300000000000004</v>
      </c>
      <c r="AY512" s="1">
        <v>-1.865</v>
      </c>
      <c r="AZ512" s="1">
        <v>44.238999999999997</v>
      </c>
    </row>
    <row r="513" spans="1:52" x14ac:dyDescent="0.35">
      <c r="A513" s="1">
        <v>3</v>
      </c>
      <c r="B513" s="2" t="s">
        <v>51</v>
      </c>
      <c r="C513" s="1">
        <v>2003</v>
      </c>
      <c r="D513" s="1">
        <v>1</v>
      </c>
      <c r="E513" s="3">
        <v>-1.0947173825000001</v>
      </c>
      <c r="F513" s="3">
        <v>4.1614817246999998</v>
      </c>
      <c r="G513" s="3">
        <v>2.3334666667000001</v>
      </c>
      <c r="H513" s="3">
        <v>1.0379529999999999</v>
      </c>
      <c r="I513" s="3">
        <v>1</v>
      </c>
      <c r="J513" s="4">
        <v>0.26</v>
      </c>
      <c r="K513" s="3">
        <v>202485.97576509399</v>
      </c>
      <c r="L513" s="3">
        <v>1.1574694163499999</v>
      </c>
      <c r="M513" s="3">
        <v>1.2814859999999999</v>
      </c>
      <c r="N513" s="5">
        <v>0.52804740810873407</v>
      </c>
      <c r="O513" s="3">
        <v>4.1808333333333296</v>
      </c>
      <c r="P513" s="1">
        <v>0</v>
      </c>
      <c r="Q513" s="1">
        <v>0</v>
      </c>
      <c r="R513" s="1">
        <v>0</v>
      </c>
      <c r="S513" s="1">
        <v>0</v>
      </c>
      <c r="T513" s="4">
        <v>21.982857142857142</v>
      </c>
      <c r="U513" s="1">
        <v>0.79562997817993164</v>
      </c>
      <c r="V513" s="1">
        <f t="shared" si="7"/>
        <v>0</v>
      </c>
      <c r="W513" s="1">
        <f>INDEX([1]Hoja3!$D$2:$D$23,MATCH([1]Dataset!$B513,[1]Hoja3!$A$2:$A$23,0))</f>
        <v>2</v>
      </c>
      <c r="X513" s="1">
        <v>2.25</v>
      </c>
      <c r="Y513" s="1">
        <v>0</v>
      </c>
      <c r="Z513" s="1">
        <v>0</v>
      </c>
      <c r="AA513" s="1">
        <v>0</v>
      </c>
      <c r="AB513" s="1">
        <v>0</v>
      </c>
      <c r="AC513" s="1">
        <v>0</v>
      </c>
      <c r="AD513" s="1">
        <v>1</v>
      </c>
      <c r="AE513" s="1">
        <v>1</v>
      </c>
      <c r="AF513" s="1">
        <v>1</v>
      </c>
      <c r="AG513" s="1">
        <v>50.715000000000003</v>
      </c>
      <c r="AH513" s="1">
        <v>48.954000000000001</v>
      </c>
      <c r="AI513" s="1">
        <v>319.62799999999999</v>
      </c>
      <c r="AJ513" s="1">
        <v>349.91</v>
      </c>
      <c r="AK513" s="1">
        <v>346.09233333333333</v>
      </c>
      <c r="AL513" s="1">
        <v>82.350093664306968</v>
      </c>
      <c r="AM513" s="1">
        <v>31759.190999999999</v>
      </c>
      <c r="AN513" s="1">
        <v>33788.650999999998</v>
      </c>
      <c r="AO513" s="1">
        <v>1.5169999999999999</v>
      </c>
      <c r="AP513" s="1">
        <v>3.3759999999999999</v>
      </c>
      <c r="AQ513" s="1">
        <v>8.1750000000000007</v>
      </c>
      <c r="AR513" s="1">
        <v>0</v>
      </c>
      <c r="AS513" s="1">
        <v>0</v>
      </c>
      <c r="AT513" s="1">
        <v>0</v>
      </c>
      <c r="AU513" s="1">
        <v>0.73509449627328327</v>
      </c>
      <c r="AV513" s="1">
        <v>-0.86799999999999999</v>
      </c>
      <c r="AW513" s="1">
        <v>4.9505327245053303</v>
      </c>
      <c r="AX513" s="1">
        <v>3.1640000000000001</v>
      </c>
      <c r="AY513" s="1">
        <v>-1.7609999999999999</v>
      </c>
      <c r="AZ513" s="1">
        <v>92.379000000000005</v>
      </c>
    </row>
    <row r="514" spans="1:52" x14ac:dyDescent="0.35">
      <c r="A514" s="1">
        <v>4</v>
      </c>
      <c r="B514" s="2" t="s">
        <v>52</v>
      </c>
      <c r="C514" s="1">
        <v>2004</v>
      </c>
      <c r="D514" s="1">
        <v>0</v>
      </c>
      <c r="E514" s="3">
        <v>1.9571822080000001</v>
      </c>
      <c r="F514" s="3">
        <v>1.2961836904999999</v>
      </c>
      <c r="G514" s="3">
        <v>2.3118831404</v>
      </c>
      <c r="H514" s="3">
        <v>3.0869810000000002</v>
      </c>
      <c r="I514" s="3">
        <v>4</v>
      </c>
      <c r="J514" s="4">
        <v>0.18</v>
      </c>
      <c r="K514" s="3">
        <v>337415.43862146401</v>
      </c>
      <c r="L514" s="3">
        <v>0.7599487318849999</v>
      </c>
      <c r="M514" s="3">
        <v>2.6355166666666663</v>
      </c>
      <c r="N514" s="5">
        <v>2.0164595847538998E-2</v>
      </c>
      <c r="O514" s="3">
        <v>4.5796067585833304</v>
      </c>
      <c r="P514" s="1">
        <v>0</v>
      </c>
      <c r="Q514" s="1">
        <v>0</v>
      </c>
      <c r="R514" s="1">
        <v>0</v>
      </c>
      <c r="S514" s="1">
        <v>0</v>
      </c>
      <c r="T514" s="4">
        <v>15.480357142857143</v>
      </c>
      <c r="U514" s="1">
        <v>0.47788000106811523</v>
      </c>
      <c r="V514" s="1">
        <f t="shared" si="7"/>
        <v>0</v>
      </c>
      <c r="W514" s="1">
        <f>INDEX([1]Hoja3!$D$2:$D$23,MATCH([1]Dataset!$B514,[1]Hoja3!$A$2:$A$23,0))</f>
        <v>3</v>
      </c>
      <c r="X514" s="1">
        <v>2.25</v>
      </c>
      <c r="Y514" s="1">
        <v>0</v>
      </c>
      <c r="Z514" s="1">
        <v>0</v>
      </c>
      <c r="AA514" s="1">
        <v>1</v>
      </c>
      <c r="AB514" s="1">
        <v>0</v>
      </c>
      <c r="AC514" s="1">
        <v>0</v>
      </c>
      <c r="AD514" s="1">
        <v>0</v>
      </c>
      <c r="AE514" s="1">
        <v>1</v>
      </c>
      <c r="AF514" s="1">
        <v>0</v>
      </c>
      <c r="AG514" s="1">
        <v>39.134999999999998</v>
      </c>
      <c r="AH514" s="1">
        <v>39.902999999999999</v>
      </c>
      <c r="AI514" s="1">
        <v>1026.4670000000001</v>
      </c>
      <c r="AJ514" s="1">
        <v>1592.896</v>
      </c>
      <c r="AK514" s="1">
        <v>1551.981</v>
      </c>
      <c r="AL514" s="1">
        <v>8697.2339755537923</v>
      </c>
      <c r="AM514" s="1">
        <v>34305.360000000001</v>
      </c>
      <c r="AN514" s="1">
        <v>49932.076999999997</v>
      </c>
      <c r="AO514" s="1">
        <v>1.841</v>
      </c>
      <c r="AP514" s="1">
        <v>2.2629999999999999</v>
      </c>
      <c r="AQ514" s="1">
        <v>7.1580000000000004</v>
      </c>
      <c r="AR514" s="1">
        <v>0.05</v>
      </c>
      <c r="AS514" s="1">
        <v>0.1</v>
      </c>
      <c r="AT514" s="1">
        <v>0</v>
      </c>
      <c r="AV514" s="1">
        <v>0.61399999999999999</v>
      </c>
      <c r="AW514" s="1">
        <v>1.4908031081294599</v>
      </c>
      <c r="AX514" s="1">
        <v>2.258</v>
      </c>
      <c r="AY514" s="1">
        <v>0.76800000000000002</v>
      </c>
      <c r="AZ514" s="1">
        <v>32.430999999999997</v>
      </c>
    </row>
    <row r="515" spans="1:52" x14ac:dyDescent="0.35">
      <c r="A515" s="1">
        <v>5</v>
      </c>
      <c r="B515" s="2" t="s">
        <v>53</v>
      </c>
      <c r="C515" s="1">
        <v>2005</v>
      </c>
      <c r="D515" s="1">
        <v>1</v>
      </c>
      <c r="E515" s="3">
        <v>1.2776563689</v>
      </c>
      <c r="F515" s="3">
        <v>5.4569773188999999</v>
      </c>
      <c r="G515" s="3">
        <v>2.2241749999999998</v>
      </c>
      <c r="H515" s="3">
        <v>2.3366410000000002</v>
      </c>
      <c r="I515" s="3">
        <v>1</v>
      </c>
      <c r="J515" s="4">
        <v>0.22800000000000001</v>
      </c>
      <c r="K515" s="3">
        <v>110893.609364552</v>
      </c>
      <c r="L515" s="3">
        <v>0.45118978562400003</v>
      </c>
      <c r="M515" s="3">
        <v>1.7983063333333333</v>
      </c>
      <c r="N515" s="5">
        <v>1.2690132941416637E-4</v>
      </c>
      <c r="O515" s="3">
        <v>3.4036249999999999</v>
      </c>
      <c r="P515" s="1">
        <v>0</v>
      </c>
      <c r="Q515" s="1">
        <v>0</v>
      </c>
      <c r="R515" s="1">
        <v>0</v>
      </c>
      <c r="S515" s="1">
        <v>0</v>
      </c>
      <c r="T515" s="4">
        <v>12.807063492063492</v>
      </c>
      <c r="U515" s="1">
        <v>0.48532000184059143</v>
      </c>
      <c r="V515" s="1">
        <f t="shared" si="7"/>
        <v>0</v>
      </c>
      <c r="W515" s="1">
        <f>INDEX([1]Hoja3!$D$2:$D$23,MATCH([1]Dataset!$B515,[1]Hoja3!$A$2:$A$23,0))</f>
        <v>2</v>
      </c>
      <c r="X515" s="1">
        <v>2.0208333333333335</v>
      </c>
      <c r="Y515" s="1">
        <v>0</v>
      </c>
      <c r="Z515" s="1">
        <v>0</v>
      </c>
      <c r="AA515" s="1">
        <v>0</v>
      </c>
      <c r="AB515" s="1">
        <v>0</v>
      </c>
      <c r="AC515" s="1">
        <v>0</v>
      </c>
      <c r="AD515" s="1">
        <v>0</v>
      </c>
      <c r="AE515" s="1">
        <v>1</v>
      </c>
      <c r="AF515" s="1">
        <v>0</v>
      </c>
      <c r="AG515" s="1">
        <v>51.241999999999997</v>
      </c>
      <c r="AH515" s="1">
        <v>56.197000000000003</v>
      </c>
      <c r="AI515" s="1">
        <v>264.46699999999998</v>
      </c>
      <c r="AJ515" s="1">
        <v>1792</v>
      </c>
      <c r="AK515" s="1">
        <v>1749.5</v>
      </c>
      <c r="AL515" s="1">
        <v>17251.611599343003</v>
      </c>
      <c r="AM515" s="1">
        <v>38617.06</v>
      </c>
      <c r="AN515" s="1">
        <v>331152.446</v>
      </c>
      <c r="AO515" s="1">
        <v>1.726</v>
      </c>
      <c r="AP515" s="1">
        <v>4.1920000000000002</v>
      </c>
      <c r="AQ515" s="1">
        <v>4.8</v>
      </c>
      <c r="AR515" s="1">
        <v>0.05</v>
      </c>
      <c r="AS515" s="1">
        <v>0.1</v>
      </c>
      <c r="AT515" s="1">
        <v>0</v>
      </c>
      <c r="AU515" s="1">
        <v>0.27493071879307246</v>
      </c>
      <c r="AV515" s="1">
        <v>2.5009999999999999</v>
      </c>
      <c r="AW515" s="1">
        <v>1.4430012610340499</v>
      </c>
      <c r="AX515" s="1">
        <v>6.0439999999999996</v>
      </c>
      <c r="AY515" s="1">
        <v>4.9550000000000001</v>
      </c>
      <c r="AZ515" s="1">
        <v>25.390999999999998</v>
      </c>
    </row>
    <row r="516" spans="1:52" x14ac:dyDescent="0.35">
      <c r="A516" s="1">
        <v>6</v>
      </c>
      <c r="B516" s="2" t="s">
        <v>54</v>
      </c>
      <c r="C516" s="1">
        <v>2006</v>
      </c>
      <c r="D516" s="1">
        <v>1</v>
      </c>
      <c r="E516" s="3">
        <v>2.6104972200000001</v>
      </c>
      <c r="F516" s="3">
        <v>2.3107298271999999</v>
      </c>
      <c r="G516" s="3">
        <v>3.0792250000000001</v>
      </c>
      <c r="H516" s="3">
        <v>4.0274510000000001</v>
      </c>
      <c r="I516" s="3">
        <v>1</v>
      </c>
      <c r="J516" s="4">
        <v>0.24399999999999999</v>
      </c>
      <c r="K516" s="3">
        <v>84568.472978419595</v>
      </c>
      <c r="L516" s="3">
        <v>0.43866001145200001</v>
      </c>
      <c r="M516" s="3">
        <v>3.5998033333333339</v>
      </c>
      <c r="N516" s="5">
        <v>2.2285333300626178</v>
      </c>
      <c r="O516" s="3">
        <v>3.7825000000000002</v>
      </c>
      <c r="P516" s="1">
        <v>0</v>
      </c>
      <c r="Q516" s="1">
        <v>0</v>
      </c>
      <c r="R516" s="1">
        <v>0</v>
      </c>
      <c r="S516" s="1">
        <v>0</v>
      </c>
      <c r="T516" s="4">
        <v>12.806533864541832</v>
      </c>
      <c r="U516" s="1">
        <v>0.79562997817993164</v>
      </c>
      <c r="V516" s="1">
        <f t="shared" si="7"/>
        <v>0</v>
      </c>
      <c r="W516" s="1">
        <f>INDEX([1]Hoja3!$D$2:$D$23,MATCH([1]Dataset!$B516,[1]Hoja3!$A$2:$A$23,0))</f>
        <v>2</v>
      </c>
      <c r="X516" s="1">
        <v>3</v>
      </c>
      <c r="Y516" s="1">
        <v>0</v>
      </c>
      <c r="Z516" s="1">
        <v>0</v>
      </c>
      <c r="AA516" s="1">
        <v>0</v>
      </c>
      <c r="AB516" s="1">
        <v>0</v>
      </c>
      <c r="AC516" s="1">
        <v>0</v>
      </c>
      <c r="AD516" s="1">
        <v>1</v>
      </c>
      <c r="AE516" s="1">
        <v>0</v>
      </c>
      <c r="AF516" s="1">
        <v>0</v>
      </c>
      <c r="AG516" s="1">
        <v>48.341000000000001</v>
      </c>
      <c r="AH516" s="1">
        <v>52.271999999999998</v>
      </c>
      <c r="AI516" s="1">
        <v>216.745</v>
      </c>
      <c r="AJ516" s="1">
        <v>186.93</v>
      </c>
      <c r="AK516" s="1">
        <v>180.45400000000004</v>
      </c>
      <c r="AL516" s="1">
        <v>622.13376985723778</v>
      </c>
      <c r="AM516" s="1">
        <v>36924.612000000001</v>
      </c>
      <c r="AN516" s="1">
        <v>35567.911</v>
      </c>
      <c r="AO516" s="1">
        <v>1.2749999999999999</v>
      </c>
      <c r="AP516" s="1">
        <v>3.6819999999999999</v>
      </c>
      <c r="AQ516" s="1">
        <v>7.7750000000000004</v>
      </c>
      <c r="AR516" s="1">
        <v>0.30000000000000004</v>
      </c>
      <c r="AS516" s="1">
        <v>0.2</v>
      </c>
      <c r="AT516" s="1">
        <v>0.4</v>
      </c>
      <c r="AU516" s="1">
        <v>0.32041898445615674</v>
      </c>
      <c r="AV516" s="1">
        <v>2.444</v>
      </c>
      <c r="AW516" s="1">
        <v>-0.196648871871693</v>
      </c>
      <c r="AX516" s="1">
        <v>3.734</v>
      </c>
      <c r="AY516" s="1">
        <v>3.931</v>
      </c>
      <c r="AZ516" s="1">
        <v>-4.9589999999999996</v>
      </c>
    </row>
    <row r="517" spans="1:52" x14ac:dyDescent="0.35">
      <c r="A517" s="1">
        <v>7</v>
      </c>
      <c r="B517" s="2" t="s">
        <v>55</v>
      </c>
      <c r="C517" s="1">
        <v>2007</v>
      </c>
      <c r="D517" s="1">
        <v>1</v>
      </c>
      <c r="E517" s="3">
        <v>2.8937610965</v>
      </c>
      <c r="F517" s="3">
        <v>-1.8612866747000001</v>
      </c>
      <c r="G517" s="3">
        <v>4.2776083332999999</v>
      </c>
      <c r="H517" s="3">
        <v>2.4247359999999998</v>
      </c>
      <c r="I517" s="3">
        <v>1</v>
      </c>
      <c r="J517" s="4">
        <v>0.251</v>
      </c>
      <c r="K517" s="3">
        <v>762068.36951082805</v>
      </c>
      <c r="L517" s="3">
        <v>0.75994866401299999</v>
      </c>
      <c r="M517" s="3">
        <v>2.1790933333333329</v>
      </c>
      <c r="N517" s="5">
        <v>0.12451819864558231</v>
      </c>
      <c r="O517" s="3">
        <v>4.3031997532500004</v>
      </c>
      <c r="P517" s="1">
        <v>0</v>
      </c>
      <c r="Q517" s="1">
        <v>0</v>
      </c>
      <c r="R517" s="1">
        <v>0</v>
      </c>
      <c r="S517" s="1">
        <v>0</v>
      </c>
      <c r="T517" s="4">
        <v>17.535936254980079</v>
      </c>
      <c r="U517" s="1">
        <v>0.79562997817993164</v>
      </c>
      <c r="V517" s="1">
        <f t="shared" ref="V517:V580" si="8">IF(OR(C517=2008,C517=2009),1,0)</f>
        <v>0</v>
      </c>
      <c r="W517" s="1">
        <f>INDEX([1]Hoja3!$D$2:$D$23,MATCH([1]Dataset!$B517,[1]Hoja3!$A$2:$A$23,0))</f>
        <v>2</v>
      </c>
      <c r="X517" s="1">
        <v>3.875</v>
      </c>
      <c r="Y517" s="1">
        <v>0</v>
      </c>
      <c r="Z517" s="1">
        <v>1</v>
      </c>
      <c r="AA517" s="1">
        <v>0</v>
      </c>
      <c r="AB517" s="1">
        <v>0</v>
      </c>
      <c r="AC517" s="1">
        <v>0</v>
      </c>
      <c r="AD517" s="1">
        <v>1</v>
      </c>
      <c r="AE517" s="1">
        <v>0</v>
      </c>
      <c r="AF517" s="1">
        <v>0</v>
      </c>
      <c r="AG517" s="1">
        <v>52.566000000000003</v>
      </c>
      <c r="AH517" s="1">
        <v>49.929000000000002</v>
      </c>
      <c r="AI517" s="1">
        <v>2660.9050000000002</v>
      </c>
      <c r="AJ517" s="1">
        <v>2080.4409999999998</v>
      </c>
      <c r="AK517" s="1">
        <v>2031.42</v>
      </c>
      <c r="AL517" s="1">
        <v>55950.401158080851</v>
      </c>
      <c r="AM517" s="1">
        <v>36642.442000000003</v>
      </c>
      <c r="AN517" s="1">
        <v>33666.688000000002</v>
      </c>
      <c r="AO517" s="1">
        <v>1.605</v>
      </c>
      <c r="AP517" s="1">
        <v>6.8000000000000005E-2</v>
      </c>
      <c r="AQ517" s="1">
        <v>7.9829999999999997</v>
      </c>
      <c r="AR517" s="1">
        <v>0.05</v>
      </c>
      <c r="AS517" s="1">
        <v>0</v>
      </c>
      <c r="AT517" s="1">
        <v>0.1</v>
      </c>
      <c r="AU517" s="1">
        <v>0.23730676144464646</v>
      </c>
      <c r="AV517" s="1">
        <v>-3.6549999999999998</v>
      </c>
      <c r="AW517" s="1">
        <v>2.4771209427865299</v>
      </c>
      <c r="AX517" s="1">
        <v>-0.158</v>
      </c>
      <c r="AY517" s="1">
        <v>-2.6360000000000001</v>
      </c>
      <c r="AZ517" s="1">
        <v>58.145000000000003</v>
      </c>
    </row>
    <row r="518" spans="1:52" x14ac:dyDescent="0.35">
      <c r="A518" s="1">
        <v>8</v>
      </c>
      <c r="B518" s="2" t="s">
        <v>56</v>
      </c>
      <c r="C518" s="1">
        <v>2008</v>
      </c>
      <c r="D518" s="1">
        <v>1</v>
      </c>
      <c r="E518" s="3">
        <v>1.4688619061999999</v>
      </c>
      <c r="F518" s="3">
        <v>1.827324883</v>
      </c>
      <c r="G518" s="3">
        <v>4.6342333333000001</v>
      </c>
      <c r="H518" s="3">
        <v>0.96226599999999995</v>
      </c>
      <c r="I518" s="3">
        <v>1</v>
      </c>
      <c r="J518" s="4">
        <v>0.30599999999999999</v>
      </c>
      <c r="K518" s="3">
        <v>1409501.1651964099</v>
      </c>
      <c r="L518" s="3">
        <v>0.70653012155299999</v>
      </c>
      <c r="M518" s="3">
        <v>2.5869769999999996</v>
      </c>
      <c r="N518" s="5">
        <v>0.54995947967933778</v>
      </c>
      <c r="O518" s="3">
        <v>3.98416666666667</v>
      </c>
      <c r="P518" s="1">
        <v>0</v>
      </c>
      <c r="Q518" s="1">
        <v>0</v>
      </c>
      <c r="R518" s="1">
        <v>1</v>
      </c>
      <c r="S518" s="1">
        <v>1</v>
      </c>
      <c r="T518" s="4">
        <v>32.692608695652176</v>
      </c>
      <c r="U518" s="1">
        <v>0.79562002420425415</v>
      </c>
      <c r="V518" s="1">
        <f t="shared" si="8"/>
        <v>1</v>
      </c>
      <c r="W518" s="1">
        <f>INDEX([1]Hoja3!$D$2:$D$23,MATCH([1]Dataset!$B518,[1]Hoja3!$A$2:$A$23,0))</f>
        <v>2</v>
      </c>
      <c r="X518" s="1">
        <v>3.6802150537634413</v>
      </c>
      <c r="Y518" s="1">
        <v>0</v>
      </c>
      <c r="Z518" s="1">
        <v>1</v>
      </c>
      <c r="AA518" s="1">
        <v>1</v>
      </c>
      <c r="AB518" s="1">
        <v>0</v>
      </c>
      <c r="AC518" s="1">
        <v>1</v>
      </c>
      <c r="AD518" s="1">
        <v>0</v>
      </c>
      <c r="AE518" s="1">
        <v>0</v>
      </c>
      <c r="AF518" s="1">
        <v>0</v>
      </c>
      <c r="AG518" s="1">
        <v>44.2</v>
      </c>
      <c r="AH518" s="1">
        <v>44.082999999999998</v>
      </c>
      <c r="AI518" s="1">
        <v>3744.8539999999998</v>
      </c>
      <c r="AJ518" s="1">
        <v>2829.4</v>
      </c>
      <c r="AK518" s="1">
        <v>2784.3833333333332</v>
      </c>
      <c r="AL518" s="1">
        <v>77168.813275384993</v>
      </c>
      <c r="AM518" s="1">
        <v>40316.43</v>
      </c>
      <c r="AN518" s="1">
        <v>35032.934999999998</v>
      </c>
      <c r="AO518" s="1">
        <v>2.7450000000000001</v>
      </c>
      <c r="AP518" s="1">
        <v>5.6920000000000002</v>
      </c>
      <c r="AQ518" s="1">
        <v>7.383</v>
      </c>
      <c r="AR518" s="1">
        <v>0.3</v>
      </c>
      <c r="AS518" s="1">
        <v>0.1</v>
      </c>
      <c r="AT518" s="1">
        <v>0.5</v>
      </c>
      <c r="AU518" s="1">
        <v>0.31668020038798578</v>
      </c>
      <c r="AV518" s="1">
        <v>-1.0229999999999999</v>
      </c>
      <c r="AW518" s="1">
        <v>2.30996988808214</v>
      </c>
      <c r="AX518" s="1">
        <v>2.2200000000000002</v>
      </c>
      <c r="AY518" s="1">
        <v>-0.11600000000000001</v>
      </c>
      <c r="AZ518" s="1">
        <v>52.918999999999997</v>
      </c>
    </row>
    <row r="519" spans="1:52" x14ac:dyDescent="0.35">
      <c r="A519" s="1">
        <v>9</v>
      </c>
      <c r="B519" s="2" t="s">
        <v>57</v>
      </c>
      <c r="C519" s="1">
        <v>2009</v>
      </c>
      <c r="D519" s="1">
        <v>1</v>
      </c>
      <c r="E519" s="3">
        <v>4.6280961648999996</v>
      </c>
      <c r="F519" s="3">
        <v>-12.451594270799999</v>
      </c>
      <c r="G519" s="3">
        <v>1.2283583333000001</v>
      </c>
      <c r="H519" s="3">
        <v>-4.3007340000000003</v>
      </c>
      <c r="I519" s="3">
        <v>1</v>
      </c>
      <c r="J519" s="4">
        <v>0.28399999999999997</v>
      </c>
      <c r="K519" s="3"/>
      <c r="L519" s="3">
        <v>1.3570613523380002</v>
      </c>
      <c r="M519" s="3">
        <v>-0.45405333333333342</v>
      </c>
      <c r="N519" s="5">
        <v>2.181167526465237</v>
      </c>
      <c r="O519" s="3">
        <v>5.1741666666666699</v>
      </c>
      <c r="P519" s="1">
        <v>0</v>
      </c>
      <c r="Q519" s="1">
        <v>0</v>
      </c>
      <c r="R519" s="1">
        <v>0</v>
      </c>
      <c r="S519" s="1">
        <v>0</v>
      </c>
      <c r="T519" s="4">
        <v>31.478571428571428</v>
      </c>
      <c r="U519" s="1">
        <v>0.79562002420425415</v>
      </c>
      <c r="V519" s="1">
        <f t="shared" si="8"/>
        <v>1</v>
      </c>
      <c r="W519" s="1">
        <f>INDEX([1]Hoja3!$D$2:$D$23,MATCH([1]Dataset!$B519,[1]Hoja3!$A$2:$A$23,0))</f>
        <v>1</v>
      </c>
      <c r="X519" s="1">
        <v>1.2787671232876712</v>
      </c>
      <c r="Y519" s="1">
        <v>0</v>
      </c>
      <c r="Z519" s="1">
        <v>0</v>
      </c>
      <c r="AA519" s="1">
        <v>0</v>
      </c>
      <c r="AB519" s="1">
        <v>0</v>
      </c>
      <c r="AC519" s="1">
        <v>0</v>
      </c>
      <c r="AD519" s="1">
        <v>1</v>
      </c>
      <c r="AE519" s="1">
        <v>1</v>
      </c>
      <c r="AF519" s="1">
        <v>1</v>
      </c>
      <c r="AG519" s="1">
        <v>54.078000000000003</v>
      </c>
      <c r="AH519" s="1">
        <v>38.936999999999998</v>
      </c>
      <c r="AI519" s="1">
        <v>330.83699999999999</v>
      </c>
      <c r="AJ519" s="1">
        <v>239.13200000000001</v>
      </c>
      <c r="AK519" s="1">
        <v>246.57600000000002</v>
      </c>
      <c r="AL519" s="1">
        <v>3850.3336925461176</v>
      </c>
      <c r="AM519" s="1">
        <v>30347.143</v>
      </c>
      <c r="AN519" s="1">
        <v>21553.583999999999</v>
      </c>
      <c r="AO519" s="1">
        <v>1.347</v>
      </c>
      <c r="AP519" s="1">
        <v>-10.87</v>
      </c>
      <c r="AQ519" s="1">
        <v>9.6</v>
      </c>
      <c r="AR519" s="1">
        <v>0.15</v>
      </c>
      <c r="AS519" s="1">
        <v>0.15</v>
      </c>
      <c r="AT519" s="1">
        <v>0.15</v>
      </c>
      <c r="AU519" s="1">
        <v>0.21957750819835448</v>
      </c>
      <c r="AV519" s="1">
        <v>-15</v>
      </c>
      <c r="AW519" s="1">
        <v>4.7924839921814097</v>
      </c>
      <c r="AX519" s="1">
        <v>-10.101000000000001</v>
      </c>
      <c r="AY519" s="1">
        <v>-15.141</v>
      </c>
    </row>
    <row r="520" spans="1:52" x14ac:dyDescent="0.35">
      <c r="A520" s="1">
        <v>10</v>
      </c>
      <c r="B520" s="2" t="s">
        <v>58</v>
      </c>
      <c r="C520" s="1">
        <v>2010</v>
      </c>
      <c r="D520" s="1">
        <v>0</v>
      </c>
      <c r="E520" s="3">
        <v>-7.1162918973</v>
      </c>
      <c r="F520" s="3">
        <v>0.58312891099999997</v>
      </c>
      <c r="G520" s="3">
        <v>6.7891666666999999</v>
      </c>
      <c r="H520" s="3">
        <v>-3.4358759999999999</v>
      </c>
      <c r="I520" s="3">
        <v>3</v>
      </c>
      <c r="J520" s="4">
        <v>0.18099999999999999</v>
      </c>
      <c r="K520" s="3">
        <v>5780.35501740574</v>
      </c>
      <c r="L520" s="3">
        <v>0.87964367579900005</v>
      </c>
      <c r="M520" s="3">
        <v>-2.74037</v>
      </c>
      <c r="N520" s="5">
        <v>33.024534635473842</v>
      </c>
      <c r="O520" s="3">
        <v>3.4933333333333301</v>
      </c>
      <c r="P520" s="1">
        <v>0</v>
      </c>
      <c r="Q520" s="1">
        <v>0</v>
      </c>
      <c r="R520" s="1">
        <v>0</v>
      </c>
      <c r="S520" s="1">
        <v>0</v>
      </c>
      <c r="T520" s="4">
        <v>22.548888888888889</v>
      </c>
      <c r="U520" s="1">
        <v>0.73874998092651367</v>
      </c>
      <c r="V520" s="1">
        <f t="shared" si="8"/>
        <v>0</v>
      </c>
      <c r="W520" s="1">
        <f>INDEX([1]Hoja3!$D$2:$D$23,MATCH([1]Dataset!$B520,[1]Hoja3!$A$2:$A$23,0))</f>
        <v>2</v>
      </c>
      <c r="X520" s="1">
        <v>6.729166666666667</v>
      </c>
      <c r="Y520" s="1">
        <v>0</v>
      </c>
      <c r="Z520" s="1">
        <v>1</v>
      </c>
      <c r="AA520" s="1">
        <v>0</v>
      </c>
      <c r="AB520" s="1">
        <v>0</v>
      </c>
      <c r="AC520" s="1">
        <v>0</v>
      </c>
      <c r="AD520" s="1">
        <v>1</v>
      </c>
      <c r="AE520" s="1">
        <v>0</v>
      </c>
      <c r="AF520" s="1">
        <v>0</v>
      </c>
      <c r="AG520" s="1">
        <v>47.784999999999997</v>
      </c>
      <c r="AH520" s="1">
        <v>38.329000000000001</v>
      </c>
      <c r="AI520" s="1">
        <v>13.683999999999999</v>
      </c>
      <c r="AJ520" s="1">
        <v>1119.047</v>
      </c>
      <c r="AK520" s="1">
        <v>1173.6746666666666</v>
      </c>
      <c r="AL520" s="1">
        <v>60477.334977960083</v>
      </c>
      <c r="AM520" s="1">
        <v>39834.589999999997</v>
      </c>
      <c r="AN520" s="1">
        <v>3523114.9449999998</v>
      </c>
      <c r="AO520" s="1">
        <v>5.3959999999999999</v>
      </c>
      <c r="AP520" s="1">
        <v>-6.3940000000000001</v>
      </c>
      <c r="AQ520" s="1">
        <v>7.5579999999999998</v>
      </c>
      <c r="AR520" s="1">
        <v>0.9</v>
      </c>
      <c r="AS520" s="1">
        <v>0.9</v>
      </c>
      <c r="AT520" s="1">
        <v>0.9</v>
      </c>
      <c r="AU520" s="1">
        <v>0.28642984276795602</v>
      </c>
      <c r="AV520" s="1">
        <v>-4.1059999999999999</v>
      </c>
      <c r="AW520" s="1">
        <v>2.70021502027656</v>
      </c>
      <c r="AX520" s="1">
        <v>-6.7549999999999999</v>
      </c>
      <c r="AY520" s="1">
        <v>-9.4550000000000001</v>
      </c>
      <c r="AZ520" s="1">
        <v>64.308000000000007</v>
      </c>
    </row>
    <row r="521" spans="1:52" x14ac:dyDescent="0.35">
      <c r="A521" s="1">
        <v>11</v>
      </c>
      <c r="B521" s="2" t="s">
        <v>59</v>
      </c>
      <c r="C521" s="1">
        <v>2011</v>
      </c>
      <c r="D521" s="1">
        <v>1</v>
      </c>
      <c r="E521" s="3">
        <v>-6.3023498519999999</v>
      </c>
      <c r="F521" s="3">
        <v>-3.2662175366000001</v>
      </c>
      <c r="G521" s="3">
        <v>1.3906000000000001</v>
      </c>
      <c r="H521" s="3">
        <v>0.34343800000000002</v>
      </c>
      <c r="I521" s="3">
        <v>1</v>
      </c>
      <c r="J521" s="4">
        <v>0.17299999999999999</v>
      </c>
      <c r="K521" s="3">
        <v>201888.36076266001</v>
      </c>
      <c r="L521" s="3">
        <v>1.145167666681</v>
      </c>
      <c r="M521" s="3">
        <v>-0.97526500000000016</v>
      </c>
      <c r="N521" s="5">
        <v>38.101561909187474</v>
      </c>
      <c r="O521" s="3">
        <v>9.5775000000000006</v>
      </c>
      <c r="P521" s="1">
        <v>0</v>
      </c>
      <c r="Q521" s="1">
        <v>0</v>
      </c>
      <c r="R521" s="1">
        <v>0</v>
      </c>
      <c r="S521" s="1">
        <v>0</v>
      </c>
      <c r="T521" s="4">
        <v>24.202579365079366</v>
      </c>
      <c r="U521" s="1">
        <v>0.79562002420425415</v>
      </c>
      <c r="V521" s="1">
        <f t="shared" si="8"/>
        <v>0</v>
      </c>
      <c r="W521" s="1">
        <f>INDEX([1]Hoja3!$D$2:$D$23,MATCH([1]Dataset!$B521,[1]Hoja3!$A$2:$A$23,0))</f>
        <v>1</v>
      </c>
      <c r="X521" s="1">
        <v>1.2493150684931507</v>
      </c>
      <c r="Y521" s="1">
        <v>0</v>
      </c>
      <c r="Z521" s="1">
        <v>1</v>
      </c>
      <c r="AA521" s="1">
        <v>1</v>
      </c>
      <c r="AB521" s="1">
        <v>1</v>
      </c>
      <c r="AC521" s="1">
        <v>1</v>
      </c>
      <c r="AD521" s="1">
        <v>0</v>
      </c>
      <c r="AE521" s="1">
        <v>0</v>
      </c>
      <c r="AF521" s="1">
        <v>0</v>
      </c>
      <c r="AG521" s="1">
        <v>46.63</v>
      </c>
      <c r="AH521" s="1">
        <v>33.817999999999998</v>
      </c>
      <c r="AI521" s="1">
        <v>237.64</v>
      </c>
      <c r="AJ521" s="1">
        <v>191.84299999999999</v>
      </c>
      <c r="AK521" s="1">
        <v>190.31266666666667</v>
      </c>
      <c r="AL521" s="1">
        <v>1673.4114788194122</v>
      </c>
      <c r="AM521" s="1">
        <v>45022.73</v>
      </c>
      <c r="AN521" s="1">
        <v>41844.999000000003</v>
      </c>
      <c r="AO521" s="1">
        <v>1.1950000000000001</v>
      </c>
      <c r="AP521" s="1">
        <v>-1.6459999999999999</v>
      </c>
      <c r="AQ521" s="1">
        <v>15.417</v>
      </c>
      <c r="AR521" s="1">
        <v>0.05</v>
      </c>
      <c r="AS521" s="1">
        <v>0.1</v>
      </c>
      <c r="AT521" s="1">
        <v>0</v>
      </c>
      <c r="AU521" s="1">
        <v>0.30724221103529581</v>
      </c>
      <c r="AV521" s="1">
        <v>-6.9329999999999998</v>
      </c>
      <c r="AW521" s="1">
        <v>2.5771279702646401</v>
      </c>
      <c r="AX521" s="1">
        <v>-10.234</v>
      </c>
      <c r="AY521" s="1">
        <v>-12.811999999999999</v>
      </c>
      <c r="AZ521" s="1">
        <v>79.897000000000006</v>
      </c>
    </row>
    <row r="522" spans="1:52" x14ac:dyDescent="0.35">
      <c r="A522" s="1">
        <v>12</v>
      </c>
      <c r="B522" s="2" t="s">
        <v>60</v>
      </c>
      <c r="C522" s="1">
        <v>2012</v>
      </c>
      <c r="D522" s="1">
        <v>1</v>
      </c>
      <c r="E522" s="3">
        <v>-4.5092034989999998</v>
      </c>
      <c r="F522" s="3">
        <v>4.4334028647999997</v>
      </c>
      <c r="G522" s="3">
        <v>0.57318333330000004</v>
      </c>
      <c r="H522" s="3">
        <v>-2.9809060000000001</v>
      </c>
      <c r="I522" s="3">
        <v>1</v>
      </c>
      <c r="J522" s="4">
        <v>0.32300000000000001</v>
      </c>
      <c r="K522" s="3">
        <v>569806.43178610597</v>
      </c>
      <c r="L522" s="3">
        <v>1.3761818420130001</v>
      </c>
      <c r="M522" s="3">
        <v>-0.18675900000000004</v>
      </c>
      <c r="N522" s="5">
        <v>1.8987791923874127</v>
      </c>
      <c r="O522" s="3">
        <v>5.4926750000000002</v>
      </c>
      <c r="P522" s="1">
        <v>0</v>
      </c>
      <c r="Q522" s="1">
        <v>0</v>
      </c>
      <c r="R522" s="1">
        <v>0</v>
      </c>
      <c r="S522" s="1">
        <v>0</v>
      </c>
      <c r="T522" s="4">
        <v>17.79888</v>
      </c>
      <c r="U522" s="1">
        <v>0.79562002420425415</v>
      </c>
      <c r="V522" s="1">
        <f t="shared" si="8"/>
        <v>0</v>
      </c>
      <c r="W522" s="1">
        <f>INDEX([1]Hoja3!$D$2:$D$23,MATCH([1]Dataset!$B522,[1]Hoja3!$A$2:$A$23,0))</f>
        <v>1</v>
      </c>
      <c r="X522" s="1">
        <v>0.88114754098360659</v>
      </c>
      <c r="Y522" s="1">
        <v>0</v>
      </c>
      <c r="Z522" s="1">
        <v>1</v>
      </c>
      <c r="AA522" s="1">
        <v>0</v>
      </c>
      <c r="AB522" s="1">
        <v>0</v>
      </c>
      <c r="AC522" s="1">
        <v>0</v>
      </c>
      <c r="AD522" s="1">
        <v>1</v>
      </c>
      <c r="AE522" s="1">
        <v>0</v>
      </c>
      <c r="AF522" s="1">
        <v>0</v>
      </c>
      <c r="AG522" s="1">
        <v>50.787999999999997</v>
      </c>
      <c r="AH522" s="1">
        <v>47.869</v>
      </c>
      <c r="AI522" s="1">
        <v>2074.0169999999998</v>
      </c>
      <c r="AJ522" s="1">
        <v>1568.2739999999999</v>
      </c>
      <c r="AK522" s="1">
        <v>1595.5186666666668</v>
      </c>
      <c r="AL522" s="1">
        <v>14816.901430807251</v>
      </c>
      <c r="AM522" s="1">
        <v>35078.131999999998</v>
      </c>
      <c r="AN522" s="1">
        <v>26064.906999999999</v>
      </c>
      <c r="AO522" s="1">
        <v>3.3149999999999999</v>
      </c>
      <c r="AP522" s="1">
        <v>-0.33800000000000002</v>
      </c>
      <c r="AQ522" s="1">
        <v>10.683</v>
      </c>
      <c r="AR522" s="1">
        <v>2.5000000000000001E-2</v>
      </c>
      <c r="AS522" s="1">
        <v>0</v>
      </c>
      <c r="AT522" s="1">
        <v>0.05</v>
      </c>
      <c r="AU522" s="1">
        <v>0.23582540577498451</v>
      </c>
      <c r="AV522" s="1">
        <v>-1.5269999999999999</v>
      </c>
      <c r="AW522" s="1">
        <v>4.9763097513175003</v>
      </c>
      <c r="AX522" s="1">
        <v>2.085</v>
      </c>
      <c r="AY522" s="1">
        <v>-2.9180000000000001</v>
      </c>
      <c r="AZ522" s="1">
        <v>111.41</v>
      </c>
    </row>
    <row r="523" spans="1:52" x14ac:dyDescent="0.35">
      <c r="A523" s="1">
        <v>13</v>
      </c>
      <c r="B523" s="2" t="s">
        <v>61</v>
      </c>
      <c r="C523" s="1">
        <v>2013</v>
      </c>
      <c r="D523" s="1">
        <v>0</v>
      </c>
      <c r="E523" s="3">
        <v>0.58845327380000001</v>
      </c>
      <c r="F523" s="3">
        <v>-7.0677769362999996</v>
      </c>
      <c r="G523" s="3">
        <v>0.15491566409999999</v>
      </c>
      <c r="H523" s="3">
        <v>2.0002680000000002</v>
      </c>
      <c r="I523" s="3">
        <v>4</v>
      </c>
      <c r="J523" s="4">
        <v>0.40400000000000003</v>
      </c>
      <c r="K523" s="3">
        <v>939657.95003285096</v>
      </c>
      <c r="L523" s="3">
        <v>2.1241605563069998</v>
      </c>
      <c r="M523" s="3">
        <v>1.1266456666666667</v>
      </c>
      <c r="N523" s="5">
        <v>0.43726722518927935</v>
      </c>
      <c r="O523" s="3">
        <v>0.68966666666666698</v>
      </c>
      <c r="P523" s="1">
        <v>1</v>
      </c>
      <c r="Q523" s="1">
        <v>0</v>
      </c>
      <c r="R523" s="1">
        <v>0</v>
      </c>
      <c r="S523" s="1">
        <v>0</v>
      </c>
      <c r="T523" s="4">
        <v>14.230119047619048</v>
      </c>
      <c r="V523" s="1">
        <f t="shared" si="8"/>
        <v>0</v>
      </c>
      <c r="W523" s="1">
        <f>INDEX([1]Hoja3!$D$2:$D$23,MATCH([1]Dataset!$B523,[1]Hoja3!$A$2:$A$23,0))</f>
        <v>3</v>
      </c>
      <c r="X523" s="1">
        <v>0.05</v>
      </c>
      <c r="Y523" s="1">
        <v>1</v>
      </c>
      <c r="Z523" s="1">
        <v>1</v>
      </c>
      <c r="AA523" s="1">
        <v>0</v>
      </c>
      <c r="AB523" s="1">
        <v>0</v>
      </c>
      <c r="AC523" s="1">
        <v>0</v>
      </c>
      <c r="AD523" s="1">
        <v>0</v>
      </c>
      <c r="AE523" s="1">
        <v>0</v>
      </c>
      <c r="AF523" s="1">
        <v>0</v>
      </c>
      <c r="AG523" s="1">
        <v>39.485999999999997</v>
      </c>
      <c r="AH523" s="1">
        <v>31.574999999999999</v>
      </c>
      <c r="AI523" s="1">
        <v>5155.7160000000003</v>
      </c>
      <c r="AJ523" s="1">
        <v>508780.6</v>
      </c>
      <c r="AK523" s="1">
        <v>499679.7333333334</v>
      </c>
      <c r="AL523" s="1">
        <v>2330420909.0568867</v>
      </c>
      <c r="AM523" s="1">
        <v>38559.409</v>
      </c>
      <c r="AN523" s="1">
        <v>3995682.6970000002</v>
      </c>
      <c r="AO523" s="1">
        <v>0.34300000000000003</v>
      </c>
      <c r="AP523" s="1">
        <v>0.89100000000000001</v>
      </c>
      <c r="AQ523" s="1">
        <v>4.008</v>
      </c>
      <c r="AR523" s="1">
        <v>0</v>
      </c>
      <c r="AS523" s="1">
        <v>0</v>
      </c>
      <c r="AT523" s="1">
        <v>0</v>
      </c>
      <c r="AU523" s="1">
        <v>0.16144075662539867</v>
      </c>
      <c r="AV523" s="1">
        <v>-7.484</v>
      </c>
      <c r="AW523" s="1">
        <v>0.66108147157403296</v>
      </c>
      <c r="AX523" s="1">
        <v>-6.9809999999999999</v>
      </c>
      <c r="AY523" s="1">
        <v>-7.9109999999999996</v>
      </c>
      <c r="AZ523" s="1">
        <v>146.35599999999999</v>
      </c>
    </row>
    <row r="524" spans="1:52" x14ac:dyDescent="0.35">
      <c r="A524" s="1">
        <v>14</v>
      </c>
      <c r="B524" s="2" t="s">
        <v>62</v>
      </c>
      <c r="C524" s="1">
        <v>2014</v>
      </c>
      <c r="D524" s="1">
        <v>1</v>
      </c>
      <c r="E524" s="3">
        <v>-2.4731144837999999</v>
      </c>
      <c r="F524" s="3">
        <v>3.0725909799999999E-2</v>
      </c>
      <c r="G524" s="3">
        <v>0.2099333333</v>
      </c>
      <c r="H524" s="3">
        <v>1.423395</v>
      </c>
      <c r="I524" s="3">
        <v>1</v>
      </c>
      <c r="J524" s="4">
        <v>0.26800000000000002</v>
      </c>
      <c r="K524" s="3">
        <v>619929.21328046895</v>
      </c>
      <c r="L524" s="3">
        <v>0.83378053211199998</v>
      </c>
      <c r="M524" s="3">
        <v>8.7622000000000019E-2</v>
      </c>
      <c r="N524" s="5">
        <v>4.8507761994431888</v>
      </c>
      <c r="O524" s="3">
        <v>1.4546666666666701</v>
      </c>
      <c r="P524" s="1">
        <v>0</v>
      </c>
      <c r="Q524" s="1">
        <v>0</v>
      </c>
      <c r="R524" s="1">
        <v>0</v>
      </c>
      <c r="S524" s="1">
        <v>0</v>
      </c>
      <c r="T524" s="4">
        <v>14.175992063492064</v>
      </c>
      <c r="V524" s="1">
        <f t="shared" si="8"/>
        <v>0</v>
      </c>
      <c r="W524" s="1">
        <f>INDEX([1]Hoja3!$D$2:$D$23,MATCH([1]Dataset!$B524,[1]Hoja3!$A$2:$A$23,0))</f>
        <v>2</v>
      </c>
      <c r="X524" s="1">
        <v>0.16315068493150681</v>
      </c>
      <c r="Y524" s="1">
        <v>0</v>
      </c>
      <c r="Z524" s="1">
        <v>0</v>
      </c>
      <c r="AA524" s="1">
        <v>0</v>
      </c>
      <c r="AB524" s="1">
        <v>0</v>
      </c>
      <c r="AC524" s="1">
        <v>0</v>
      </c>
      <c r="AD524" s="1">
        <v>0</v>
      </c>
      <c r="AE524" s="1">
        <v>1</v>
      </c>
      <c r="AF524" s="1">
        <v>0</v>
      </c>
      <c r="AG524" s="1">
        <v>44.926000000000002</v>
      </c>
      <c r="AH524" s="1">
        <v>42.774000000000001</v>
      </c>
      <c r="AI524" s="1">
        <v>892.39800000000002</v>
      </c>
      <c r="AJ524" s="1">
        <v>676.755</v>
      </c>
      <c r="AK524" s="1">
        <v>670.70299999999997</v>
      </c>
      <c r="AL524" s="1">
        <v>13428.825543131527</v>
      </c>
      <c r="AM524" s="1">
        <v>49201.741000000002</v>
      </c>
      <c r="AN524" s="1">
        <v>40212.928999999996</v>
      </c>
      <c r="AO524" s="1">
        <v>0.32100000000000001</v>
      </c>
      <c r="AP524" s="1">
        <v>8.1720000000000006</v>
      </c>
      <c r="AQ524" s="1">
        <v>7.4340000000000002</v>
      </c>
      <c r="AR524" s="1">
        <v>0</v>
      </c>
      <c r="AS524" s="1">
        <v>0</v>
      </c>
      <c r="AT524" s="1">
        <v>0</v>
      </c>
      <c r="AV524" s="1">
        <v>-0.52100000000000002</v>
      </c>
      <c r="AW524" s="1">
        <v>1.10484404128722</v>
      </c>
      <c r="AX524" s="1">
        <v>-0.82699999999999996</v>
      </c>
      <c r="AY524" s="1">
        <v>-2.1520000000000001</v>
      </c>
      <c r="AZ524" s="1">
        <v>54.875999999999998</v>
      </c>
    </row>
    <row r="525" spans="1:52" x14ac:dyDescent="0.35">
      <c r="A525" s="1">
        <v>15</v>
      </c>
      <c r="B525" s="2" t="s">
        <v>63</v>
      </c>
      <c r="C525" s="1">
        <v>2015</v>
      </c>
      <c r="D525" s="1">
        <v>0</v>
      </c>
      <c r="E525" s="3">
        <v>-0.92011153059999995</v>
      </c>
      <c r="F525" s="3">
        <v>1.4822136826000001</v>
      </c>
      <c r="G525" s="3">
        <v>3.2408333332999999</v>
      </c>
      <c r="H525" s="3">
        <v>4.2249319999999999</v>
      </c>
      <c r="I525" s="3">
        <v>3</v>
      </c>
      <c r="J525" s="4">
        <v>0.224</v>
      </c>
      <c r="K525" s="3">
        <v>47713.0822807066</v>
      </c>
      <c r="L525" s="3">
        <v>0.40221337439899996</v>
      </c>
      <c r="M525" s="3">
        <v>3.2446986666666668</v>
      </c>
      <c r="N525" s="5">
        <v>0.45634323135525068</v>
      </c>
      <c r="O525" s="3">
        <v>3.4233333333333298</v>
      </c>
      <c r="P525" s="1">
        <v>0</v>
      </c>
      <c r="Q525" s="1">
        <v>0</v>
      </c>
      <c r="R525" s="1">
        <v>0</v>
      </c>
      <c r="S525" s="1">
        <v>0</v>
      </c>
      <c r="T525" s="4">
        <v>16.674126984126985</v>
      </c>
      <c r="V525" s="1">
        <f t="shared" si="8"/>
        <v>0</v>
      </c>
      <c r="W525" s="1">
        <f>INDEX([1]Hoja3!$D$2:$D$23,MATCH([1]Dataset!$B525,[1]Hoja3!$A$2:$A$23,0))</f>
        <v>3</v>
      </c>
      <c r="X525" s="1">
        <v>3.125</v>
      </c>
      <c r="Y525" s="1">
        <v>0</v>
      </c>
      <c r="Z525" s="1">
        <v>1</v>
      </c>
      <c r="AA525" s="1">
        <v>1</v>
      </c>
      <c r="AB525" s="1">
        <v>0</v>
      </c>
      <c r="AC525" s="1">
        <v>1</v>
      </c>
      <c r="AD525" s="1">
        <v>0</v>
      </c>
      <c r="AE525" s="1">
        <v>0</v>
      </c>
      <c r="AF525" s="1">
        <v>0</v>
      </c>
      <c r="AG525" s="1">
        <v>37.421999999999997</v>
      </c>
      <c r="AH525" s="1">
        <v>37.639000000000003</v>
      </c>
      <c r="AI525" s="1">
        <v>175.404</v>
      </c>
      <c r="AJ525" s="1">
        <v>224.61799999999999</v>
      </c>
      <c r="AK525" s="1">
        <v>216.66499999999999</v>
      </c>
      <c r="AL525" s="1">
        <v>3202.0627007093826</v>
      </c>
      <c r="AM525" s="1">
        <v>36696.029000000002</v>
      </c>
      <c r="AN525" s="1">
        <v>48333.010999999999</v>
      </c>
      <c r="AO525" s="1">
        <v>0.308</v>
      </c>
      <c r="AP525" s="1">
        <v>-2.956</v>
      </c>
      <c r="AQ525" s="1">
        <v>5.35</v>
      </c>
      <c r="AR525" s="1">
        <v>0.1</v>
      </c>
      <c r="AS525" s="1">
        <v>0.2</v>
      </c>
      <c r="AT525" s="1">
        <v>0</v>
      </c>
      <c r="AU525" s="1">
        <v>0.20837646714424812</v>
      </c>
      <c r="AV525" s="1">
        <v>0.435</v>
      </c>
      <c r="AW525" s="1">
        <v>0.79949572724588902</v>
      </c>
      <c r="AX525" s="1">
        <v>0.86199999999999999</v>
      </c>
      <c r="AY525" s="1">
        <v>0.217</v>
      </c>
      <c r="AZ525" s="1">
        <v>9.85</v>
      </c>
    </row>
    <row r="526" spans="1:52" x14ac:dyDescent="0.35">
      <c r="A526" s="1">
        <v>16</v>
      </c>
      <c r="B526" s="2" t="s">
        <v>64</v>
      </c>
      <c r="C526" s="1">
        <v>2016</v>
      </c>
      <c r="D526" s="1">
        <v>0</v>
      </c>
      <c r="E526" s="3">
        <v>-2.0716032193</v>
      </c>
      <c r="F526" s="3">
        <v>-1.580609884</v>
      </c>
      <c r="G526" s="3">
        <v>1.0666666667</v>
      </c>
      <c r="H526" s="3">
        <v>1.0715589999999999</v>
      </c>
      <c r="I526" s="3">
        <v>3</v>
      </c>
      <c r="J526" s="4">
        <v>0.252</v>
      </c>
      <c r="K526" s="3">
        <v>123524.851258304</v>
      </c>
      <c r="L526" s="3">
        <v>0.44507768993699998</v>
      </c>
      <c r="M526" s="3">
        <v>1.6694103333333332</v>
      </c>
      <c r="N526" s="5">
        <v>0.63579946411482335</v>
      </c>
      <c r="O526" s="3">
        <v>1.3316666666666701</v>
      </c>
      <c r="P526" s="1">
        <v>1</v>
      </c>
      <c r="Q526" s="1">
        <v>0</v>
      </c>
      <c r="R526" s="1">
        <v>0</v>
      </c>
      <c r="S526" s="1">
        <v>0</v>
      </c>
      <c r="T526" s="4">
        <v>15.82563492063492</v>
      </c>
      <c r="V526" s="1">
        <f t="shared" si="8"/>
        <v>0</v>
      </c>
      <c r="W526" s="1">
        <f>INDEX([1]Hoja3!$D$2:$D$23,MATCH([1]Dataset!$B526,[1]Hoja3!$A$2:$A$23,0))</f>
        <v>3</v>
      </c>
      <c r="X526" s="1">
        <v>0.55333333333333334</v>
      </c>
      <c r="Y526" s="1">
        <v>0</v>
      </c>
      <c r="Z526" s="1">
        <v>1</v>
      </c>
      <c r="AA526" s="1">
        <v>0</v>
      </c>
      <c r="AB526" s="1">
        <v>0</v>
      </c>
      <c r="AC526" s="1">
        <v>0</v>
      </c>
      <c r="AD526" s="1">
        <v>1</v>
      </c>
      <c r="AE526" s="1">
        <v>0</v>
      </c>
      <c r="AF526" s="1">
        <v>0</v>
      </c>
      <c r="AG526" s="1">
        <v>50.28</v>
      </c>
      <c r="AH526" s="1">
        <v>54.317999999999998</v>
      </c>
      <c r="AI526" s="1">
        <v>368.827</v>
      </c>
      <c r="AJ526" s="1">
        <v>3220.56</v>
      </c>
      <c r="AK526" s="1">
        <v>3177.306</v>
      </c>
      <c r="AL526" s="1">
        <v>511646.81440300785</v>
      </c>
      <c r="AM526" s="1">
        <v>69681.951000000001</v>
      </c>
      <c r="AN526" s="1">
        <v>613187.01699999999</v>
      </c>
      <c r="AO526" s="1">
        <v>3.55</v>
      </c>
      <c r="AP526" s="1">
        <v>4.0209999999999999</v>
      </c>
      <c r="AQ526" s="1">
        <v>4.74</v>
      </c>
      <c r="AR526" s="1">
        <v>7.5000000000000011E-2</v>
      </c>
      <c r="AS526" s="1">
        <v>0.1</v>
      </c>
      <c r="AT526" s="1">
        <v>0.05</v>
      </c>
      <c r="AU526" s="1">
        <v>0.19703177522367749</v>
      </c>
      <c r="AV526" s="1">
        <v>-7.6180000000000003</v>
      </c>
      <c r="AW526" s="1">
        <v>-2.7113608803191802</v>
      </c>
      <c r="AX526" s="1">
        <v>1.4810000000000001</v>
      </c>
      <c r="AY526" s="1">
        <v>4.0380000000000003</v>
      </c>
      <c r="AZ526" s="1">
        <v>-85.905000000000001</v>
      </c>
    </row>
    <row r="527" spans="1:52" x14ac:dyDescent="0.35">
      <c r="A527" s="1">
        <v>17</v>
      </c>
      <c r="B527" s="2" t="s">
        <v>65</v>
      </c>
      <c r="C527" s="1">
        <v>2017</v>
      </c>
      <c r="D527" s="1">
        <v>1</v>
      </c>
      <c r="E527" s="3">
        <v>-2.8012897017</v>
      </c>
      <c r="F527" s="3">
        <v>4.0383658522000001</v>
      </c>
      <c r="G527" s="3">
        <v>-0.32905000000000001</v>
      </c>
      <c r="H527" s="3">
        <v>3.506345</v>
      </c>
      <c r="I527" s="3"/>
      <c r="J527" s="4">
        <v>0.32900000000000001</v>
      </c>
      <c r="K527" s="3">
        <v>264786.93019098201</v>
      </c>
      <c r="L527" s="3">
        <v>1.4590158747349999</v>
      </c>
      <c r="M527" s="3">
        <v>2.439292</v>
      </c>
      <c r="N527" s="5">
        <v>0.20619699799515598</v>
      </c>
      <c r="O527" s="3">
        <v>3.0525000000000002</v>
      </c>
      <c r="Q527" s="1">
        <v>0</v>
      </c>
      <c r="R527" s="1">
        <v>0</v>
      </c>
      <c r="S527" s="1">
        <v>0</v>
      </c>
      <c r="T527" s="4">
        <v>11.090239043824701</v>
      </c>
      <c r="V527" s="1">
        <f t="shared" si="8"/>
        <v>0</v>
      </c>
      <c r="W527" s="1">
        <f>INDEX([1]Hoja3!$D$2:$D$23,MATCH([1]Dataset!$B527,[1]Hoja3!$A$2:$A$23,0))</f>
        <v>1</v>
      </c>
      <c r="X527" s="1">
        <v>0</v>
      </c>
      <c r="Y527" s="1">
        <v>1</v>
      </c>
      <c r="Z527" s="1">
        <v>1</v>
      </c>
      <c r="AA527" s="1">
        <v>0</v>
      </c>
      <c r="AB527" s="1">
        <v>0</v>
      </c>
      <c r="AC527" s="1">
        <v>0</v>
      </c>
      <c r="AD527" s="1">
        <v>0</v>
      </c>
      <c r="AE527" s="1">
        <v>0</v>
      </c>
      <c r="AF527" s="1">
        <v>0</v>
      </c>
      <c r="AG527" s="1">
        <v>45.356999999999999</v>
      </c>
      <c r="AH527" s="1">
        <v>42.414000000000001</v>
      </c>
      <c r="AI527" s="1">
        <v>221.28</v>
      </c>
      <c r="AJ527" s="1">
        <v>193.029</v>
      </c>
      <c r="AK527" s="1">
        <v>187.43899999999999</v>
      </c>
      <c r="AL527" s="1">
        <v>678.8411886041705</v>
      </c>
      <c r="AM527" s="1">
        <v>30821.523000000001</v>
      </c>
      <c r="AN527" s="1">
        <v>18740.105</v>
      </c>
      <c r="AO527" s="1">
        <v>1.556</v>
      </c>
      <c r="AP527" s="1">
        <v>0.44900000000000001</v>
      </c>
      <c r="AQ527" s="1">
        <v>8.8670000000000009</v>
      </c>
      <c r="AU527" s="1">
        <v>0.3522083368807678</v>
      </c>
      <c r="AV527" s="1">
        <v>-0.46700000000000003</v>
      </c>
      <c r="AW527" s="1">
        <v>3.6082269301002099</v>
      </c>
      <c r="AX527" s="1">
        <v>0.69</v>
      </c>
      <c r="AY527" s="1">
        <v>-2.9430000000000001</v>
      </c>
      <c r="AZ527" s="1">
        <v>116.526</v>
      </c>
    </row>
    <row r="528" spans="1:52" x14ac:dyDescent="0.35">
      <c r="A528" s="1">
        <v>18</v>
      </c>
      <c r="B528" s="2" t="s">
        <v>66</v>
      </c>
      <c r="C528" s="1">
        <v>2018</v>
      </c>
      <c r="D528" s="1">
        <v>1</v>
      </c>
      <c r="E528" s="3">
        <v>-2.0418003865999999</v>
      </c>
      <c r="F528" s="3">
        <v>0.95196891279999996</v>
      </c>
      <c r="G528" s="3">
        <v>-0.3220916667</v>
      </c>
      <c r="H528" s="3">
        <v>2.3510080000000002</v>
      </c>
      <c r="I528" s="3"/>
      <c r="J528" s="4">
        <v>0.229854</v>
      </c>
      <c r="K528" s="3">
        <v>459975.07646801398</v>
      </c>
      <c r="L528" s="3">
        <v>1.1477158825580001</v>
      </c>
      <c r="M528" s="3">
        <v>2.7580256666666667</v>
      </c>
      <c r="N528" s="5">
        <v>0.1229874643715496</v>
      </c>
      <c r="O528" s="3">
        <v>1.4193522684166699</v>
      </c>
      <c r="Q528" s="1">
        <v>0</v>
      </c>
      <c r="R528" s="1">
        <v>0</v>
      </c>
      <c r="S528" s="1">
        <v>0</v>
      </c>
      <c r="T528" s="4">
        <v>16.639840637450199</v>
      </c>
      <c r="V528" s="1">
        <f t="shared" si="8"/>
        <v>0</v>
      </c>
      <c r="W528" s="1">
        <f>INDEX([1]Hoja3!$D$2:$D$23,MATCH([1]Dataset!$B528,[1]Hoja3!$A$2:$A$23,0))</f>
        <v>1</v>
      </c>
      <c r="X528" s="1">
        <v>0</v>
      </c>
      <c r="Y528" s="1">
        <v>1</v>
      </c>
      <c r="Z528" s="1">
        <v>1</v>
      </c>
      <c r="AA528" s="1">
        <v>0</v>
      </c>
      <c r="AB528" s="1">
        <v>0</v>
      </c>
      <c r="AC528" s="1">
        <v>0</v>
      </c>
      <c r="AD528" s="1">
        <v>0</v>
      </c>
      <c r="AE528" s="1">
        <v>0</v>
      </c>
      <c r="AF528" s="1">
        <v>0</v>
      </c>
      <c r="AG528" s="1">
        <v>41.343000000000004</v>
      </c>
      <c r="AH528" s="1">
        <v>38.860999999999997</v>
      </c>
      <c r="AI528" s="1">
        <v>1427.5329999999999</v>
      </c>
      <c r="AJ528" s="1">
        <v>1169.356</v>
      </c>
      <c r="AK528" s="1">
        <v>1138.7473333333335</v>
      </c>
      <c r="AL528" s="1">
        <v>74488.788625374786</v>
      </c>
      <c r="AM528" s="1">
        <v>40172.154000000002</v>
      </c>
      <c r="AN528" s="1">
        <v>25174.91</v>
      </c>
      <c r="AO528" s="1">
        <v>1.675</v>
      </c>
      <c r="AP528" s="1">
        <v>0.92200000000000004</v>
      </c>
      <c r="AQ528" s="1">
        <v>15.255000000000001</v>
      </c>
      <c r="AU528" s="1">
        <v>0.27044748578418154</v>
      </c>
      <c r="AV528" s="1">
        <v>-2.2909999999999999</v>
      </c>
      <c r="AW528" s="1">
        <v>2.2244348453201801</v>
      </c>
      <c r="AX528" s="1">
        <v>-0.21099999999999999</v>
      </c>
      <c r="AY528" s="1">
        <v>-2.4809999999999999</v>
      </c>
      <c r="AZ528" s="1">
        <v>83.100999999999999</v>
      </c>
    </row>
    <row r="529" spans="1:52" x14ac:dyDescent="0.35">
      <c r="A529" s="1">
        <v>19</v>
      </c>
      <c r="B529" s="2" t="s">
        <v>67</v>
      </c>
      <c r="C529" s="1">
        <v>2019</v>
      </c>
      <c r="D529" s="1">
        <v>1</v>
      </c>
      <c r="E529" s="3">
        <v>0.4083665863</v>
      </c>
      <c r="F529" s="3">
        <v>7.7114562000000003E-3</v>
      </c>
      <c r="G529" s="3">
        <v>-2.08333333E-2</v>
      </c>
      <c r="H529" s="3"/>
      <c r="I529" s="3"/>
      <c r="J529" s="4"/>
      <c r="K529" s="3">
        <v>231263.228205786</v>
      </c>
      <c r="L529" s="3">
        <v>0.46850190308499995</v>
      </c>
      <c r="M529" s="3"/>
      <c r="N529" s="5"/>
      <c r="O529" s="3">
        <v>4.6666666666667002E-2</v>
      </c>
      <c r="Q529" s="1">
        <v>0</v>
      </c>
      <c r="R529" s="1">
        <v>0</v>
      </c>
      <c r="S529" s="1">
        <v>0</v>
      </c>
      <c r="T529" s="4">
        <v>15.387857142857143</v>
      </c>
      <c r="V529" s="1">
        <f t="shared" si="8"/>
        <v>0</v>
      </c>
      <c r="W529" s="1">
        <f>INDEX([1]Hoja3!$D$2:$D$23,MATCH([1]Dataset!$B529,[1]Hoja3!$A$2:$A$23,0))</f>
        <v>2</v>
      </c>
      <c r="X529" s="1">
        <v>-0.25</v>
      </c>
      <c r="Y529" s="1">
        <v>1</v>
      </c>
      <c r="Z529" s="1">
        <v>0</v>
      </c>
      <c r="AA529" s="1">
        <v>1</v>
      </c>
      <c r="AB529" s="1">
        <v>0</v>
      </c>
      <c r="AC529" s="1">
        <v>0</v>
      </c>
      <c r="AD529" s="1">
        <v>0</v>
      </c>
      <c r="AE529" s="1">
        <v>1</v>
      </c>
      <c r="AF529" s="1">
        <v>0</v>
      </c>
      <c r="AJ529" s="1">
        <v>4878.9279999999999</v>
      </c>
      <c r="AK529" s="1">
        <v>4812.1626666666662</v>
      </c>
      <c r="AL529" s="1">
        <v>2111011.950121941</v>
      </c>
      <c r="AV529" s="1">
        <v>-0.113</v>
      </c>
      <c r="AW529" s="1">
        <v>-9.0470816234337004E-2</v>
      </c>
      <c r="AX529" s="1">
        <v>0.29099999999999998</v>
      </c>
      <c r="AY529" s="1">
        <v>0.42199999999999999</v>
      </c>
      <c r="AZ529" s="1">
        <v>5.125</v>
      </c>
    </row>
    <row r="530" spans="1:52" x14ac:dyDescent="0.35">
      <c r="A530" s="1">
        <v>20</v>
      </c>
      <c r="B530" s="2" t="s">
        <v>68</v>
      </c>
      <c r="C530" s="1">
        <v>1985</v>
      </c>
      <c r="D530" s="1">
        <v>0</v>
      </c>
      <c r="E530" s="3">
        <v>1.5161675277</v>
      </c>
      <c r="F530" s="3"/>
      <c r="G530" s="3">
        <v>4.9234999999999998</v>
      </c>
      <c r="H530" s="3">
        <v>3.6735959999999999</v>
      </c>
      <c r="I530" s="3">
        <v>3</v>
      </c>
      <c r="J530" s="4">
        <v>0.20599999999999999</v>
      </c>
      <c r="K530" s="3"/>
      <c r="L530" s="3"/>
      <c r="M530" s="3">
        <v>2.4403769999999998</v>
      </c>
      <c r="N530" s="5">
        <v>0.33137569917052179</v>
      </c>
      <c r="O530" s="3">
        <v>4.7000833333333301</v>
      </c>
      <c r="P530" s="1">
        <v>0</v>
      </c>
      <c r="Q530" s="1">
        <v>0</v>
      </c>
      <c r="R530" s="1">
        <v>0</v>
      </c>
      <c r="S530" s="1">
        <v>0</v>
      </c>
      <c r="T530" s="4"/>
      <c r="U530" s="1">
        <v>0.47663000226020813</v>
      </c>
      <c r="V530" s="1">
        <f t="shared" si="8"/>
        <v>0</v>
      </c>
      <c r="W530" s="1">
        <f>INDEX([1]Hoja3!$D$2:$D$23,MATCH([1]Dataset!$B530,[1]Hoja3!$A$2:$A$23,0))</f>
        <v>2</v>
      </c>
      <c r="X530" s="1">
        <v>4.125</v>
      </c>
      <c r="Y530" s="1">
        <v>0</v>
      </c>
      <c r="Z530" s="1">
        <v>0</v>
      </c>
      <c r="AB530" s="1">
        <v>0</v>
      </c>
      <c r="AG530" s="1">
        <v>28.678000000000001</v>
      </c>
      <c r="AH530" s="1">
        <v>28.744</v>
      </c>
      <c r="AI530" s="1">
        <v>107.779</v>
      </c>
      <c r="AJ530" s="1">
        <v>389.72500000000002</v>
      </c>
      <c r="AK530" s="1">
        <v>376.80833333333339</v>
      </c>
      <c r="AL530" s="1">
        <v>21788.2425621486</v>
      </c>
      <c r="AM530" s="1">
        <v>23371.785</v>
      </c>
      <c r="AN530" s="1">
        <v>60366.248</v>
      </c>
      <c r="AO530" s="1">
        <v>3.427</v>
      </c>
      <c r="AP530" s="1">
        <v>5.7089999999999996</v>
      </c>
      <c r="AQ530" s="1">
        <v>0.98199999999999998</v>
      </c>
      <c r="AU530" s="1">
        <v>0.28480857756604161</v>
      </c>
      <c r="AV530" s="1">
        <v>0.38500000000000001</v>
      </c>
      <c r="AX530" s="1">
        <v>1.4279999999999999</v>
      </c>
      <c r="AY530" s="1">
        <v>6.6000000000000003E-2</v>
      </c>
    </row>
    <row r="531" spans="1:52" x14ac:dyDescent="0.35">
      <c r="A531" s="1">
        <v>21</v>
      </c>
      <c r="B531" s="2" t="s">
        <v>69</v>
      </c>
      <c r="C531" s="1">
        <v>1986</v>
      </c>
      <c r="D531" s="1">
        <v>1</v>
      </c>
      <c r="E531" s="3">
        <v>-0.291946714</v>
      </c>
      <c r="F531" s="3">
        <v>0.2421613678</v>
      </c>
      <c r="G531" s="3">
        <v>10.9967691667</v>
      </c>
      <c r="H531" s="3">
        <v>3.1503410000000001</v>
      </c>
      <c r="I531" s="3">
        <v>3</v>
      </c>
      <c r="J531" s="4">
        <v>0.23400000000000001</v>
      </c>
      <c r="K531" s="3"/>
      <c r="L531" s="3">
        <v>0.42359724150300004</v>
      </c>
      <c r="M531" s="3">
        <v>3.1889536666666665</v>
      </c>
      <c r="N531" s="5">
        <v>0.68897597150617151</v>
      </c>
      <c r="O531" s="3">
        <v>10.135</v>
      </c>
      <c r="P531" s="1">
        <v>0</v>
      </c>
      <c r="Q531" s="1">
        <v>0</v>
      </c>
      <c r="R531" s="1">
        <v>0</v>
      </c>
      <c r="S531" s="1">
        <v>0</v>
      </c>
      <c r="T531" s="4"/>
      <c r="U531" s="1">
        <v>0.25499999523162842</v>
      </c>
      <c r="V531" s="1">
        <f t="shared" si="8"/>
        <v>0</v>
      </c>
      <c r="W531" s="1">
        <f>INDEX([1]Hoja3!$D$2:$D$23,MATCH([1]Dataset!$B531,[1]Hoja3!$A$2:$A$23,0))</f>
        <v>2</v>
      </c>
      <c r="X531" s="1">
        <v>10.979166666666666</v>
      </c>
      <c r="Y531" s="1">
        <v>0</v>
      </c>
      <c r="Z531" s="1">
        <v>1</v>
      </c>
      <c r="AA531" s="1">
        <v>1</v>
      </c>
      <c r="AB531" s="1">
        <v>0</v>
      </c>
      <c r="AC531" s="1">
        <v>1</v>
      </c>
      <c r="AD531" s="1">
        <v>0</v>
      </c>
      <c r="AE531" s="1">
        <v>0</v>
      </c>
      <c r="AF531" s="1">
        <v>0</v>
      </c>
      <c r="AG531" s="1">
        <v>38.244999999999997</v>
      </c>
      <c r="AH531" s="1">
        <v>35.966999999999999</v>
      </c>
      <c r="AI531" s="1">
        <v>654.76099999999997</v>
      </c>
      <c r="AJ531" s="1">
        <v>1010.674</v>
      </c>
      <c r="AK531" s="1">
        <v>977.00566666666657</v>
      </c>
      <c r="AL531" s="1">
        <v>273708.77217595023</v>
      </c>
      <c r="AM531" s="1">
        <v>13433.724</v>
      </c>
      <c r="AN531" s="1">
        <v>17829.97</v>
      </c>
      <c r="AO531" s="1">
        <v>3.6259999999999999</v>
      </c>
      <c r="AP531" s="1">
        <v>-0.96299999999999997</v>
      </c>
      <c r="AQ531" s="1">
        <v>11.324999999999999</v>
      </c>
      <c r="AU531" s="1">
        <v>0.18498136029503895</v>
      </c>
      <c r="AV531" s="1">
        <v>-2.4169999999999998</v>
      </c>
      <c r="AW531" s="1">
        <v>3.0916543108302599</v>
      </c>
      <c r="AX531" s="1">
        <v>6.9000000000000006E-2</v>
      </c>
      <c r="AY531" s="1">
        <v>-2.278</v>
      </c>
      <c r="AZ531" s="1">
        <v>40.61</v>
      </c>
    </row>
    <row r="532" spans="1:52" x14ac:dyDescent="0.35">
      <c r="A532" s="1">
        <v>22</v>
      </c>
      <c r="B532" s="2" t="s">
        <v>70</v>
      </c>
      <c r="C532" s="1">
        <v>1987</v>
      </c>
      <c r="D532" s="1">
        <v>0</v>
      </c>
      <c r="E532" s="3">
        <v>0.41483096089999999</v>
      </c>
      <c r="F532" s="3">
        <v>-1.2783315161</v>
      </c>
      <c r="G532" s="3">
        <v>7.1150000000000002</v>
      </c>
      <c r="H532" s="3">
        <v>3.4595729999999998</v>
      </c>
      <c r="I532" s="3">
        <v>4</v>
      </c>
      <c r="J532" s="4">
        <v>0.184</v>
      </c>
      <c r="K532" s="3"/>
      <c r="L532" s="3">
        <v>0.59150403444999999</v>
      </c>
      <c r="M532" s="3">
        <v>3.6972936666666669</v>
      </c>
      <c r="N532" s="5">
        <v>0.84538240721321867</v>
      </c>
      <c r="O532" s="3">
        <v>8.3841666666666601</v>
      </c>
      <c r="P532" s="1">
        <v>0</v>
      </c>
      <c r="Q532" s="1">
        <v>0</v>
      </c>
      <c r="R532" s="1">
        <v>0</v>
      </c>
      <c r="S532" s="1">
        <v>0</v>
      </c>
      <c r="T532" s="4"/>
      <c r="U532" s="1">
        <v>0.3991599977016449</v>
      </c>
      <c r="V532" s="1">
        <f t="shared" si="8"/>
        <v>0</v>
      </c>
      <c r="W532" s="1">
        <f>INDEX([1]Hoja3!$D$2:$D$23,MATCH([1]Dataset!$B532,[1]Hoja3!$A$2:$A$23,0))</f>
        <v>3</v>
      </c>
      <c r="X532" s="1">
        <v>6.6350000000000007</v>
      </c>
      <c r="Y532" s="1">
        <v>0</v>
      </c>
      <c r="Z532" s="1">
        <v>0</v>
      </c>
      <c r="AA532" s="1">
        <v>0</v>
      </c>
      <c r="AB532" s="1">
        <v>0</v>
      </c>
      <c r="AC532" s="1">
        <v>0</v>
      </c>
      <c r="AD532" s="1">
        <v>1</v>
      </c>
      <c r="AE532" s="1">
        <v>1</v>
      </c>
      <c r="AF532" s="1">
        <v>1</v>
      </c>
      <c r="AI532" s="1">
        <v>4855.25</v>
      </c>
      <c r="AJ532" s="1">
        <v>8510.9750000000004</v>
      </c>
      <c r="AK532" s="1">
        <v>8229.4666666666672</v>
      </c>
      <c r="AL532" s="1">
        <v>22660213.451358099</v>
      </c>
      <c r="AM532" s="1">
        <v>20000.968000000001</v>
      </c>
      <c r="AN532" s="1">
        <v>35060.550999999999</v>
      </c>
      <c r="AO532" s="1">
        <v>3.5779999999999998</v>
      </c>
      <c r="AP532" s="1">
        <v>-3.3090000000000002</v>
      </c>
      <c r="AQ532" s="1">
        <v>6.1749999999999998</v>
      </c>
      <c r="AU532" s="1">
        <v>8.7419391380464451E-2</v>
      </c>
      <c r="AW532" s="1">
        <v>4.3324177373149997</v>
      </c>
    </row>
    <row r="533" spans="1:52" x14ac:dyDescent="0.35">
      <c r="A533" s="1">
        <v>1</v>
      </c>
      <c r="B533" s="2" t="s">
        <v>49</v>
      </c>
      <c r="C533" s="1">
        <v>1988</v>
      </c>
      <c r="D533" s="1">
        <v>0</v>
      </c>
      <c r="E533" s="3">
        <v>1.3393411787</v>
      </c>
      <c r="F533" s="3"/>
      <c r="G533" s="3">
        <v>12.8</v>
      </c>
      <c r="H533" s="3">
        <v>3.8647100000000001</v>
      </c>
      <c r="I533" s="3">
        <v>4</v>
      </c>
      <c r="J533" s="4">
        <v>0.16200000000000001</v>
      </c>
      <c r="K533" s="3"/>
      <c r="L533" s="3"/>
      <c r="M533" s="3">
        <v>4.0529080000000004</v>
      </c>
      <c r="N533" s="5">
        <v>0.66913811458423744</v>
      </c>
      <c r="O533" s="3">
        <v>12.1041666666667</v>
      </c>
      <c r="P533" s="1">
        <v>1</v>
      </c>
      <c r="Q533" s="1">
        <v>0</v>
      </c>
      <c r="R533" s="1">
        <v>0</v>
      </c>
      <c r="S533" s="1">
        <v>0</v>
      </c>
      <c r="T533" s="4"/>
      <c r="U533" s="1">
        <v>0.37226998805999756</v>
      </c>
      <c r="V533" s="1">
        <f t="shared" si="8"/>
        <v>0</v>
      </c>
      <c r="W533" s="1">
        <f>INDEX([1]Hoja3!$D$2:$D$23,MATCH([1]Dataset!$B533,[1]Hoja3!$A$2:$A$23,0))</f>
        <v>3</v>
      </c>
      <c r="X533" s="1">
        <v>13.200000000000001</v>
      </c>
      <c r="Y533" s="1">
        <v>0</v>
      </c>
      <c r="AA533" s="1">
        <v>1</v>
      </c>
      <c r="AB533" s="1">
        <v>0</v>
      </c>
      <c r="AD533" s="1">
        <v>0</v>
      </c>
      <c r="AG533" s="1">
        <v>30.733000000000001</v>
      </c>
      <c r="AH533" s="1">
        <v>31.210999999999999</v>
      </c>
      <c r="AI533" s="1">
        <v>270.58</v>
      </c>
      <c r="AJ533" s="1">
        <v>738.05</v>
      </c>
      <c r="AK533" s="1">
        <v>706.96900000000005</v>
      </c>
      <c r="AL533" s="1">
        <v>208620.69300002026</v>
      </c>
      <c r="AM533" s="1">
        <v>16975.121999999999</v>
      </c>
      <c r="AN533" s="1">
        <v>44228.822999999997</v>
      </c>
      <c r="AO533" s="1">
        <v>7.27</v>
      </c>
      <c r="AP533" s="1">
        <v>-3.8460000000000001</v>
      </c>
      <c r="AQ533" s="1">
        <v>7.2080000000000002</v>
      </c>
      <c r="AU533" s="1">
        <v>0.13339855272394893</v>
      </c>
      <c r="AY533" s="1">
        <v>0.47799999999999998</v>
      </c>
    </row>
    <row r="534" spans="1:52" x14ac:dyDescent="0.35">
      <c r="A534" s="1">
        <v>2</v>
      </c>
      <c r="B534" s="2" t="s">
        <v>50</v>
      </c>
      <c r="C534" s="1">
        <v>1989</v>
      </c>
      <c r="D534" s="1">
        <v>1</v>
      </c>
      <c r="E534" s="3">
        <v>0.41380629920000001</v>
      </c>
      <c r="F534" s="3">
        <v>-1.1622828138000001</v>
      </c>
      <c r="G534" s="3">
        <v>7.7492837377999999</v>
      </c>
      <c r="H534" s="3">
        <v>3.8870749999999998</v>
      </c>
      <c r="I534" s="3">
        <v>1</v>
      </c>
      <c r="J534" s="4">
        <v>0.22</v>
      </c>
      <c r="K534" s="3"/>
      <c r="L534" s="3"/>
      <c r="M534" s="3">
        <v>2.8467076666666666</v>
      </c>
      <c r="N534" s="5">
        <v>0.61161040638535369</v>
      </c>
      <c r="O534" s="3"/>
      <c r="P534" s="1">
        <v>0</v>
      </c>
      <c r="Q534" s="1">
        <v>0</v>
      </c>
      <c r="R534" s="1">
        <v>0</v>
      </c>
      <c r="S534" s="1">
        <v>0</v>
      </c>
      <c r="T534" s="4"/>
      <c r="U534" s="1">
        <v>0.59549999237060547</v>
      </c>
      <c r="V534" s="1">
        <f t="shared" si="8"/>
        <v>0</v>
      </c>
      <c r="W534" s="1">
        <f>INDEX([1]Hoja3!$D$2:$D$23,MATCH([1]Dataset!$B534,[1]Hoja3!$A$2:$A$23,0))</f>
        <v>2</v>
      </c>
      <c r="Y534" s="1">
        <v>0</v>
      </c>
      <c r="Z534" s="1">
        <v>1</v>
      </c>
      <c r="AA534" s="1">
        <v>0</v>
      </c>
      <c r="AB534" s="1">
        <v>0</v>
      </c>
      <c r="AC534" s="1">
        <v>0</v>
      </c>
      <c r="AD534" s="1">
        <v>1</v>
      </c>
      <c r="AE534" s="1">
        <v>0</v>
      </c>
      <c r="AF534" s="1">
        <v>0</v>
      </c>
      <c r="AG534" s="1">
        <v>46.283999999999999</v>
      </c>
      <c r="AH534" s="1">
        <v>43.256999999999998</v>
      </c>
      <c r="AI534" s="1">
        <v>133.26300000000001</v>
      </c>
      <c r="AJ534" s="1">
        <v>188.18700000000001</v>
      </c>
      <c r="AK534" s="1">
        <v>182.91833333333332</v>
      </c>
      <c r="AL534" s="1">
        <v>4814.6601804803622</v>
      </c>
      <c r="AM534" s="1">
        <v>19016.93</v>
      </c>
      <c r="AN534" s="1">
        <v>24780.057000000001</v>
      </c>
      <c r="AO534" s="1">
        <v>2.2490000000000001</v>
      </c>
      <c r="AP534" s="1">
        <v>0.186</v>
      </c>
      <c r="AQ534" s="1">
        <v>2.3479999999999999</v>
      </c>
      <c r="AU534" s="1">
        <v>0.29250320884087261</v>
      </c>
      <c r="AW534" s="1">
        <v>2.5997359609436401</v>
      </c>
      <c r="AX534" s="1">
        <v>-1.214</v>
      </c>
      <c r="AY534" s="1">
        <v>-3.028</v>
      </c>
    </row>
    <row r="535" spans="1:52" x14ac:dyDescent="0.35">
      <c r="A535" s="1">
        <v>3</v>
      </c>
      <c r="B535" s="2" t="s">
        <v>51</v>
      </c>
      <c r="C535" s="1">
        <v>1990</v>
      </c>
      <c r="D535" s="1">
        <v>1</v>
      </c>
      <c r="E535" s="3">
        <v>1.9534984804</v>
      </c>
      <c r="F535" s="3">
        <v>3.3381722972999999</v>
      </c>
      <c r="G535" s="3">
        <v>9.6333333332999995</v>
      </c>
      <c r="H535" s="3">
        <v>3.1374019999999998</v>
      </c>
      <c r="I535" s="3">
        <v>1</v>
      </c>
      <c r="J535" s="4">
        <v>0.223</v>
      </c>
      <c r="K535" s="3"/>
      <c r="L535" s="3">
        <v>1.428205141072</v>
      </c>
      <c r="M535" s="3">
        <v>3.7765926666666663</v>
      </c>
      <c r="N535" s="5">
        <v>3.1273728211429797</v>
      </c>
      <c r="O535" s="3">
        <v>10.0066666666667</v>
      </c>
      <c r="P535" s="1">
        <v>0</v>
      </c>
      <c r="Q535" s="1">
        <v>0</v>
      </c>
      <c r="R535" s="1">
        <v>0</v>
      </c>
      <c r="S535" s="1">
        <v>0</v>
      </c>
      <c r="T535" s="4">
        <v>23.063478260869566</v>
      </c>
      <c r="U535" s="1">
        <v>0.13328999280929565</v>
      </c>
      <c r="V535" s="1">
        <f t="shared" si="8"/>
        <v>0</v>
      </c>
      <c r="W535" s="1">
        <f>INDEX([1]Hoja3!$D$2:$D$23,MATCH([1]Dataset!$B535,[1]Hoja3!$A$2:$A$23,0))</f>
        <v>2</v>
      </c>
      <c r="Y535" s="1">
        <v>0</v>
      </c>
      <c r="Z535" s="1">
        <v>0</v>
      </c>
      <c r="AA535" s="1">
        <v>0</v>
      </c>
      <c r="AB535" s="1">
        <v>0</v>
      </c>
      <c r="AC535" s="1">
        <v>0</v>
      </c>
      <c r="AD535" s="1">
        <v>1</v>
      </c>
      <c r="AE535" s="1">
        <v>1</v>
      </c>
      <c r="AF535" s="1">
        <v>1</v>
      </c>
      <c r="AG535" s="1">
        <v>54.101999999999997</v>
      </c>
      <c r="AH535" s="1">
        <v>47.183999999999997</v>
      </c>
      <c r="AI535" s="1">
        <v>201.22</v>
      </c>
      <c r="AJ535" s="1">
        <v>271.15899999999999</v>
      </c>
      <c r="AK535" s="1">
        <v>262.72200000000004</v>
      </c>
      <c r="AL535" s="1">
        <v>5519.8418399785996</v>
      </c>
      <c r="AM535" s="1">
        <v>19759.848999999998</v>
      </c>
      <c r="AN535" s="1">
        <v>27258.271000000001</v>
      </c>
      <c r="AO535" s="1">
        <v>3.4529999999999998</v>
      </c>
      <c r="AP535" s="1">
        <v>1.8080000000000001</v>
      </c>
      <c r="AQ535" s="1">
        <v>6.5579999999999998</v>
      </c>
      <c r="AV535" s="1">
        <v>-8.4009999999999998</v>
      </c>
      <c r="AW535" s="1">
        <v>11.227091977013099</v>
      </c>
      <c r="AX535" s="1">
        <v>4.1390000000000002</v>
      </c>
      <c r="AY535" s="1">
        <v>-6.9180000000000001</v>
      </c>
    </row>
    <row r="536" spans="1:52" x14ac:dyDescent="0.35">
      <c r="A536" s="1">
        <v>4</v>
      </c>
      <c r="B536" s="2" t="s">
        <v>52</v>
      </c>
      <c r="C536" s="1">
        <v>1991</v>
      </c>
      <c r="D536" s="1">
        <v>0</v>
      </c>
      <c r="E536" s="3">
        <v>-4.7653574014000002</v>
      </c>
      <c r="F536" s="3">
        <v>8.2899121800000003E-2</v>
      </c>
      <c r="G536" s="3">
        <v>9.1102083332999992</v>
      </c>
      <c r="H536" s="3">
        <v>-2.0860850000000002</v>
      </c>
      <c r="I536" s="3">
        <v>2</v>
      </c>
      <c r="J536" s="4">
        <v>0.16900000000000001</v>
      </c>
      <c r="K536" s="3"/>
      <c r="L536" s="3">
        <v>0.86089566105800008</v>
      </c>
      <c r="M536" s="3">
        <v>0.13185566666666659</v>
      </c>
      <c r="N536" s="5">
        <v>5.577432769210616</v>
      </c>
      <c r="O536" s="3">
        <v>9.5020416666666705</v>
      </c>
      <c r="P536" s="1">
        <v>0</v>
      </c>
      <c r="Q536" s="1">
        <v>0</v>
      </c>
      <c r="R536" s="1">
        <v>0</v>
      </c>
      <c r="S536" s="1">
        <v>0</v>
      </c>
      <c r="T536" s="4">
        <v>18.373373015873018</v>
      </c>
      <c r="U536" s="1">
        <v>0.4171299934387207</v>
      </c>
      <c r="V536" s="1">
        <f t="shared" si="8"/>
        <v>0</v>
      </c>
      <c r="W536" s="1">
        <f>INDEX([1]Hoja3!$D$2:$D$23,MATCH([1]Dataset!$B536,[1]Hoja3!$A$2:$A$23,0))</f>
        <v>3</v>
      </c>
      <c r="X536" s="1">
        <v>7.4017999999999997</v>
      </c>
      <c r="Y536" s="1">
        <v>0</v>
      </c>
      <c r="Z536" s="1">
        <v>1</v>
      </c>
      <c r="AA536" s="1">
        <v>0</v>
      </c>
      <c r="AB536" s="1">
        <v>0</v>
      </c>
      <c r="AC536" s="1">
        <v>0</v>
      </c>
      <c r="AD536" s="1">
        <v>1</v>
      </c>
      <c r="AE536" s="1">
        <v>0</v>
      </c>
      <c r="AF536" s="1">
        <v>0</v>
      </c>
      <c r="AG536" s="1">
        <v>51.438000000000002</v>
      </c>
      <c r="AH536" s="1">
        <v>43.079000000000001</v>
      </c>
      <c r="AI536" s="1">
        <v>612.50300000000004</v>
      </c>
      <c r="AJ536" s="1">
        <v>1069.3689999999999</v>
      </c>
      <c r="AK536" s="1">
        <v>1083.9616666666668</v>
      </c>
      <c r="AL536" s="1">
        <v>140445.33599328087</v>
      </c>
      <c r="AM536" s="1">
        <v>20382.009999999998</v>
      </c>
      <c r="AN536" s="1">
        <v>38209.347000000002</v>
      </c>
      <c r="AO536" s="1">
        <v>5.6150000000000002</v>
      </c>
      <c r="AP536" s="1">
        <v>-3.7389999999999999</v>
      </c>
      <c r="AQ536" s="1">
        <v>10.317</v>
      </c>
      <c r="AU536" s="1">
        <v>0.19296491276564848</v>
      </c>
      <c r="AV536" s="1">
        <v>-7.5869999999999997</v>
      </c>
      <c r="AW536" s="1">
        <v>5.1930785552346199</v>
      </c>
      <c r="AX536" s="1">
        <v>-3.1659999999999999</v>
      </c>
      <c r="AY536" s="1">
        <v>-8.36</v>
      </c>
      <c r="AZ536" s="1">
        <v>49.722999999999999</v>
      </c>
    </row>
    <row r="537" spans="1:52" x14ac:dyDescent="0.35">
      <c r="A537" s="1">
        <v>5</v>
      </c>
      <c r="B537" s="2" t="s">
        <v>53</v>
      </c>
      <c r="C537" s="1">
        <v>1992</v>
      </c>
      <c r="D537" s="1">
        <v>1</v>
      </c>
      <c r="E537" s="3">
        <v>-2.6916714002000002</v>
      </c>
      <c r="F537" s="3">
        <v>2.0411734553000001</v>
      </c>
      <c r="G537" s="3">
        <v>11.691224999999999</v>
      </c>
      <c r="H537" s="3">
        <v>1.9570069999999999</v>
      </c>
      <c r="I537" s="3">
        <v>2</v>
      </c>
      <c r="J537" s="4">
        <v>0.23</v>
      </c>
      <c r="K537" s="3"/>
      <c r="L537" s="3">
        <v>0.72230474627999997</v>
      </c>
      <c r="M537" s="3">
        <v>1.6086283333333331</v>
      </c>
      <c r="N537" s="5">
        <v>4.0378108949296596E-2</v>
      </c>
      <c r="O537" s="3">
        <v>8.9874650833333298</v>
      </c>
      <c r="P537" s="1">
        <v>0</v>
      </c>
      <c r="Q537" s="1">
        <v>0</v>
      </c>
      <c r="R537" s="1">
        <v>0</v>
      </c>
      <c r="S537" s="1">
        <v>0</v>
      </c>
      <c r="T537" s="4">
        <v>15.452047244094489</v>
      </c>
      <c r="U537" s="1">
        <v>0.48532000184059143</v>
      </c>
      <c r="V537" s="1">
        <f t="shared" si="8"/>
        <v>0</v>
      </c>
      <c r="W537" s="1">
        <f>INDEX([1]Hoja3!$D$2:$D$23,MATCH([1]Dataset!$B537,[1]Hoja3!$A$2:$A$23,0))</f>
        <v>2</v>
      </c>
      <c r="X537" s="1">
        <v>9.5</v>
      </c>
      <c r="Y537" s="1">
        <v>0</v>
      </c>
      <c r="Z537" s="1">
        <v>0</v>
      </c>
      <c r="AA537" s="1">
        <v>0</v>
      </c>
      <c r="AB537" s="1">
        <v>0</v>
      </c>
      <c r="AC537" s="1">
        <v>0</v>
      </c>
      <c r="AD537" s="1">
        <v>0</v>
      </c>
      <c r="AE537" s="1">
        <v>0</v>
      </c>
      <c r="AF537" s="1">
        <v>0</v>
      </c>
      <c r="AG537" s="1">
        <v>56.341999999999999</v>
      </c>
      <c r="AH537" s="1">
        <v>53.77</v>
      </c>
      <c r="AI537" s="1">
        <v>152.91499999999999</v>
      </c>
      <c r="AJ537" s="1">
        <v>1332.2</v>
      </c>
      <c r="AK537" s="1">
        <v>1309.1333333333332</v>
      </c>
      <c r="AL537" s="1">
        <v>95494.149138390509</v>
      </c>
      <c r="AM537" s="1">
        <v>23176.791000000001</v>
      </c>
      <c r="AN537" s="1">
        <v>258071.965</v>
      </c>
      <c r="AO537" s="1">
        <v>1.944</v>
      </c>
      <c r="AP537" s="1">
        <v>2.746</v>
      </c>
      <c r="AQ537" s="1">
        <v>8.6080000000000005</v>
      </c>
      <c r="AU537" s="1">
        <v>0.23229340095222445</v>
      </c>
      <c r="AV537" s="1">
        <v>-2.5710000000000002</v>
      </c>
      <c r="AW537" s="1">
        <v>3.21345479594582</v>
      </c>
      <c r="AX537" s="1">
        <v>0.64100000000000001</v>
      </c>
      <c r="AY537" s="1">
        <v>-2.5710000000000002</v>
      </c>
    </row>
    <row r="538" spans="1:52" x14ac:dyDescent="0.35">
      <c r="A538" s="1">
        <v>6</v>
      </c>
      <c r="B538" s="2" t="s">
        <v>54</v>
      </c>
      <c r="C538" s="1">
        <v>1993</v>
      </c>
      <c r="D538" s="1">
        <v>1</v>
      </c>
      <c r="E538" s="3">
        <v>-9.5398114700000001</v>
      </c>
      <c r="F538" s="3">
        <v>-1.2749447061000001</v>
      </c>
      <c r="G538" s="3">
        <v>7.7733333333000001</v>
      </c>
      <c r="H538" s="3">
        <v>-0.68897399999999998</v>
      </c>
      <c r="I538" s="3">
        <v>2</v>
      </c>
      <c r="J538" s="4">
        <v>0.20599999999999999</v>
      </c>
      <c r="K538" s="3"/>
      <c r="L538" s="3">
        <v>0.56610430103499998</v>
      </c>
      <c r="M538" s="3">
        <v>-3.3075076666666665</v>
      </c>
      <c r="N538" s="5">
        <v>29.316633801265493</v>
      </c>
      <c r="O538" s="3">
        <v>8.8249999999999993</v>
      </c>
      <c r="P538" s="1">
        <v>0</v>
      </c>
      <c r="Q538" s="1">
        <v>0</v>
      </c>
      <c r="R538" s="1">
        <v>0</v>
      </c>
      <c r="S538" s="1">
        <v>1</v>
      </c>
      <c r="T538" s="4">
        <v>12.686245059288538</v>
      </c>
      <c r="U538" s="1">
        <v>0.32642000913619995</v>
      </c>
      <c r="V538" s="1">
        <f t="shared" si="8"/>
        <v>0</v>
      </c>
      <c r="W538" s="1">
        <f>INDEX([1]Hoja3!$D$2:$D$23,MATCH([1]Dataset!$B538,[1]Hoja3!$A$2:$A$23,0))</f>
        <v>2</v>
      </c>
      <c r="Y538" s="1">
        <v>0</v>
      </c>
      <c r="Z538" s="1">
        <v>1</v>
      </c>
      <c r="AA538" s="1">
        <v>0</v>
      </c>
      <c r="AB538" s="1">
        <v>0</v>
      </c>
      <c r="AC538" s="1">
        <v>0</v>
      </c>
      <c r="AD538" s="1">
        <v>1</v>
      </c>
      <c r="AE538" s="1">
        <v>0</v>
      </c>
      <c r="AF538" s="1">
        <v>0</v>
      </c>
      <c r="AG538" s="1">
        <v>63.558</v>
      </c>
      <c r="AH538" s="1">
        <v>55.478000000000002</v>
      </c>
      <c r="AI538" s="1">
        <v>89.320999999999998</v>
      </c>
      <c r="AJ538" s="1">
        <v>113.928</v>
      </c>
      <c r="AK538" s="1">
        <v>115.80533333333334</v>
      </c>
      <c r="AL538" s="1">
        <v>1576.5709738318326</v>
      </c>
      <c r="AM538" s="1">
        <v>17904.03</v>
      </c>
      <c r="AN538" s="1">
        <v>22537.766</v>
      </c>
      <c r="AO538" s="1">
        <v>3.3260000000000001</v>
      </c>
      <c r="AP538" s="1">
        <v>-1.2609999999999999</v>
      </c>
      <c r="AQ538" s="1">
        <v>16.5</v>
      </c>
      <c r="AU538" s="1">
        <v>0.20188243870908743</v>
      </c>
      <c r="AV538" s="1">
        <v>-2.7909999999999999</v>
      </c>
      <c r="AW538" s="1">
        <v>-0.44103234237177402</v>
      </c>
      <c r="AX538" s="1">
        <v>-8.52</v>
      </c>
      <c r="AY538" s="1">
        <v>-8.0790000000000006</v>
      </c>
      <c r="AZ538" s="1">
        <v>33.201999999999998</v>
      </c>
    </row>
    <row r="539" spans="1:52" x14ac:dyDescent="0.35">
      <c r="A539" s="1">
        <v>7</v>
      </c>
      <c r="B539" s="2" t="s">
        <v>55</v>
      </c>
      <c r="C539" s="1">
        <v>1994</v>
      </c>
      <c r="D539" s="1">
        <v>1</v>
      </c>
      <c r="E539" s="3">
        <v>-2.4171999224</v>
      </c>
      <c r="F539" s="3">
        <v>-1.2058871391999999</v>
      </c>
      <c r="G539" s="3">
        <v>5.8466750000000003</v>
      </c>
      <c r="H539" s="3">
        <v>2.3583419999999999</v>
      </c>
      <c r="I539" s="3">
        <v>1</v>
      </c>
      <c r="J539" s="4">
        <v>0.22600000000000001</v>
      </c>
      <c r="K539" s="3"/>
      <c r="L539" s="3">
        <v>0.59033354086300005</v>
      </c>
      <c r="M539" s="3">
        <v>1.1096729999999999</v>
      </c>
      <c r="N539" s="5">
        <v>0.51344242725105971</v>
      </c>
      <c r="O539" s="3">
        <v>7.2137758191666697</v>
      </c>
      <c r="P539" s="1">
        <v>0</v>
      </c>
      <c r="Q539" s="1">
        <v>0</v>
      </c>
      <c r="R539" s="1">
        <v>0</v>
      </c>
      <c r="S539" s="1">
        <v>0</v>
      </c>
      <c r="T539" s="4">
        <v>13.925515873015874</v>
      </c>
      <c r="U539" s="1">
        <v>0.79562997817993164</v>
      </c>
      <c r="V539" s="1">
        <f t="shared" si="8"/>
        <v>0</v>
      </c>
      <c r="W539" s="1">
        <f>INDEX([1]Hoja3!$D$2:$D$23,MATCH([1]Dataset!$B539,[1]Hoja3!$A$2:$A$23,0))</f>
        <v>2</v>
      </c>
      <c r="Y539" s="1">
        <v>0</v>
      </c>
      <c r="Z539" s="1">
        <v>0</v>
      </c>
      <c r="AA539" s="1">
        <v>1</v>
      </c>
      <c r="AB539" s="1">
        <v>0</v>
      </c>
      <c r="AC539" s="1">
        <v>0</v>
      </c>
      <c r="AD539" s="1">
        <v>0</v>
      </c>
      <c r="AE539" s="1">
        <v>1</v>
      </c>
      <c r="AF539" s="1">
        <v>0</v>
      </c>
      <c r="AG539" s="1">
        <v>54.625</v>
      </c>
      <c r="AH539" s="1">
        <v>49.201999999999998</v>
      </c>
      <c r="AI539" s="1">
        <v>1396.653</v>
      </c>
      <c r="AJ539" s="1">
        <v>1545.7860000000001</v>
      </c>
      <c r="AK539" s="1">
        <v>1525.2273333333333</v>
      </c>
      <c r="AL539" s="1">
        <v>72713.438940353866</v>
      </c>
      <c r="AM539" s="1">
        <v>22244.347000000002</v>
      </c>
      <c r="AN539" s="1">
        <v>26852.876</v>
      </c>
      <c r="AO539" s="1">
        <v>1.6639999999999999</v>
      </c>
      <c r="AP539" s="1">
        <v>0.58499999999999996</v>
      </c>
      <c r="AQ539" s="1">
        <v>10.667</v>
      </c>
      <c r="AU539" s="1">
        <v>0.16481374965178608</v>
      </c>
      <c r="AV539" s="1">
        <v>-4.5549999999999997</v>
      </c>
      <c r="AW539" s="1">
        <v>2.7919063721586301</v>
      </c>
      <c r="AX539" s="1">
        <v>-2.633</v>
      </c>
      <c r="AY539" s="1">
        <v>-5.423</v>
      </c>
      <c r="AZ539" s="1">
        <v>41.878999999999998</v>
      </c>
    </row>
    <row r="540" spans="1:52" x14ac:dyDescent="0.35">
      <c r="A540" s="1">
        <v>8</v>
      </c>
      <c r="B540" s="2" t="s">
        <v>56</v>
      </c>
      <c r="C540" s="1">
        <v>1995</v>
      </c>
      <c r="D540" s="1">
        <v>1</v>
      </c>
      <c r="E540" s="3">
        <v>-2.3599768325000001</v>
      </c>
      <c r="F540" s="3">
        <v>0.70326157</v>
      </c>
      <c r="G540" s="3">
        <v>4.5316666666999996</v>
      </c>
      <c r="H540" s="3">
        <v>1.534797</v>
      </c>
      <c r="I540" s="3">
        <v>4</v>
      </c>
      <c r="J540" s="4">
        <v>0.22700000000000001</v>
      </c>
      <c r="K540" s="3"/>
      <c r="L540" s="3">
        <v>0.542332284808</v>
      </c>
      <c r="M540" s="3">
        <v>0.98450199999999999</v>
      </c>
      <c r="N540" s="5">
        <v>0.74111862816610474</v>
      </c>
      <c r="O540" s="3">
        <v>6.85</v>
      </c>
      <c r="P540" s="1">
        <v>0</v>
      </c>
      <c r="Q540" s="1">
        <v>0</v>
      </c>
      <c r="R540" s="1">
        <v>0</v>
      </c>
      <c r="S540" s="1">
        <v>0</v>
      </c>
      <c r="T540" s="4">
        <v>12.388769841269841</v>
      </c>
      <c r="U540" s="1">
        <v>0.74238002300262451</v>
      </c>
      <c r="V540" s="1">
        <f t="shared" si="8"/>
        <v>0</v>
      </c>
      <c r="W540" s="1">
        <f>INDEX([1]Hoja3!$D$2:$D$23,MATCH([1]Dataset!$B540,[1]Hoja3!$A$2:$A$23,0))</f>
        <v>2</v>
      </c>
      <c r="Y540" s="1">
        <v>0</v>
      </c>
      <c r="Z540" s="1">
        <v>0</v>
      </c>
      <c r="AA540" s="1">
        <v>0</v>
      </c>
      <c r="AB540" s="1">
        <v>0</v>
      </c>
      <c r="AC540" s="1">
        <v>0</v>
      </c>
      <c r="AD540" s="1">
        <v>0</v>
      </c>
      <c r="AE540" s="1">
        <v>0</v>
      </c>
      <c r="AF540" s="1">
        <v>0</v>
      </c>
      <c r="AG540" s="1">
        <v>55.116999999999997</v>
      </c>
      <c r="AH540" s="1">
        <v>45.685000000000002</v>
      </c>
      <c r="AI540" s="1">
        <v>2588.002</v>
      </c>
      <c r="AJ540" s="1">
        <v>2325.36</v>
      </c>
      <c r="AK540" s="1">
        <v>2283.9733333333334</v>
      </c>
      <c r="AL540" s="1">
        <v>49558.438937480401</v>
      </c>
      <c r="AM540" s="1">
        <v>25087.210999999999</v>
      </c>
      <c r="AN540" s="1">
        <v>28599.312000000002</v>
      </c>
      <c r="AO540" s="1">
        <v>1.7330000000000001</v>
      </c>
      <c r="AP540" s="1">
        <v>-1.246</v>
      </c>
      <c r="AQ540" s="1">
        <v>8.2330000000000005</v>
      </c>
      <c r="AR540" s="1">
        <v>8.3333333333333329E-2</v>
      </c>
      <c r="AS540" s="1">
        <v>0.1111111111111111</v>
      </c>
      <c r="AT540" s="1">
        <v>5.5555555555555552E-2</v>
      </c>
      <c r="AU540" s="1">
        <v>0.17939346237864731</v>
      </c>
      <c r="AV540" s="1">
        <v>-2.839</v>
      </c>
      <c r="AW540" s="1">
        <v>2.9340231329843198</v>
      </c>
      <c r="AX540" s="1">
        <v>-6.3140000000000001</v>
      </c>
      <c r="AY540" s="1">
        <v>-9.4320000000000004</v>
      </c>
      <c r="AZ540" s="1">
        <v>41.405999999999999</v>
      </c>
    </row>
    <row r="541" spans="1:52" x14ac:dyDescent="0.35">
      <c r="A541" s="1">
        <v>9</v>
      </c>
      <c r="B541" s="2" t="s">
        <v>57</v>
      </c>
      <c r="C541" s="1">
        <v>1996</v>
      </c>
      <c r="D541" s="1">
        <v>1</v>
      </c>
      <c r="E541" s="3">
        <v>-3.7709439333999999</v>
      </c>
      <c r="F541" s="3">
        <v>0.6242819879</v>
      </c>
      <c r="G541" s="3">
        <v>13.4056322028</v>
      </c>
      <c r="H541" s="3">
        <v>2.8621289999999999</v>
      </c>
      <c r="I541" s="3">
        <v>1</v>
      </c>
      <c r="J541" s="4">
        <v>0.23599999999999999</v>
      </c>
      <c r="K541" s="3"/>
      <c r="L541" s="3">
        <v>0.99173863640799997</v>
      </c>
      <c r="M541" s="3">
        <v>2.3206163333333332</v>
      </c>
      <c r="N541" s="5">
        <v>1.6842641770516089</v>
      </c>
      <c r="O541" s="3"/>
      <c r="P541" s="1">
        <v>0</v>
      </c>
      <c r="Q541" s="1">
        <v>0</v>
      </c>
      <c r="R541" s="1">
        <v>0</v>
      </c>
      <c r="S541" s="1">
        <v>0</v>
      </c>
      <c r="T541" s="4">
        <v>16.442165354330708</v>
      </c>
      <c r="U541" s="1">
        <v>0.56586998701095581</v>
      </c>
      <c r="V541" s="1">
        <f t="shared" si="8"/>
        <v>0</v>
      </c>
      <c r="W541" s="1">
        <f>INDEX([1]Hoja3!$D$2:$D$23,MATCH([1]Dataset!$B541,[1]Hoja3!$A$2:$A$23,0))</f>
        <v>1</v>
      </c>
      <c r="Y541" s="1">
        <v>0</v>
      </c>
      <c r="Z541" s="1">
        <v>0</v>
      </c>
      <c r="AA541" s="1">
        <v>1</v>
      </c>
      <c r="AB541" s="1">
        <v>0</v>
      </c>
      <c r="AC541" s="1">
        <v>0</v>
      </c>
      <c r="AD541" s="1">
        <v>0</v>
      </c>
      <c r="AE541" s="1">
        <v>1</v>
      </c>
      <c r="AF541" s="1">
        <v>0</v>
      </c>
      <c r="AG541" s="1">
        <v>45.082999999999998</v>
      </c>
      <c r="AH541" s="1">
        <v>36.924999999999997</v>
      </c>
      <c r="AI541" s="1">
        <v>145.87200000000001</v>
      </c>
      <c r="AJ541" s="1">
        <v>163.322</v>
      </c>
      <c r="AK541" s="1">
        <v>159.20266666666666</v>
      </c>
      <c r="AL541" s="1">
        <v>641.21767146676086</v>
      </c>
      <c r="AM541" s="1">
        <v>16729.72</v>
      </c>
      <c r="AN541" s="1">
        <v>15424.717000000001</v>
      </c>
      <c r="AO541" s="1">
        <v>7.8730000000000002</v>
      </c>
      <c r="AP541" s="1">
        <v>-3.492</v>
      </c>
      <c r="AQ541" s="1">
        <v>10.3</v>
      </c>
      <c r="AR541" s="1">
        <v>0</v>
      </c>
      <c r="AS541" s="1">
        <v>0</v>
      </c>
      <c r="AT541" s="1">
        <v>0</v>
      </c>
      <c r="AU541" s="1">
        <v>0.19578397499177361</v>
      </c>
      <c r="AV541" s="1">
        <v>-8.42</v>
      </c>
      <c r="AW541" s="1">
        <v>9.76009203241723</v>
      </c>
      <c r="AX541" s="1">
        <v>2.0990000000000002</v>
      </c>
      <c r="AY541" s="1">
        <v>-8.1579999999999995</v>
      </c>
    </row>
    <row r="542" spans="1:52" x14ac:dyDescent="0.35">
      <c r="A542" s="1">
        <v>10</v>
      </c>
      <c r="B542" s="2" t="s">
        <v>58</v>
      </c>
      <c r="C542" s="1">
        <v>1997</v>
      </c>
      <c r="D542" s="1">
        <v>0</v>
      </c>
      <c r="E542" s="3">
        <v>-2.8190990219000001</v>
      </c>
      <c r="F542" s="3">
        <v>3.7011933532999999</v>
      </c>
      <c r="G542" s="3">
        <v>7.0666666666999998</v>
      </c>
      <c r="H542" s="3">
        <v>5.7604749999999996</v>
      </c>
      <c r="I542" s="3">
        <v>2</v>
      </c>
      <c r="J542" s="4">
        <v>0.17799999999999999</v>
      </c>
      <c r="K542" s="3">
        <v>2651.60887189409</v>
      </c>
      <c r="L542" s="3"/>
      <c r="M542" s="3">
        <v>3.4834076666666665</v>
      </c>
      <c r="N542" s="5">
        <v>0.22760527962745367</v>
      </c>
      <c r="O542" s="3">
        <v>5.5</v>
      </c>
      <c r="P542" s="1">
        <v>0</v>
      </c>
      <c r="Q542" s="1">
        <v>0</v>
      </c>
      <c r="R542" s="1">
        <v>0</v>
      </c>
      <c r="S542" s="1">
        <v>0</v>
      </c>
      <c r="T542" s="4">
        <v>22.363984063745018</v>
      </c>
      <c r="U542" s="1">
        <v>0.38944000005722046</v>
      </c>
      <c r="V542" s="1">
        <f t="shared" si="8"/>
        <v>0</v>
      </c>
      <c r="W542" s="1">
        <f>INDEX([1]Hoja3!$D$2:$D$23,MATCH([1]Dataset!$B542,[1]Hoja3!$A$2:$A$23,0))</f>
        <v>2</v>
      </c>
      <c r="X542" s="1">
        <v>7.0666666669999998</v>
      </c>
      <c r="Y542" s="1">
        <v>0</v>
      </c>
      <c r="Z542" s="1">
        <v>1</v>
      </c>
      <c r="AA542" s="1">
        <v>0</v>
      </c>
      <c r="AB542" s="1">
        <v>0</v>
      </c>
      <c r="AC542" s="1">
        <v>0</v>
      </c>
      <c r="AD542" s="1">
        <v>0</v>
      </c>
      <c r="AE542" s="1">
        <v>0</v>
      </c>
      <c r="AF542" s="1">
        <v>0</v>
      </c>
      <c r="AG542" s="1">
        <v>41.783999999999999</v>
      </c>
      <c r="AH542" s="1">
        <v>41.734000000000002</v>
      </c>
      <c r="AI542" s="1">
        <v>7.5810000000000004</v>
      </c>
      <c r="AJ542" s="1">
        <v>737.18100000000004</v>
      </c>
      <c r="AK542" s="1">
        <v>703.33199999999999</v>
      </c>
      <c r="AL542" s="1">
        <v>50364.904932270983</v>
      </c>
      <c r="AM542" s="1">
        <v>23922.887999999999</v>
      </c>
      <c r="AN542" s="1">
        <v>2731574.7349999999</v>
      </c>
      <c r="AO542" s="1">
        <v>1.7909999999999999</v>
      </c>
      <c r="AP542" s="1">
        <v>-2.3519999999999999</v>
      </c>
      <c r="AQ542" s="1">
        <v>3.7490000000000001</v>
      </c>
      <c r="AR542" s="1">
        <v>0.15</v>
      </c>
      <c r="AS542" s="1">
        <v>0.15</v>
      </c>
      <c r="AT542" s="1">
        <v>0.15</v>
      </c>
      <c r="AU542" s="1">
        <v>0.2664385282157446</v>
      </c>
      <c r="AV542" s="1">
        <v>1.365</v>
      </c>
      <c r="AW542" s="1">
        <v>2.31654646045827</v>
      </c>
      <c r="AX542" s="1">
        <v>2.1669999999999998</v>
      </c>
      <c r="AY542" s="1">
        <v>-0.05</v>
      </c>
      <c r="AZ542" s="1">
        <v>36.561999999999998</v>
      </c>
    </row>
    <row r="543" spans="1:52" x14ac:dyDescent="0.35">
      <c r="A543" s="1">
        <v>11</v>
      </c>
      <c r="B543" s="2" t="s">
        <v>59</v>
      </c>
      <c r="C543" s="1">
        <v>1998</v>
      </c>
      <c r="D543" s="1">
        <v>1</v>
      </c>
      <c r="E543" s="3">
        <v>0.76113240680000005</v>
      </c>
      <c r="F543" s="3">
        <v>4.4373935446999999</v>
      </c>
      <c r="G543" s="3">
        <v>5.4258333332999999</v>
      </c>
      <c r="H543" s="3">
        <v>8.6913470000000004</v>
      </c>
      <c r="I543" s="3">
        <v>1</v>
      </c>
      <c r="J543" s="4">
        <v>0.17199999999999999</v>
      </c>
      <c r="K543" s="3">
        <v>66313.081186499403</v>
      </c>
      <c r="L543" s="3">
        <v>0.61175846045500004</v>
      </c>
      <c r="M543" s="3">
        <v>9.0031020000000002</v>
      </c>
      <c r="N543" s="5">
        <v>14.483510315047608</v>
      </c>
      <c r="O543" s="3">
        <v>4.7466666666666697</v>
      </c>
      <c r="P543" s="1">
        <v>0</v>
      </c>
      <c r="Q543" s="1">
        <v>0</v>
      </c>
      <c r="R543" s="1">
        <v>0</v>
      </c>
      <c r="S543" s="1">
        <v>0</v>
      </c>
      <c r="T543" s="4">
        <v>25.602976190476191</v>
      </c>
      <c r="U543" s="1">
        <v>0.79562002420425415</v>
      </c>
      <c r="V543" s="1">
        <f t="shared" si="8"/>
        <v>0</v>
      </c>
      <c r="W543" s="1">
        <f>INDEX([1]Hoja3!$D$2:$D$23,MATCH([1]Dataset!$B543,[1]Hoja3!$A$2:$A$23,0))</f>
        <v>1</v>
      </c>
      <c r="Y543" s="1">
        <v>0</v>
      </c>
      <c r="Z543" s="1">
        <v>0</v>
      </c>
      <c r="AA543" s="1">
        <v>1</v>
      </c>
      <c r="AB543" s="1">
        <v>0</v>
      </c>
      <c r="AC543" s="1">
        <v>0</v>
      </c>
      <c r="AD543" s="1">
        <v>0</v>
      </c>
      <c r="AE543" s="1">
        <v>1</v>
      </c>
      <c r="AF543" s="1">
        <v>0</v>
      </c>
      <c r="AG543" s="1">
        <v>34.575000000000003</v>
      </c>
      <c r="AH543" s="1">
        <v>36.622</v>
      </c>
      <c r="AI543" s="1">
        <v>90.188999999999993</v>
      </c>
      <c r="AJ543" s="1">
        <v>119.40900000000001</v>
      </c>
      <c r="AK543" s="1">
        <v>109.50266666666666</v>
      </c>
      <c r="AL543" s="1">
        <v>1592.2212870098861</v>
      </c>
      <c r="AM543" s="1">
        <v>26419.382000000001</v>
      </c>
      <c r="AN543" s="1">
        <v>32002.583999999999</v>
      </c>
      <c r="AO543" s="1">
        <v>2.1190000000000002</v>
      </c>
      <c r="AP543" s="1">
        <v>0.78400000000000003</v>
      </c>
      <c r="AQ543" s="1">
        <v>7.55</v>
      </c>
      <c r="AR543" s="1">
        <v>0.05</v>
      </c>
      <c r="AS543" s="1">
        <v>0.1</v>
      </c>
      <c r="AT543" s="1">
        <v>0</v>
      </c>
      <c r="AU543" s="1">
        <v>0.49489043346994094</v>
      </c>
      <c r="AW543" s="1">
        <v>3.0435671217327198</v>
      </c>
      <c r="AX543" s="1">
        <v>5.0910000000000002</v>
      </c>
      <c r="AY543" s="1">
        <v>2.048</v>
      </c>
      <c r="AZ543" s="1">
        <v>44.122999999999998</v>
      </c>
    </row>
    <row r="544" spans="1:52" x14ac:dyDescent="0.35">
      <c r="A544" s="1">
        <v>12</v>
      </c>
      <c r="B544" s="2" t="s">
        <v>60</v>
      </c>
      <c r="C544" s="1">
        <v>1999</v>
      </c>
      <c r="D544" s="1">
        <v>1</v>
      </c>
      <c r="E544" s="3">
        <v>-0.63577196329999996</v>
      </c>
      <c r="F544" s="3">
        <v>4.6296072404000004</v>
      </c>
      <c r="G544" s="3">
        <v>2.9634999999999998</v>
      </c>
      <c r="H544" s="3">
        <v>1.6257280000000001</v>
      </c>
      <c r="I544" s="3">
        <v>1</v>
      </c>
      <c r="J544" s="4">
        <v>0.26500000000000001</v>
      </c>
      <c r="K544" s="3">
        <v>266877.67210201098</v>
      </c>
      <c r="L544" s="3">
        <v>1.231952488091</v>
      </c>
      <c r="M544" s="3">
        <v>1.7555183333333335</v>
      </c>
      <c r="N544" s="5">
        <v>0.31845182863013188</v>
      </c>
      <c r="O544" s="3">
        <v>4.7275</v>
      </c>
      <c r="P544" s="1">
        <v>0</v>
      </c>
      <c r="Q544" s="1">
        <v>0</v>
      </c>
      <c r="R544" s="1">
        <v>0</v>
      </c>
      <c r="S544" s="1">
        <v>0</v>
      </c>
      <c r="T544" s="4">
        <v>24.372976190476191</v>
      </c>
      <c r="U544" s="1">
        <v>0.79562002420425415</v>
      </c>
      <c r="V544" s="1">
        <f t="shared" si="8"/>
        <v>0</v>
      </c>
      <c r="W544" s="1">
        <f>INDEX([1]Hoja3!$D$2:$D$23,MATCH([1]Dataset!$B544,[1]Hoja3!$A$2:$A$23,0))</f>
        <v>1</v>
      </c>
      <c r="X544" s="1">
        <v>2.7123287671232879</v>
      </c>
      <c r="Y544" s="1">
        <v>0</v>
      </c>
      <c r="Z544" s="1">
        <v>1</v>
      </c>
      <c r="AA544" s="1">
        <v>1</v>
      </c>
      <c r="AB544" s="1">
        <v>0</v>
      </c>
      <c r="AC544" s="1">
        <v>1</v>
      </c>
      <c r="AD544" s="1">
        <v>0</v>
      </c>
      <c r="AE544" s="1">
        <v>0</v>
      </c>
      <c r="AF544" s="1">
        <v>0</v>
      </c>
      <c r="AG544" s="1">
        <v>47.368000000000002</v>
      </c>
      <c r="AH544" s="1">
        <v>45.563000000000002</v>
      </c>
      <c r="AI544" s="1">
        <v>1250.2260000000001</v>
      </c>
      <c r="AJ544" s="1">
        <v>1499.903</v>
      </c>
      <c r="AK544" s="1">
        <v>1476.7156666666667</v>
      </c>
      <c r="AL544" s="1">
        <v>8.5363030643098092</v>
      </c>
      <c r="AM544" s="1">
        <v>27088.557000000001</v>
      </c>
      <c r="AN544" s="1">
        <v>26356.115000000002</v>
      </c>
      <c r="AO544" s="1">
        <v>1.651</v>
      </c>
      <c r="AP544" s="1">
        <v>1.1259999999999999</v>
      </c>
      <c r="AQ544" s="1">
        <v>10.942</v>
      </c>
      <c r="AR544" s="1">
        <v>2.5000000000000001E-2</v>
      </c>
      <c r="AS544" s="1">
        <v>0</v>
      </c>
      <c r="AT544" s="1">
        <v>0.05</v>
      </c>
      <c r="AU544" s="1">
        <v>0.17612915522635908</v>
      </c>
      <c r="AV544" s="1">
        <v>-0.83699999999999997</v>
      </c>
      <c r="AW544" s="1">
        <v>6.1107479779084803</v>
      </c>
      <c r="AX544" s="1">
        <v>4.3239999999999998</v>
      </c>
      <c r="AY544" s="1">
        <v>-1.8049999999999999</v>
      </c>
      <c r="AZ544" s="1">
        <v>100.337</v>
      </c>
    </row>
    <row r="545" spans="1:52" x14ac:dyDescent="0.35">
      <c r="A545" s="1">
        <v>13</v>
      </c>
      <c r="B545" s="2" t="s">
        <v>61</v>
      </c>
      <c r="C545" s="1">
        <v>2000</v>
      </c>
      <c r="D545" s="1">
        <v>0</v>
      </c>
      <c r="E545" s="3">
        <v>-1.9473410039000001</v>
      </c>
      <c r="F545" s="3">
        <v>-4.9708749437000002</v>
      </c>
      <c r="G545" s="3">
        <v>0.28370552760000001</v>
      </c>
      <c r="H545" s="3">
        <v>2.779633</v>
      </c>
      <c r="I545" s="3">
        <v>4</v>
      </c>
      <c r="J545" s="4">
        <v>0.255</v>
      </c>
      <c r="K545" s="3">
        <v>448974.41751768597</v>
      </c>
      <c r="L545" s="3">
        <v>1.3091936488289999</v>
      </c>
      <c r="M545" s="3">
        <v>0.46642300000000003</v>
      </c>
      <c r="N545" s="5">
        <v>1.7463213096517105</v>
      </c>
      <c r="O545" s="3">
        <v>1.7444166666666701</v>
      </c>
      <c r="P545" s="1">
        <v>0</v>
      </c>
      <c r="Q545" s="1">
        <v>0</v>
      </c>
      <c r="R545" s="1">
        <v>0</v>
      </c>
      <c r="S545" s="1">
        <v>0</v>
      </c>
      <c r="T545" s="4">
        <v>23.315000000000001</v>
      </c>
      <c r="U545" s="1">
        <v>0.54596000909805298</v>
      </c>
      <c r="V545" s="1">
        <f t="shared" si="8"/>
        <v>0</v>
      </c>
      <c r="W545" s="1">
        <f>INDEX([1]Hoja3!$D$2:$D$23,MATCH([1]Dataset!$B545,[1]Hoja3!$A$2:$A$23,0))</f>
        <v>3</v>
      </c>
      <c r="X545" s="1">
        <v>0.24143000000000001</v>
      </c>
      <c r="Y545" s="1">
        <v>0</v>
      </c>
      <c r="Z545" s="1">
        <v>1</v>
      </c>
      <c r="AA545" s="1">
        <v>0</v>
      </c>
      <c r="AB545" s="1">
        <v>0</v>
      </c>
      <c r="AC545" s="1">
        <v>0</v>
      </c>
      <c r="AD545" s="1">
        <v>0</v>
      </c>
      <c r="AE545" s="1">
        <v>0</v>
      </c>
      <c r="AF545" s="1">
        <v>0</v>
      </c>
      <c r="AG545" s="1">
        <v>36.554000000000002</v>
      </c>
      <c r="AH545" s="1">
        <v>28.302</v>
      </c>
      <c r="AI545" s="1">
        <v>4887.5200000000004</v>
      </c>
      <c r="AJ545" s="1">
        <v>461711.6</v>
      </c>
      <c r="AK545" s="1">
        <v>453765.3</v>
      </c>
      <c r="AL545" s="1">
        <v>5569599.7752380995</v>
      </c>
      <c r="AM545" s="1">
        <v>26955.999</v>
      </c>
      <c r="AN545" s="1">
        <v>3640359.1120000002</v>
      </c>
      <c r="AO545" s="1">
        <v>-0.67500000000000004</v>
      </c>
      <c r="AP545" s="1">
        <v>2.673</v>
      </c>
      <c r="AQ545" s="1">
        <v>4.7329999999999997</v>
      </c>
      <c r="AR545" s="1">
        <v>0</v>
      </c>
      <c r="AS545" s="1">
        <v>0</v>
      </c>
      <c r="AT545" s="1">
        <v>0</v>
      </c>
      <c r="AU545" s="1">
        <v>7.769317973922521E-2</v>
      </c>
      <c r="AV545" s="1">
        <v>-7.367</v>
      </c>
      <c r="AW545" s="1">
        <v>1.2743731797245501</v>
      </c>
      <c r="AX545" s="1">
        <v>-6.9080000000000004</v>
      </c>
      <c r="AY545" s="1">
        <v>-8.2520000000000007</v>
      </c>
      <c r="AZ545" s="1">
        <v>67.697000000000003</v>
      </c>
    </row>
    <row r="546" spans="1:52" x14ac:dyDescent="0.35">
      <c r="A546" s="1">
        <v>14</v>
      </c>
      <c r="B546" s="2" t="s">
        <v>62</v>
      </c>
      <c r="C546" s="1">
        <v>2001</v>
      </c>
      <c r="D546" s="1">
        <v>1</v>
      </c>
      <c r="E546" s="3">
        <v>2.3624427984</v>
      </c>
      <c r="F546" s="3">
        <v>0.93001515320000006</v>
      </c>
      <c r="G546" s="3">
        <v>4.2617833333000004</v>
      </c>
      <c r="H546" s="3">
        <v>2.3269549999999999</v>
      </c>
      <c r="I546" s="3">
        <v>1</v>
      </c>
      <c r="J546" s="4">
        <v>0.20100000000000001</v>
      </c>
      <c r="K546" s="3">
        <v>244995.27783704901</v>
      </c>
      <c r="L546" s="3">
        <v>0.58181384396799996</v>
      </c>
      <c r="M546" s="3">
        <v>3.8522150000000006</v>
      </c>
      <c r="N546" s="5">
        <v>2.4402977055218167</v>
      </c>
      <c r="O546" s="3">
        <v>4.9574999999999996</v>
      </c>
      <c r="P546" s="1">
        <v>0</v>
      </c>
      <c r="Q546" s="1">
        <v>0</v>
      </c>
      <c r="R546" s="1">
        <v>0</v>
      </c>
      <c r="S546" s="1">
        <v>0</v>
      </c>
      <c r="T546" s="4">
        <v>25.749677419354839</v>
      </c>
      <c r="U546" s="1">
        <v>0.79562002420425415</v>
      </c>
      <c r="V546" s="1">
        <f t="shared" si="8"/>
        <v>0</v>
      </c>
      <c r="W546" s="1">
        <f>INDEX([1]Hoja3!$D$2:$D$23,MATCH([1]Dataset!$B546,[1]Hoja3!$A$2:$A$23,0))</f>
        <v>2</v>
      </c>
      <c r="X546" s="1">
        <v>3.9375</v>
      </c>
      <c r="Y546" s="1">
        <v>0</v>
      </c>
      <c r="Z546" s="1">
        <v>0</v>
      </c>
      <c r="AA546" s="1">
        <v>0</v>
      </c>
      <c r="AB546" s="1">
        <v>0</v>
      </c>
      <c r="AC546" s="1">
        <v>0</v>
      </c>
      <c r="AD546" s="1">
        <v>1</v>
      </c>
      <c r="AE546" s="1">
        <v>1</v>
      </c>
      <c r="AF546" s="1">
        <v>1</v>
      </c>
      <c r="AG546" s="1">
        <v>42.121000000000002</v>
      </c>
      <c r="AH546" s="1">
        <v>41.646000000000001</v>
      </c>
      <c r="AI546" s="1">
        <v>431.59</v>
      </c>
      <c r="AJ546" s="1">
        <v>594.24300000000005</v>
      </c>
      <c r="AK546" s="1">
        <v>577.42900000000009</v>
      </c>
      <c r="AL546" s="1">
        <v>511.15826808390676</v>
      </c>
      <c r="AM546" s="1">
        <v>35013.807999999997</v>
      </c>
      <c r="AN546" s="1">
        <v>37170.216</v>
      </c>
      <c r="AO546" s="1">
        <v>5.1130000000000004</v>
      </c>
      <c r="AP546" s="1">
        <v>2.2730000000000001</v>
      </c>
      <c r="AQ546" s="1">
        <v>3.137</v>
      </c>
      <c r="AR546" s="1">
        <v>0</v>
      </c>
      <c r="AS546" s="1">
        <v>0</v>
      </c>
      <c r="AT546" s="1">
        <v>0</v>
      </c>
      <c r="AV546" s="1">
        <v>-2.0830000000000002</v>
      </c>
      <c r="AW546" s="1">
        <v>2.1320913249587701</v>
      </c>
      <c r="AX546" s="1">
        <v>1.7929999999999999</v>
      </c>
      <c r="AY546" s="1">
        <v>-0.47599999999999998</v>
      </c>
      <c r="AZ546" s="1">
        <v>37.529000000000003</v>
      </c>
    </row>
    <row r="547" spans="1:52" x14ac:dyDescent="0.35">
      <c r="A547" s="1">
        <v>15</v>
      </c>
      <c r="B547" s="2" t="s">
        <v>63</v>
      </c>
      <c r="C547" s="1">
        <v>2002</v>
      </c>
      <c r="D547" s="1">
        <v>0</v>
      </c>
      <c r="E547" s="3">
        <v>1.5741837779000001</v>
      </c>
      <c r="F547" s="3">
        <v>3.7388813006000001</v>
      </c>
      <c r="G547" s="3">
        <v>5.6666666667000003</v>
      </c>
      <c r="H547" s="3">
        <v>5.0638209999999999</v>
      </c>
      <c r="I547" s="3">
        <v>3</v>
      </c>
      <c r="J547" s="4">
        <v>0.18</v>
      </c>
      <c r="K547" s="3">
        <v>19159.0532102006</v>
      </c>
      <c r="L547" s="3">
        <v>0.32434656769800002</v>
      </c>
      <c r="M547" s="3">
        <v>3.7165730000000003</v>
      </c>
      <c r="N547" s="5">
        <v>1.3165408663083755</v>
      </c>
      <c r="O547" s="3">
        <v>6.5274999999999999</v>
      </c>
      <c r="P547" s="1">
        <v>0</v>
      </c>
      <c r="Q547" s="1">
        <v>0</v>
      </c>
      <c r="R547" s="1">
        <v>0</v>
      </c>
      <c r="S547" s="1">
        <v>0</v>
      </c>
      <c r="T547" s="4">
        <v>27.292460317460318</v>
      </c>
      <c r="U547" s="1">
        <v>0.45875000953674316</v>
      </c>
      <c r="V547" s="1">
        <f t="shared" si="8"/>
        <v>0</v>
      </c>
      <c r="W547" s="1">
        <f>INDEX([1]Hoja3!$D$2:$D$23,MATCH([1]Dataset!$B547,[1]Hoja3!$A$2:$A$23,0))</f>
        <v>3</v>
      </c>
      <c r="X547" s="1">
        <v>5.4375</v>
      </c>
      <c r="Y547" s="1">
        <v>0</v>
      </c>
      <c r="Z547" s="1">
        <v>0</v>
      </c>
      <c r="AA547" s="1">
        <v>0</v>
      </c>
      <c r="AB547" s="1">
        <v>0</v>
      </c>
      <c r="AC547" s="1">
        <v>0</v>
      </c>
      <c r="AD547" s="1">
        <v>0</v>
      </c>
      <c r="AE547" s="1">
        <v>1</v>
      </c>
      <c r="AF547" s="1">
        <v>0</v>
      </c>
      <c r="AG547" s="1">
        <v>36.789000000000001</v>
      </c>
      <c r="AH547" s="1">
        <v>39.22</v>
      </c>
      <c r="AI547" s="1">
        <v>62.045999999999999</v>
      </c>
      <c r="AJ547" s="1">
        <v>160.86199999999999</v>
      </c>
      <c r="AK547" s="1">
        <v>154.58133333333333</v>
      </c>
      <c r="AL547" s="1">
        <v>30.215857258594532</v>
      </c>
      <c r="AM547" s="1">
        <v>23695.114000000001</v>
      </c>
      <c r="AN547" s="1">
        <v>40321.343999999997</v>
      </c>
      <c r="AO547" s="1">
        <v>2.653</v>
      </c>
      <c r="AP547" s="1">
        <v>-2.1269999999999998</v>
      </c>
      <c r="AQ547" s="1">
        <v>5.3</v>
      </c>
      <c r="AR547" s="1">
        <v>0.1</v>
      </c>
      <c r="AS547" s="1">
        <v>0.2</v>
      </c>
      <c r="AT547" s="1">
        <v>0</v>
      </c>
      <c r="AU547" s="1">
        <v>0.24251755771036812</v>
      </c>
      <c r="AV547" s="1">
        <v>1.85</v>
      </c>
      <c r="AW547" s="1">
        <v>1.1051832119901499</v>
      </c>
      <c r="AX547" s="1">
        <v>4.4980000000000002</v>
      </c>
      <c r="AY547" s="1">
        <v>2.431</v>
      </c>
      <c r="AZ547" s="1">
        <v>23.181000000000001</v>
      </c>
    </row>
    <row r="548" spans="1:52" x14ac:dyDescent="0.35">
      <c r="A548" s="1">
        <v>16</v>
      </c>
      <c r="B548" s="2" t="s">
        <v>64</v>
      </c>
      <c r="C548" s="1">
        <v>2003</v>
      </c>
      <c r="D548" s="1">
        <v>0</v>
      </c>
      <c r="E548" s="3">
        <v>-3.7823395935000002</v>
      </c>
      <c r="F548" s="3">
        <v>-3.6033860780999998</v>
      </c>
      <c r="G548" s="3">
        <v>4.0991063333</v>
      </c>
      <c r="H548" s="3">
        <v>0.91010599999999997</v>
      </c>
      <c r="I548" s="3">
        <v>3</v>
      </c>
      <c r="J548" s="4">
        <v>0.22600000000000001</v>
      </c>
      <c r="K548" s="3">
        <v>61669.659127705803</v>
      </c>
      <c r="L548" s="3">
        <v>0.48510705002100002</v>
      </c>
      <c r="M548" s="3">
        <v>1.47705</v>
      </c>
      <c r="N548" s="5">
        <v>0.97956681194692774</v>
      </c>
      <c r="O548" s="3">
        <v>5.0449999999999999</v>
      </c>
      <c r="P548" s="1">
        <v>0</v>
      </c>
      <c r="Q548" s="1">
        <v>0</v>
      </c>
      <c r="R548" s="1">
        <v>0</v>
      </c>
      <c r="S548" s="1">
        <v>0</v>
      </c>
      <c r="T548" s="4">
        <v>21.982857142857142</v>
      </c>
      <c r="U548" s="1">
        <v>0.3762499988079071</v>
      </c>
      <c r="V548" s="1">
        <f t="shared" si="8"/>
        <v>0</v>
      </c>
      <c r="W548" s="1">
        <f>INDEX([1]Hoja3!$D$2:$D$23,MATCH([1]Dataset!$B548,[1]Hoja3!$A$2:$A$23,0))</f>
        <v>3</v>
      </c>
      <c r="X548" s="1">
        <v>6.0625</v>
      </c>
      <c r="Y548" s="1">
        <v>0</v>
      </c>
      <c r="Z548" s="1">
        <v>0</v>
      </c>
      <c r="AA548" s="1">
        <v>0</v>
      </c>
      <c r="AB548" s="1">
        <v>0</v>
      </c>
      <c r="AC548" s="1">
        <v>0</v>
      </c>
      <c r="AD548" s="1">
        <v>1</v>
      </c>
      <c r="AE548" s="1">
        <v>1</v>
      </c>
      <c r="AF548" s="1">
        <v>1</v>
      </c>
      <c r="AG548" s="1">
        <v>47.283000000000001</v>
      </c>
      <c r="AH548" s="1">
        <v>54.526000000000003</v>
      </c>
      <c r="AI548" s="1">
        <v>228.858</v>
      </c>
      <c r="AJ548" s="1">
        <v>2613.7890000000002</v>
      </c>
      <c r="AK548" s="1">
        <v>2585.7643333333331</v>
      </c>
      <c r="AL548" s="1">
        <v>15314.866296261327</v>
      </c>
      <c r="AM548" s="1">
        <v>50683.817000000003</v>
      </c>
      <c r="AN548" s="1">
        <v>571579.36600000004</v>
      </c>
      <c r="AO548" s="1">
        <v>2.488</v>
      </c>
      <c r="AP548" s="1">
        <v>12.048</v>
      </c>
      <c r="AQ548" s="1">
        <v>4.4939999999999998</v>
      </c>
      <c r="AR548" s="1">
        <v>0.05</v>
      </c>
      <c r="AS548" s="1">
        <v>0.05</v>
      </c>
      <c r="AT548" s="1">
        <v>0.05</v>
      </c>
      <c r="AU548" s="1">
        <v>0.17502181851429968</v>
      </c>
      <c r="AV548" s="1">
        <v>-3.194</v>
      </c>
      <c r="AW548" s="1">
        <v>-2.1276083645403099</v>
      </c>
      <c r="AX548" s="1">
        <v>5.3979999999999997</v>
      </c>
      <c r="AY548" s="1">
        <v>7.242</v>
      </c>
      <c r="AZ548" s="1">
        <v>-34.359000000000002</v>
      </c>
    </row>
    <row r="549" spans="1:52" x14ac:dyDescent="0.35">
      <c r="A549" s="1">
        <v>17</v>
      </c>
      <c r="B549" s="2" t="s">
        <v>65</v>
      </c>
      <c r="C549" s="1">
        <v>2004</v>
      </c>
      <c r="D549" s="1">
        <v>1</v>
      </c>
      <c r="E549" s="3">
        <v>0.18801737869999999</v>
      </c>
      <c r="F549" s="3">
        <v>-3.6568557709</v>
      </c>
      <c r="G549" s="3">
        <v>2.106325</v>
      </c>
      <c r="H549" s="3">
        <v>1.7887360000000001</v>
      </c>
      <c r="I549" s="3">
        <v>1</v>
      </c>
      <c r="J549" s="4">
        <v>0.255</v>
      </c>
      <c r="K549" s="3">
        <v>94732.585017419595</v>
      </c>
      <c r="L549" s="3">
        <v>0.7671356756829999</v>
      </c>
      <c r="M549" s="3">
        <v>0.54304633333333341</v>
      </c>
      <c r="N549" s="5">
        <v>2.0798152856595156</v>
      </c>
      <c r="O549" s="3">
        <v>4.1439166666666702</v>
      </c>
      <c r="P549" s="1">
        <v>0</v>
      </c>
      <c r="Q549" s="1">
        <v>0</v>
      </c>
      <c r="R549" s="1">
        <v>0</v>
      </c>
      <c r="S549" s="1">
        <v>0</v>
      </c>
      <c r="T549" s="4">
        <v>15.480357142857143</v>
      </c>
      <c r="U549" s="1">
        <v>0.79562002420425415</v>
      </c>
      <c r="V549" s="1">
        <f t="shared" si="8"/>
        <v>0</v>
      </c>
      <c r="W549" s="1">
        <f>INDEX([1]Hoja3!$D$2:$D$23,MATCH([1]Dataset!$B549,[1]Hoja3!$A$2:$A$23,0))</f>
        <v>1</v>
      </c>
      <c r="X549" s="1">
        <v>2.25</v>
      </c>
      <c r="Y549" s="1">
        <v>0</v>
      </c>
      <c r="Z549" s="1">
        <v>0</v>
      </c>
      <c r="AA549" s="1">
        <v>1</v>
      </c>
      <c r="AB549" s="1">
        <v>0</v>
      </c>
      <c r="AC549" s="1">
        <v>0</v>
      </c>
      <c r="AD549" s="1">
        <v>0</v>
      </c>
      <c r="AE549" s="1">
        <v>0</v>
      </c>
      <c r="AF549" s="1">
        <v>0</v>
      </c>
      <c r="AG549" s="1">
        <v>46.012</v>
      </c>
      <c r="AH549" s="1">
        <v>39.902000000000001</v>
      </c>
      <c r="AI549" s="1">
        <v>189.29599999999999</v>
      </c>
      <c r="AJ549" s="1">
        <v>183.67500000000001</v>
      </c>
      <c r="AK549" s="1">
        <v>182.08799999999999</v>
      </c>
      <c r="AL549" s="1">
        <v>428.63826425178996</v>
      </c>
      <c r="AM549" s="1">
        <v>22662.505000000001</v>
      </c>
      <c r="AN549" s="1">
        <v>17519.672999999999</v>
      </c>
      <c r="AO549" s="1">
        <v>2.5099999999999998</v>
      </c>
      <c r="AP549" s="1">
        <v>-8.3360000000000003</v>
      </c>
      <c r="AQ549" s="1">
        <v>6.6230000000000002</v>
      </c>
      <c r="AR549" s="1">
        <v>0.15</v>
      </c>
      <c r="AS549" s="1">
        <v>0.15</v>
      </c>
      <c r="AT549" s="1">
        <v>0.15</v>
      </c>
      <c r="AU549" s="1">
        <v>0.32376348453014381</v>
      </c>
      <c r="AV549" s="1">
        <v>-8.0449999999999999</v>
      </c>
      <c r="AW549" s="1">
        <v>2.2799978676949899</v>
      </c>
      <c r="AX549" s="1">
        <v>-3.84</v>
      </c>
      <c r="AY549" s="1">
        <v>-6.11</v>
      </c>
      <c r="AZ549" s="1">
        <v>53.594999999999999</v>
      </c>
    </row>
    <row r="550" spans="1:52" x14ac:dyDescent="0.35">
      <c r="A550" s="1">
        <v>18</v>
      </c>
      <c r="B550" s="2" t="s">
        <v>66</v>
      </c>
      <c r="C550" s="1">
        <v>2005</v>
      </c>
      <c r="D550" s="1">
        <v>1</v>
      </c>
      <c r="E550" s="3">
        <v>2.6003370280999998</v>
      </c>
      <c r="F550" s="3">
        <v>1.3928067378</v>
      </c>
      <c r="G550" s="3">
        <v>2.1846749999999999</v>
      </c>
      <c r="H550" s="3">
        <v>3.6520329999999999</v>
      </c>
      <c r="I550" s="3">
        <v>1</v>
      </c>
      <c r="J550" s="4">
        <v>0.30375099999999999</v>
      </c>
      <c r="K550" s="3">
        <v>343350.88451332803</v>
      </c>
      <c r="L550" s="3">
        <v>0.50479912266799998</v>
      </c>
      <c r="M550" s="3">
        <v>3.2522409999999997</v>
      </c>
      <c r="N550" s="5">
        <v>0.71387463105476501</v>
      </c>
      <c r="O550" s="3">
        <v>3.3863495349166701</v>
      </c>
      <c r="P550" s="1">
        <v>1</v>
      </c>
      <c r="Q550" s="1">
        <v>0</v>
      </c>
      <c r="R550" s="1">
        <v>0</v>
      </c>
      <c r="S550" s="1">
        <v>0</v>
      </c>
      <c r="T550" s="4">
        <v>12.807063492063492</v>
      </c>
      <c r="U550" s="1">
        <v>0.79562002420425415</v>
      </c>
      <c r="V550" s="1">
        <f t="shared" si="8"/>
        <v>0</v>
      </c>
      <c r="W550" s="1">
        <f>INDEX([1]Hoja3!$D$2:$D$23,MATCH([1]Dataset!$B550,[1]Hoja3!$A$2:$A$23,0))</f>
        <v>1</v>
      </c>
      <c r="X550" s="1">
        <v>2.25</v>
      </c>
      <c r="Y550" s="1">
        <v>0</v>
      </c>
      <c r="Z550" s="1">
        <v>0</v>
      </c>
      <c r="AA550" s="1">
        <v>0</v>
      </c>
      <c r="AB550" s="1">
        <v>0</v>
      </c>
      <c r="AC550" s="1">
        <v>0</v>
      </c>
      <c r="AD550" s="1">
        <v>0</v>
      </c>
      <c r="AE550" s="1">
        <v>1</v>
      </c>
      <c r="AF550" s="1">
        <v>0</v>
      </c>
      <c r="AG550" s="1">
        <v>38.314999999999998</v>
      </c>
      <c r="AH550" s="1">
        <v>39.524999999999999</v>
      </c>
      <c r="AI550" s="1">
        <v>1158.348</v>
      </c>
      <c r="AJ550" s="1">
        <v>1025.375</v>
      </c>
      <c r="AK550" s="1">
        <v>990.73100000000011</v>
      </c>
      <c r="AL550" s="1">
        <v>15602.510479238221</v>
      </c>
      <c r="AM550" s="1">
        <v>29668.550999999999</v>
      </c>
      <c r="AN550" s="1">
        <v>23484.05</v>
      </c>
      <c r="AO550" s="1">
        <v>3.3679999999999999</v>
      </c>
      <c r="AP550" s="1">
        <v>-7.4939999999999998</v>
      </c>
      <c r="AQ550" s="1">
        <v>9.1530000000000005</v>
      </c>
      <c r="AR550" s="1">
        <v>0.05</v>
      </c>
      <c r="AS550" s="1">
        <v>0.1</v>
      </c>
      <c r="AT550" s="1">
        <v>0</v>
      </c>
      <c r="AU550" s="1">
        <v>0.24814334847729352</v>
      </c>
      <c r="AV550" s="1">
        <v>-0.83099999999999996</v>
      </c>
      <c r="AW550" s="1">
        <v>1.4862668853526799</v>
      </c>
      <c r="AX550" s="1">
        <v>2.7280000000000002</v>
      </c>
      <c r="AY550" s="1">
        <v>1.21</v>
      </c>
      <c r="AZ550" s="1">
        <v>31.904</v>
      </c>
    </row>
    <row r="551" spans="1:52" x14ac:dyDescent="0.35">
      <c r="A551" s="1">
        <v>19</v>
      </c>
      <c r="B551" s="2" t="s">
        <v>67</v>
      </c>
      <c r="C551" s="1">
        <v>2006</v>
      </c>
      <c r="D551" s="1">
        <v>1</v>
      </c>
      <c r="E551" s="3">
        <v>2.6023703304999999</v>
      </c>
      <c r="F551" s="3">
        <v>1.3365865415</v>
      </c>
      <c r="G551" s="3">
        <v>2.5633166667</v>
      </c>
      <c r="H551" s="3">
        <v>4.6024890000000003</v>
      </c>
      <c r="I551" s="3">
        <v>2</v>
      </c>
      <c r="J551" s="4">
        <v>0.26400000000000001</v>
      </c>
      <c r="K551" s="3">
        <v>173280.60111723799</v>
      </c>
      <c r="L551" s="3">
        <v>0.53706970603400006</v>
      </c>
      <c r="M551" s="3">
        <v>3.9415046666666669</v>
      </c>
      <c r="N551" s="5">
        <v>2.7427812223044516</v>
      </c>
      <c r="O551" s="3">
        <v>3.7041666666666702</v>
      </c>
      <c r="P551" s="1">
        <v>0</v>
      </c>
      <c r="Q551" s="1">
        <v>0</v>
      </c>
      <c r="R551" s="1">
        <v>0</v>
      </c>
      <c r="S551" s="1">
        <v>0</v>
      </c>
      <c r="T551" s="4">
        <v>12.806533864541832</v>
      </c>
      <c r="U551" s="1">
        <v>0.25725001096725464</v>
      </c>
      <c r="V551" s="1">
        <f t="shared" si="8"/>
        <v>0</v>
      </c>
      <c r="W551" s="1">
        <f>INDEX([1]Hoja3!$D$2:$D$23,MATCH([1]Dataset!$B551,[1]Hoja3!$A$2:$A$23,0))</f>
        <v>2</v>
      </c>
      <c r="X551" s="1">
        <v>2</v>
      </c>
      <c r="Y551" s="1">
        <v>0</v>
      </c>
      <c r="Z551" s="1">
        <v>1</v>
      </c>
      <c r="AA551" s="1">
        <v>0</v>
      </c>
      <c r="AB551" s="1">
        <v>0</v>
      </c>
      <c r="AC551" s="1">
        <v>0</v>
      </c>
      <c r="AD551" s="1">
        <v>1</v>
      </c>
      <c r="AE551" s="1">
        <v>0</v>
      </c>
      <c r="AF551" s="1">
        <v>0</v>
      </c>
      <c r="AG551" s="1">
        <v>50.033999999999999</v>
      </c>
      <c r="AH551" s="1">
        <v>52.244999999999997</v>
      </c>
      <c r="AI551" s="1">
        <v>420.221</v>
      </c>
      <c r="AJ551" s="1">
        <v>3865.0259999999998</v>
      </c>
      <c r="AK551" s="1">
        <v>3716.9883333333332</v>
      </c>
      <c r="AL551" s="1">
        <v>127990.68434744929</v>
      </c>
      <c r="AM551" s="1">
        <v>39281.131000000001</v>
      </c>
      <c r="AN551" s="1">
        <v>424110.28200000001</v>
      </c>
      <c r="AO551" s="1">
        <v>1.4990000000000001</v>
      </c>
      <c r="AP551" s="1">
        <v>8.1950000000000003</v>
      </c>
      <c r="AQ551" s="1">
        <v>7.0419999999999998</v>
      </c>
      <c r="AR551" s="1">
        <v>0.22500000000000001</v>
      </c>
      <c r="AS551" s="1">
        <v>0.05</v>
      </c>
      <c r="AT551" s="1">
        <v>0.4</v>
      </c>
      <c r="AU551" s="1">
        <v>0.30380561906840209</v>
      </c>
      <c r="AV551" s="1">
        <v>0.88900000000000001</v>
      </c>
      <c r="AW551" s="1">
        <v>0.78935679565848904</v>
      </c>
      <c r="AX551" s="1">
        <v>3.0720000000000001</v>
      </c>
      <c r="AY551" s="1">
        <v>2.2109999999999999</v>
      </c>
      <c r="AZ551" s="1">
        <v>20.8</v>
      </c>
    </row>
    <row r="552" spans="1:52" x14ac:dyDescent="0.35">
      <c r="A552" s="1">
        <v>20</v>
      </c>
      <c r="B552" s="2" t="s">
        <v>68</v>
      </c>
      <c r="C552" s="1">
        <v>2007</v>
      </c>
      <c r="D552" s="1">
        <v>0</v>
      </c>
      <c r="E552" s="3">
        <v>2.8931759978999998</v>
      </c>
      <c r="F552" s="3">
        <v>0.79693521869999995</v>
      </c>
      <c r="G552" s="3">
        <v>2.5724308332999999</v>
      </c>
      <c r="H552" s="3">
        <v>4.1118779999999999</v>
      </c>
      <c r="I552" s="3">
        <v>3</v>
      </c>
      <c r="J552" s="4">
        <v>0.23899999999999999</v>
      </c>
      <c r="K552" s="3">
        <v>240635.86683350202</v>
      </c>
      <c r="L552" s="3">
        <v>0.45625245146900001</v>
      </c>
      <c r="M552" s="3">
        <v>3.7385860000000002</v>
      </c>
      <c r="N552" s="5">
        <v>3.5113565905008159</v>
      </c>
      <c r="O552" s="3">
        <v>2.9267500000000002</v>
      </c>
      <c r="P552" s="1">
        <v>0</v>
      </c>
      <c r="Q552" s="1">
        <v>0</v>
      </c>
      <c r="R552" s="1">
        <v>0</v>
      </c>
      <c r="S552" s="1">
        <v>0</v>
      </c>
      <c r="T552" s="4">
        <v>17.535936254980079</v>
      </c>
      <c r="U552" s="1">
        <v>0.73088997602462769</v>
      </c>
      <c r="V552" s="1">
        <f t="shared" si="8"/>
        <v>0</v>
      </c>
      <c r="W552" s="1">
        <f>INDEX([1]Hoja3!$D$2:$D$23,MATCH([1]Dataset!$B552,[1]Hoja3!$A$2:$A$23,0))</f>
        <v>2</v>
      </c>
      <c r="X552" s="1">
        <v>2.9375</v>
      </c>
      <c r="Y552" s="1">
        <v>0</v>
      </c>
      <c r="Z552" s="1">
        <v>0</v>
      </c>
      <c r="AA552" s="1">
        <v>0</v>
      </c>
      <c r="AB552" s="1">
        <v>0</v>
      </c>
      <c r="AC552" s="1">
        <v>0</v>
      </c>
      <c r="AD552" s="1">
        <v>1</v>
      </c>
      <c r="AE552" s="1">
        <v>0</v>
      </c>
      <c r="AF552" s="1">
        <v>0</v>
      </c>
      <c r="AG552" s="1">
        <v>29.882000000000001</v>
      </c>
      <c r="AH552" s="1">
        <v>31.486000000000001</v>
      </c>
      <c r="AI552" s="1">
        <v>480.27100000000002</v>
      </c>
      <c r="AJ552" s="1">
        <v>592.07000000000005</v>
      </c>
      <c r="AK552" s="1">
        <v>569.07266666666658</v>
      </c>
      <c r="AL552" s="1">
        <v>1994.1515312820009</v>
      </c>
      <c r="AM552" s="1">
        <v>51736.779000000002</v>
      </c>
      <c r="AN552" s="1">
        <v>78848.089000000007</v>
      </c>
      <c r="AO552" s="1">
        <v>0.73499999999999999</v>
      </c>
      <c r="AP552" s="1">
        <v>10.042</v>
      </c>
      <c r="AQ552" s="1">
        <v>2.766</v>
      </c>
      <c r="AR552" s="1">
        <v>0.27500000000000002</v>
      </c>
      <c r="AS552" s="1">
        <v>0.1</v>
      </c>
      <c r="AT552" s="1">
        <v>0.45</v>
      </c>
      <c r="AU552" s="1">
        <v>0.31892433645633611</v>
      </c>
      <c r="AV552" s="1">
        <v>0.67400000000000004</v>
      </c>
      <c r="AW552" s="1">
        <v>0.56690967265616898</v>
      </c>
      <c r="AX552" s="1">
        <v>2.1709999999999998</v>
      </c>
      <c r="AY552" s="1">
        <v>1.6040000000000001</v>
      </c>
      <c r="AZ552" s="1">
        <v>30.024000000000001</v>
      </c>
    </row>
    <row r="553" spans="1:52" x14ac:dyDescent="0.35">
      <c r="A553" s="1">
        <v>21</v>
      </c>
      <c r="B553" s="2" t="s">
        <v>69</v>
      </c>
      <c r="C553" s="1">
        <v>2008</v>
      </c>
      <c r="D553" s="1">
        <v>1</v>
      </c>
      <c r="E553" s="3">
        <v>1.2259869676999999</v>
      </c>
      <c r="F553" s="3">
        <v>-4.3705024316000003</v>
      </c>
      <c r="G553" s="3">
        <v>5.5114116666999999</v>
      </c>
      <c r="H553" s="3">
        <v>-0.28115400000000002</v>
      </c>
      <c r="I553" s="3">
        <v>3</v>
      </c>
      <c r="J553" s="4">
        <v>0.24099999999999999</v>
      </c>
      <c r="K553" s="3">
        <v>857938.41315405304</v>
      </c>
      <c r="L553" s="3">
        <v>0.61894698574999996</v>
      </c>
      <c r="M553" s="3">
        <v>1.6459080000000001</v>
      </c>
      <c r="N553" s="5">
        <v>0.50836886019608885</v>
      </c>
      <c r="O553" s="3">
        <v>4.5907249999999999</v>
      </c>
      <c r="P553" s="1">
        <v>1</v>
      </c>
      <c r="Q553" s="1">
        <v>0</v>
      </c>
      <c r="R553" s="1">
        <v>0</v>
      </c>
      <c r="S553" s="1">
        <v>0</v>
      </c>
      <c r="T553" s="4">
        <v>32.692608695652176</v>
      </c>
      <c r="U553" s="1">
        <v>0.58977001905441284</v>
      </c>
      <c r="V553" s="1">
        <f t="shared" si="8"/>
        <v>1</v>
      </c>
      <c r="W553" s="1">
        <f>INDEX([1]Hoja3!$D$2:$D$23,MATCH([1]Dataset!$B553,[1]Hoja3!$A$2:$A$23,0))</f>
        <v>2</v>
      </c>
      <c r="X553" s="1">
        <v>5.0625</v>
      </c>
      <c r="Y553" s="1">
        <v>0</v>
      </c>
      <c r="Z553" s="1">
        <v>0</v>
      </c>
      <c r="AA553" s="1">
        <v>0</v>
      </c>
      <c r="AB553" s="1">
        <v>0</v>
      </c>
      <c r="AC553" s="1">
        <v>0</v>
      </c>
      <c r="AD553" s="1">
        <v>1</v>
      </c>
      <c r="AE553" s="1">
        <v>1</v>
      </c>
      <c r="AF553" s="1">
        <v>1</v>
      </c>
      <c r="AG553" s="1">
        <v>40.482999999999997</v>
      </c>
      <c r="AH553" s="1">
        <v>35.329000000000001</v>
      </c>
      <c r="AI553" s="1">
        <v>2934.7469999999998</v>
      </c>
      <c r="AJ553" s="1">
        <v>1791.9010000000001</v>
      </c>
      <c r="AK553" s="1">
        <v>1781.1693333333333</v>
      </c>
      <c r="AL553" s="1">
        <v>78956.407723915006</v>
      </c>
      <c r="AM553" s="1">
        <v>36984.748</v>
      </c>
      <c r="AN553" s="1">
        <v>28983.905999999999</v>
      </c>
      <c r="AO553" s="1">
        <v>3.6019999999999999</v>
      </c>
      <c r="AP553" s="1">
        <v>-4.2279999999999998</v>
      </c>
      <c r="AQ553" s="1">
        <v>5.7249999999999996</v>
      </c>
      <c r="AR553" s="1">
        <v>0</v>
      </c>
      <c r="AS553" s="1">
        <v>0</v>
      </c>
      <c r="AT553" s="1">
        <v>0</v>
      </c>
      <c r="AU553" s="1">
        <v>0.21947534334675525</v>
      </c>
      <c r="AV553" s="1">
        <v>-7.125</v>
      </c>
      <c r="AW553" s="1">
        <v>1.70617467047312</v>
      </c>
      <c r="AX553" s="1">
        <v>-3.641</v>
      </c>
      <c r="AY553" s="1">
        <v>-5.1550000000000002</v>
      </c>
      <c r="AZ553" s="1">
        <v>43.854999999999997</v>
      </c>
    </row>
    <row r="554" spans="1:52" x14ac:dyDescent="0.35">
      <c r="A554" s="1">
        <v>22</v>
      </c>
      <c r="B554" s="2" t="s">
        <v>70</v>
      </c>
      <c r="C554" s="1">
        <v>2009</v>
      </c>
      <c r="D554" s="1">
        <v>0</v>
      </c>
      <c r="E554" s="3">
        <v>-5.1772643398999998</v>
      </c>
      <c r="F554" s="3">
        <v>-6.8362087156999998</v>
      </c>
      <c r="G554" s="3">
        <v>0.9375</v>
      </c>
      <c r="H554" s="3">
        <v>-2.5367570000000002</v>
      </c>
      <c r="I554" s="3">
        <v>4</v>
      </c>
      <c r="J554" s="4">
        <v>0.192</v>
      </c>
      <c r="K554" s="3">
        <v>1978447.25</v>
      </c>
      <c r="L554" s="3">
        <v>0.86458020341600006</v>
      </c>
      <c r="M554" s="3">
        <v>-0.26572200000000001</v>
      </c>
      <c r="N554" s="5">
        <v>9.2633114819493141</v>
      </c>
      <c r="O554" s="3">
        <v>3.2566666666666699</v>
      </c>
      <c r="P554" s="1">
        <v>0</v>
      </c>
      <c r="Q554" s="1">
        <v>0</v>
      </c>
      <c r="R554" s="1">
        <v>0</v>
      </c>
      <c r="S554" s="1">
        <v>0</v>
      </c>
      <c r="T554" s="4">
        <v>31.478571428571428</v>
      </c>
      <c r="U554" s="1">
        <v>0.3991599977016449</v>
      </c>
      <c r="V554" s="1">
        <f t="shared" si="8"/>
        <v>1</v>
      </c>
      <c r="W554" s="1">
        <f>INDEX([1]Hoja3!$D$2:$D$23,MATCH([1]Dataset!$B554,[1]Hoja3!$A$2:$A$23,0))</f>
        <v>3</v>
      </c>
      <c r="X554" s="1">
        <v>0.125</v>
      </c>
      <c r="Y554" s="1">
        <v>0</v>
      </c>
      <c r="Z554" s="1">
        <v>0</v>
      </c>
      <c r="AA554" s="1">
        <v>0</v>
      </c>
      <c r="AB554" s="1">
        <v>0</v>
      </c>
      <c r="AC554" s="1">
        <v>0</v>
      </c>
      <c r="AD554" s="1">
        <v>1</v>
      </c>
      <c r="AE554" s="1">
        <v>1</v>
      </c>
      <c r="AF554" s="1">
        <v>1</v>
      </c>
      <c r="AG554" s="1">
        <v>41.481000000000002</v>
      </c>
      <c r="AH554" s="1">
        <v>28.285</v>
      </c>
      <c r="AI554" s="1">
        <v>14448.924999999999</v>
      </c>
      <c r="AJ554" s="1">
        <v>15208.825000000001</v>
      </c>
      <c r="AK554" s="1">
        <v>15479.841666666665</v>
      </c>
      <c r="AL554" s="1">
        <v>6200600.42895451</v>
      </c>
      <c r="AM554" s="1">
        <v>47007.673999999999</v>
      </c>
      <c r="AN554" s="1">
        <v>49479.908000000003</v>
      </c>
      <c r="AO554" s="1">
        <v>-0.32</v>
      </c>
      <c r="AP554" s="1">
        <v>-2.5779999999999998</v>
      </c>
      <c r="AQ554" s="1">
        <v>9.2829999999999995</v>
      </c>
      <c r="AR554" s="1">
        <v>0.15000000000000002</v>
      </c>
      <c r="AS554" s="1">
        <v>0.1</v>
      </c>
      <c r="AT554" s="1">
        <v>0.2</v>
      </c>
      <c r="AU554" s="1">
        <v>0.11110139232856424</v>
      </c>
      <c r="AV554" s="1">
        <v>-7.7050000000000001</v>
      </c>
      <c r="AW554" s="1">
        <v>3.0438477029358402</v>
      </c>
      <c r="AX554" s="1">
        <v>-11.291</v>
      </c>
      <c r="AY554" s="1">
        <v>-13.196999999999999</v>
      </c>
      <c r="AZ554" s="1">
        <v>62.703000000000003</v>
      </c>
    </row>
    <row r="555" spans="1:52" x14ac:dyDescent="0.35">
      <c r="A555" s="1">
        <v>1</v>
      </c>
      <c r="B555" s="2" t="s">
        <v>49</v>
      </c>
      <c r="C555" s="1">
        <v>2010</v>
      </c>
      <c r="D555" s="1">
        <v>0</v>
      </c>
      <c r="E555" s="3">
        <v>-0.1807402065</v>
      </c>
      <c r="F555" s="3">
        <v>-3.8089571518000001</v>
      </c>
      <c r="G555" s="3">
        <v>4.6833333333000002</v>
      </c>
      <c r="H555" s="3">
        <v>2.4627859999999999</v>
      </c>
      <c r="I555" s="3">
        <v>4</v>
      </c>
      <c r="J555" s="4">
        <v>0.20100000000000001</v>
      </c>
      <c r="K555" s="3">
        <v>259966.50629151502</v>
      </c>
      <c r="L555" s="3">
        <v>0.24946704637300002</v>
      </c>
      <c r="M555" s="3">
        <v>2.1557246666666665</v>
      </c>
      <c r="N555" s="5">
        <v>1.1646180458162634</v>
      </c>
      <c r="O555" s="3">
        <v>5.3660416666666704</v>
      </c>
      <c r="P555" s="1">
        <v>0</v>
      </c>
      <c r="Q555" s="1">
        <v>0</v>
      </c>
      <c r="R555" s="1">
        <v>0</v>
      </c>
      <c r="S555" s="1">
        <v>0</v>
      </c>
      <c r="T555" s="4">
        <v>22.548888888888889</v>
      </c>
      <c r="U555" s="1">
        <v>0.35356000065803528</v>
      </c>
      <c r="V555" s="1">
        <f t="shared" si="8"/>
        <v>0</v>
      </c>
      <c r="W555" s="1">
        <f>INDEX([1]Hoja3!$D$2:$D$23,MATCH([1]Dataset!$B555,[1]Hoja3!$A$2:$A$23,0))</f>
        <v>3</v>
      </c>
      <c r="X555" s="1">
        <v>4.354166666666667</v>
      </c>
      <c r="Y555" s="1">
        <v>0</v>
      </c>
      <c r="Z555" s="1">
        <v>1</v>
      </c>
      <c r="AA555" s="1">
        <v>1</v>
      </c>
      <c r="AB555" s="1">
        <v>0</v>
      </c>
      <c r="AC555" s="1">
        <v>1</v>
      </c>
      <c r="AD555" s="1">
        <v>0</v>
      </c>
      <c r="AE555" s="1">
        <v>0</v>
      </c>
      <c r="AF555" s="1">
        <v>0</v>
      </c>
      <c r="AG555" s="1">
        <v>37.036000000000001</v>
      </c>
      <c r="AH555" s="1">
        <v>31.908999999999999</v>
      </c>
      <c r="AI555" s="1">
        <v>1251.7170000000001</v>
      </c>
      <c r="AJ555" s="1">
        <v>1481.3420000000001</v>
      </c>
      <c r="AK555" s="1">
        <v>1449.4099999999999</v>
      </c>
      <c r="AL555" s="1">
        <v>81619.265855020392</v>
      </c>
      <c r="AM555" s="1">
        <v>41728.821000000004</v>
      </c>
      <c r="AN555" s="1">
        <v>66809.971000000005</v>
      </c>
      <c r="AO555" s="1">
        <v>2.863</v>
      </c>
      <c r="AP555" s="1">
        <v>-3.653</v>
      </c>
      <c r="AQ555" s="1">
        <v>5.2080000000000002</v>
      </c>
      <c r="AR555" s="1">
        <v>0.35</v>
      </c>
      <c r="AS555" s="1">
        <v>0.25</v>
      </c>
      <c r="AT555" s="1">
        <v>0.45</v>
      </c>
      <c r="AU555" s="1">
        <v>0.16135507716006334</v>
      </c>
      <c r="AV555" s="1">
        <v>-4.9509999999999996</v>
      </c>
      <c r="AW555" s="1">
        <v>3.007721775465E-3</v>
      </c>
      <c r="AX555" s="1">
        <v>-4.8920000000000003</v>
      </c>
      <c r="AY555" s="1">
        <v>-5.1280000000000001</v>
      </c>
      <c r="AZ555" s="1">
        <v>3.8769999999999998</v>
      </c>
    </row>
    <row r="556" spans="1:52" x14ac:dyDescent="0.35">
      <c r="A556" s="1">
        <v>2</v>
      </c>
      <c r="B556" s="2" t="s">
        <v>50</v>
      </c>
      <c r="C556" s="1">
        <v>2011</v>
      </c>
      <c r="D556" s="1">
        <v>1</v>
      </c>
      <c r="E556" s="3">
        <v>-0.1652547758</v>
      </c>
      <c r="F556" s="3">
        <v>-0.47787050139999998</v>
      </c>
      <c r="G556" s="3">
        <v>1.3906000000000001</v>
      </c>
      <c r="H556" s="3">
        <v>2.9227970000000001</v>
      </c>
      <c r="I556" s="3">
        <v>1</v>
      </c>
      <c r="J556" s="4">
        <v>0.26100000000000001</v>
      </c>
      <c r="K556" s="3">
        <v>220504.00732964001</v>
      </c>
      <c r="L556" s="3">
        <v>0.96735362487100007</v>
      </c>
      <c r="M556" s="3">
        <v>0.33177099999999998</v>
      </c>
      <c r="N556" s="5">
        <v>3.002878021217708</v>
      </c>
      <c r="O556" s="3">
        <v>3.3191666666666699</v>
      </c>
      <c r="P556" s="1">
        <v>0</v>
      </c>
      <c r="Q556" s="1">
        <v>0</v>
      </c>
      <c r="R556" s="1">
        <v>0</v>
      </c>
      <c r="S556" s="1">
        <v>0</v>
      </c>
      <c r="T556" s="4">
        <v>24.202579365079366</v>
      </c>
      <c r="U556" s="1">
        <v>0.79562997817993164</v>
      </c>
      <c r="V556" s="1">
        <f t="shared" si="8"/>
        <v>0</v>
      </c>
      <c r="W556" s="1">
        <f>INDEX([1]Hoja3!$D$2:$D$23,MATCH([1]Dataset!$B556,[1]Hoja3!$A$2:$A$23,0))</f>
        <v>2</v>
      </c>
      <c r="X556" s="1">
        <v>1.2493150684931507</v>
      </c>
      <c r="Y556" s="1">
        <v>0</v>
      </c>
      <c r="Z556" s="1">
        <v>0</v>
      </c>
      <c r="AA556" s="1">
        <v>0</v>
      </c>
      <c r="AB556" s="1">
        <v>0</v>
      </c>
      <c r="AC556" s="1">
        <v>0</v>
      </c>
      <c r="AD556" s="1">
        <v>1</v>
      </c>
      <c r="AE556" s="1">
        <v>1</v>
      </c>
      <c r="AF556" s="1">
        <v>1</v>
      </c>
      <c r="AG556" s="1">
        <v>50.892000000000003</v>
      </c>
      <c r="AH556" s="1">
        <v>48.314999999999998</v>
      </c>
      <c r="AI556" s="1">
        <v>431.60899999999998</v>
      </c>
      <c r="AJ556" s="1">
        <v>304.54500000000002</v>
      </c>
      <c r="AK556" s="1">
        <v>297.00033333333334</v>
      </c>
      <c r="AL556" s="1">
        <v>1997.575770232746</v>
      </c>
      <c r="AM556" s="1">
        <v>44541.75</v>
      </c>
      <c r="AN556" s="1">
        <v>36304.925000000003</v>
      </c>
      <c r="AO556" s="1">
        <v>3.5409999999999999</v>
      </c>
      <c r="AP556" s="1">
        <v>1.631</v>
      </c>
      <c r="AQ556" s="1">
        <v>4.5830000000000002</v>
      </c>
      <c r="AR556" s="1">
        <v>0.2</v>
      </c>
      <c r="AS556" s="1">
        <v>0.1</v>
      </c>
      <c r="AT556" s="1">
        <v>0.3</v>
      </c>
      <c r="AU556" s="1">
        <v>0.42255923303983928</v>
      </c>
      <c r="AV556" s="1">
        <v>-2.9729999999999999</v>
      </c>
      <c r="AW556" s="1">
        <v>2.1314019373187199</v>
      </c>
      <c r="AX556" s="1">
        <v>-0.443</v>
      </c>
      <c r="AY556" s="1">
        <v>-2.577</v>
      </c>
      <c r="AZ556" s="1">
        <v>60.265999999999998</v>
      </c>
    </row>
    <row r="557" spans="1:52" x14ac:dyDescent="0.35">
      <c r="A557" s="1">
        <v>3</v>
      </c>
      <c r="B557" s="2" t="s">
        <v>51</v>
      </c>
      <c r="C557" s="1">
        <v>2012</v>
      </c>
      <c r="D557" s="1">
        <v>1</v>
      </c>
      <c r="E557" s="3">
        <v>-1.2803409539999999</v>
      </c>
      <c r="F557" s="3">
        <v>0.8531343616</v>
      </c>
      <c r="G557" s="3">
        <v>0.57318333330000004</v>
      </c>
      <c r="H557" s="3">
        <v>0.73923000000000005</v>
      </c>
      <c r="I557" s="3">
        <v>1</v>
      </c>
      <c r="J557" s="4">
        <v>0.26800000000000002</v>
      </c>
      <c r="K557" s="3">
        <v>398929.13391408196</v>
      </c>
      <c r="L557" s="3">
        <v>1.209653627639</v>
      </c>
      <c r="M557" s="3">
        <v>1.7660039999999999</v>
      </c>
      <c r="N557" s="5">
        <v>5.8636964359321982E-2</v>
      </c>
      <c r="O557" s="3">
        <v>3</v>
      </c>
      <c r="P557" s="1">
        <v>0</v>
      </c>
      <c r="Q557" s="1">
        <v>0</v>
      </c>
      <c r="R557" s="1">
        <v>0</v>
      </c>
      <c r="S557" s="1">
        <v>0</v>
      </c>
      <c r="T557" s="4">
        <v>17.79888</v>
      </c>
      <c r="U557" s="1">
        <v>0.79562997817993164</v>
      </c>
      <c r="V557" s="1">
        <f t="shared" si="8"/>
        <v>0</v>
      </c>
      <c r="W557" s="1">
        <f>INDEX([1]Hoja3!$D$2:$D$23,MATCH([1]Dataset!$B557,[1]Hoja3!$A$2:$A$23,0))</f>
        <v>2</v>
      </c>
      <c r="X557" s="1">
        <v>0.88114754098360659</v>
      </c>
      <c r="Y557" s="1">
        <v>0</v>
      </c>
      <c r="Z557" s="1">
        <v>1</v>
      </c>
      <c r="AA557" s="1">
        <v>0</v>
      </c>
      <c r="AB557" s="1">
        <v>0</v>
      </c>
      <c r="AC557" s="1">
        <v>0</v>
      </c>
      <c r="AD557" s="1">
        <v>1</v>
      </c>
      <c r="AE557" s="1">
        <v>0</v>
      </c>
      <c r="AF557" s="1">
        <v>0</v>
      </c>
      <c r="AG557" s="1">
        <v>55.865000000000002</v>
      </c>
      <c r="AH557" s="1">
        <v>51.631</v>
      </c>
      <c r="AI557" s="1">
        <v>498.17200000000003</v>
      </c>
      <c r="AJ557" s="1">
        <v>405.45800000000003</v>
      </c>
      <c r="AK557" s="1">
        <v>402.44299999999998</v>
      </c>
      <c r="AL557" s="1">
        <v>4280.4779803690581</v>
      </c>
      <c r="AM557" s="1">
        <v>41678.394999999997</v>
      </c>
      <c r="AN557" s="1">
        <v>36607.264999999999</v>
      </c>
      <c r="AO557" s="1">
        <v>2.6259999999999999</v>
      </c>
      <c r="AP557" s="1">
        <v>-5.2999999999999999E-2</v>
      </c>
      <c r="AQ557" s="1">
        <v>7.55</v>
      </c>
      <c r="AR557" s="1">
        <v>0.17499999999999999</v>
      </c>
      <c r="AS557" s="1">
        <v>0</v>
      </c>
      <c r="AT557" s="1">
        <v>0.35</v>
      </c>
      <c r="AU557" s="1">
        <v>0.88229768853537938</v>
      </c>
      <c r="AV557" s="1">
        <v>-3.5569999999999999</v>
      </c>
      <c r="AW557" s="1">
        <v>3.1586797661157902</v>
      </c>
      <c r="AX557" s="1">
        <v>-1.0149999999999999</v>
      </c>
      <c r="AY557" s="1">
        <v>-4.2350000000000003</v>
      </c>
      <c r="AZ557" s="1">
        <v>91.600999999999999</v>
      </c>
    </row>
    <row r="558" spans="1:52" x14ac:dyDescent="0.35">
      <c r="A558" s="1">
        <v>4</v>
      </c>
      <c r="B558" s="2" t="s">
        <v>52</v>
      </c>
      <c r="C558" s="1">
        <v>2013</v>
      </c>
      <c r="D558" s="1">
        <v>0</v>
      </c>
      <c r="E558" s="3">
        <v>-1.4293080140000001</v>
      </c>
      <c r="F558" s="3">
        <v>-3.66482905E-2</v>
      </c>
      <c r="G558" s="3">
        <v>1.1644242424</v>
      </c>
      <c r="H558" s="3">
        <v>2.3291230000000001</v>
      </c>
      <c r="I558" s="3">
        <v>4</v>
      </c>
      <c r="J558" s="4">
        <v>0.223</v>
      </c>
      <c r="K558" s="3">
        <v>586362.93484884501</v>
      </c>
      <c r="L558" s="3">
        <v>0.90483885636299999</v>
      </c>
      <c r="M558" s="3">
        <v>2.4120616666666668</v>
      </c>
      <c r="N558" s="5">
        <v>6.6345752378330763E-3</v>
      </c>
      <c r="O558" s="3">
        <v>2.2619587605000002</v>
      </c>
      <c r="P558" s="1">
        <v>0</v>
      </c>
      <c r="Q558" s="1">
        <v>0</v>
      </c>
      <c r="R558" s="1">
        <v>0</v>
      </c>
      <c r="S558" s="1">
        <v>0</v>
      </c>
      <c r="T558" s="4">
        <v>14.230119047619048</v>
      </c>
      <c r="V558" s="1">
        <f t="shared" si="8"/>
        <v>0</v>
      </c>
      <c r="W558" s="1">
        <f>INDEX([1]Hoja3!$D$2:$D$23,MATCH([1]Dataset!$B558,[1]Hoja3!$A$2:$A$23,0))</f>
        <v>3</v>
      </c>
      <c r="X558" s="1">
        <v>1</v>
      </c>
      <c r="Y558" s="1">
        <v>0</v>
      </c>
      <c r="Z558" s="1">
        <v>0</v>
      </c>
      <c r="AA558" s="1">
        <v>0</v>
      </c>
      <c r="AB558" s="1">
        <v>0</v>
      </c>
      <c r="AC558" s="1">
        <v>0</v>
      </c>
      <c r="AD558" s="1">
        <v>0</v>
      </c>
      <c r="AE558" s="1">
        <v>0</v>
      </c>
      <c r="AF558" s="1">
        <v>0</v>
      </c>
      <c r="AG558" s="1">
        <v>39.960999999999999</v>
      </c>
      <c r="AH558" s="1">
        <v>38.466000000000001</v>
      </c>
      <c r="AI558" s="1">
        <v>1846.595</v>
      </c>
      <c r="AJ558" s="1">
        <v>1869.779</v>
      </c>
      <c r="AK558" s="1">
        <v>1830.8466666666666</v>
      </c>
      <c r="AL558" s="1">
        <v>138476.73918942345</v>
      </c>
      <c r="AM558" s="1">
        <v>44009.214999999997</v>
      </c>
      <c r="AN558" s="1">
        <v>53370.353000000003</v>
      </c>
      <c r="AO558" s="1">
        <v>0.92500000000000004</v>
      </c>
      <c r="AP558" s="1">
        <v>-3.2130000000000001</v>
      </c>
      <c r="AQ558" s="1">
        <v>7.1</v>
      </c>
      <c r="AR558" s="1">
        <v>0.05</v>
      </c>
      <c r="AS558" s="1">
        <v>0.1</v>
      </c>
      <c r="AT558" s="1">
        <v>0</v>
      </c>
      <c r="AU558" s="1">
        <v>0.25623354123971798</v>
      </c>
      <c r="AV558" s="1">
        <v>-1.099</v>
      </c>
      <c r="AW558" s="1">
        <v>0.50114417318045401</v>
      </c>
      <c r="AX558" s="1">
        <v>-0.99399999999999999</v>
      </c>
      <c r="AY558" s="1">
        <v>-1.4950000000000001</v>
      </c>
      <c r="AZ558" s="1">
        <v>29.786999999999999</v>
      </c>
    </row>
    <row r="559" spans="1:52" x14ac:dyDescent="0.35">
      <c r="A559" s="1">
        <v>5</v>
      </c>
      <c r="B559" s="2" t="s">
        <v>53</v>
      </c>
      <c r="C559" s="1">
        <v>2014</v>
      </c>
      <c r="D559" s="1">
        <v>1</v>
      </c>
      <c r="E559" s="3">
        <v>-2.3343877425000001</v>
      </c>
      <c r="F559" s="3">
        <v>0.72064302459999996</v>
      </c>
      <c r="G559" s="3">
        <v>0.31583333330000002</v>
      </c>
      <c r="H559" s="3">
        <v>1.619394</v>
      </c>
      <c r="I559" s="3">
        <v>1</v>
      </c>
      <c r="J559" s="4">
        <v>0.28599999999999998</v>
      </c>
      <c r="K559" s="3">
        <v>168175.972964549</v>
      </c>
      <c r="L559" s="3">
        <v>0.59140924692100005</v>
      </c>
      <c r="M559" s="3">
        <v>0.92641166666666663</v>
      </c>
      <c r="N559" s="5">
        <v>0.77997108341106125</v>
      </c>
      <c r="O559" s="3">
        <v>1.32666666666667</v>
      </c>
      <c r="P559" s="1">
        <v>0</v>
      </c>
      <c r="Q559" s="1">
        <v>0</v>
      </c>
      <c r="R559" s="1">
        <v>0</v>
      </c>
      <c r="S559" s="1">
        <v>0</v>
      </c>
      <c r="T559" s="4">
        <v>14.175992063492064</v>
      </c>
      <c r="V559" s="1">
        <f t="shared" si="8"/>
        <v>0</v>
      </c>
      <c r="W559" s="1">
        <f>INDEX([1]Hoja3!$D$2:$D$23,MATCH([1]Dataset!$B559,[1]Hoja3!$A$2:$A$23,0))</f>
        <v>2</v>
      </c>
      <c r="X559" s="1">
        <v>0</v>
      </c>
      <c r="Y559" s="1">
        <v>1</v>
      </c>
      <c r="Z559" s="1">
        <v>0</v>
      </c>
      <c r="AA559" s="1">
        <v>0</v>
      </c>
      <c r="AB559" s="1">
        <v>0</v>
      </c>
      <c r="AC559" s="1">
        <v>0</v>
      </c>
      <c r="AD559" s="1">
        <v>0</v>
      </c>
      <c r="AE559" s="1">
        <v>1</v>
      </c>
      <c r="AF559" s="1">
        <v>0</v>
      </c>
      <c r="AG559" s="1">
        <v>55.218000000000004</v>
      </c>
      <c r="AH559" s="1">
        <v>56.362000000000002</v>
      </c>
      <c r="AI559" s="1">
        <v>352.99400000000003</v>
      </c>
      <c r="AJ559" s="1">
        <v>1886.5</v>
      </c>
      <c r="AK559" s="1">
        <v>1860.7666666666667</v>
      </c>
      <c r="AL559" s="1">
        <v>58860.610271089077</v>
      </c>
      <c r="AM559" s="1">
        <v>46346.591</v>
      </c>
      <c r="AN559" s="1">
        <v>335244.57400000002</v>
      </c>
      <c r="AO559" s="1">
        <v>0.35199999999999998</v>
      </c>
      <c r="AP559" s="1">
        <v>8.9239999999999995</v>
      </c>
      <c r="AQ559" s="1">
        <v>6.5330000000000004</v>
      </c>
      <c r="AR559" s="1">
        <v>0.05</v>
      </c>
      <c r="AS559" s="1">
        <v>0.1</v>
      </c>
      <c r="AT559" s="1">
        <v>0</v>
      </c>
      <c r="AU559" s="1">
        <v>0.28054824200836248</v>
      </c>
      <c r="AV559" s="1">
        <v>1.4179999999999999</v>
      </c>
      <c r="AW559" s="1">
        <v>0.61831213406016605</v>
      </c>
      <c r="AX559" s="1">
        <v>1.595</v>
      </c>
      <c r="AY559" s="1">
        <v>1.1439999999999999</v>
      </c>
      <c r="AZ559" s="1">
        <v>18.076000000000001</v>
      </c>
    </row>
    <row r="560" spans="1:52" x14ac:dyDescent="0.35">
      <c r="A560" s="1">
        <v>6</v>
      </c>
      <c r="B560" s="2" t="s">
        <v>54</v>
      </c>
      <c r="C560" s="1">
        <v>2015</v>
      </c>
      <c r="D560" s="1">
        <v>1</v>
      </c>
      <c r="E560" s="3">
        <v>-4.4076100856</v>
      </c>
      <c r="F560" s="3">
        <v>0.52996579190000004</v>
      </c>
      <c r="G560" s="3">
        <v>-1.93666667E-2</v>
      </c>
      <c r="H560" s="3">
        <v>0.56059499999999995</v>
      </c>
      <c r="I560" s="3">
        <v>1</v>
      </c>
      <c r="J560" s="4">
        <v>0.31900000000000001</v>
      </c>
      <c r="K560" s="3">
        <v>84369.834512489004</v>
      </c>
      <c r="L560" s="3">
        <v>0.73926322358600005</v>
      </c>
      <c r="M560" s="3">
        <v>-0.23545466666666667</v>
      </c>
      <c r="N560" s="5">
        <v>5.4869816118604975</v>
      </c>
      <c r="O560" s="3">
        <v>0.72333333333333305</v>
      </c>
      <c r="P560" s="1">
        <v>0</v>
      </c>
      <c r="Q560" s="1">
        <v>0</v>
      </c>
      <c r="R560" s="1">
        <v>0</v>
      </c>
      <c r="S560" s="1">
        <v>0</v>
      </c>
      <c r="T560" s="4">
        <v>16.674126984126985</v>
      </c>
      <c r="V560" s="1">
        <f t="shared" si="8"/>
        <v>0</v>
      </c>
      <c r="W560" s="1">
        <f>INDEX([1]Hoja3!$D$2:$D$23,MATCH([1]Dataset!$B560,[1]Hoja3!$A$2:$A$23,0))</f>
        <v>2</v>
      </c>
      <c r="X560" s="1">
        <v>5.0000000000000343E-2</v>
      </c>
      <c r="Y560" s="1">
        <v>0</v>
      </c>
      <c r="Z560" s="1">
        <v>0</v>
      </c>
      <c r="AA560" s="1">
        <v>0</v>
      </c>
      <c r="AB560" s="1">
        <v>0</v>
      </c>
      <c r="AC560" s="1">
        <v>0</v>
      </c>
      <c r="AD560" s="1">
        <v>0</v>
      </c>
      <c r="AE560" s="1">
        <v>0</v>
      </c>
      <c r="AF560" s="1">
        <v>0</v>
      </c>
      <c r="AG560" s="1">
        <v>57.042000000000002</v>
      </c>
      <c r="AH560" s="1">
        <v>54.287999999999997</v>
      </c>
      <c r="AI560" s="1">
        <v>232.96799999999999</v>
      </c>
      <c r="AJ560" s="1">
        <v>187.48599999999999</v>
      </c>
      <c r="AK560" s="1">
        <v>187.25866666666664</v>
      </c>
      <c r="AL560" s="1">
        <v>1007.8895455143779</v>
      </c>
      <c r="AM560" s="1">
        <v>41357.500999999997</v>
      </c>
      <c r="AN560" s="1">
        <v>34264.339</v>
      </c>
      <c r="AO560" s="1">
        <v>-0.156</v>
      </c>
      <c r="AP560" s="1">
        <v>-0.71899999999999997</v>
      </c>
      <c r="AQ560" s="1">
        <v>9.375</v>
      </c>
      <c r="AR560" s="1">
        <v>0.125</v>
      </c>
      <c r="AS560" s="1">
        <v>0.25</v>
      </c>
      <c r="AT560" s="1">
        <v>0</v>
      </c>
      <c r="AU560" s="1">
        <v>0.25942243176248286</v>
      </c>
      <c r="AV560" s="1">
        <v>-0.23799999999999999</v>
      </c>
      <c r="AW560" s="1">
        <v>0.14041490951039201</v>
      </c>
      <c r="AX560" s="1">
        <v>-2.569</v>
      </c>
      <c r="AY560" s="1">
        <v>-2.754</v>
      </c>
      <c r="AZ560" s="1">
        <v>18.657</v>
      </c>
    </row>
    <row r="561" spans="1:52" x14ac:dyDescent="0.35">
      <c r="A561" s="1">
        <v>7</v>
      </c>
      <c r="B561" s="2" t="s">
        <v>55</v>
      </c>
      <c r="C561" s="1">
        <v>2016</v>
      </c>
      <c r="D561" s="1">
        <v>1</v>
      </c>
      <c r="E561" s="3">
        <v>-2.2665199433000001</v>
      </c>
      <c r="F561" s="3">
        <v>-0.22341282870000001</v>
      </c>
      <c r="G561" s="3">
        <v>-0.26369166669999999</v>
      </c>
      <c r="H561" s="3">
        <v>1.095464</v>
      </c>
      <c r="I561" s="3">
        <v>1</v>
      </c>
      <c r="J561" s="4">
        <v>0.30399999999999999</v>
      </c>
      <c r="K561" s="3">
        <v>762094.97851104697</v>
      </c>
      <c r="L561" s="3">
        <v>1.2416599935870001</v>
      </c>
      <c r="M561" s="3">
        <v>1.0548529999999998</v>
      </c>
      <c r="N561" s="5">
        <v>0.59501008878635397</v>
      </c>
      <c r="O561" s="3">
        <v>0.46788065816666702</v>
      </c>
      <c r="P561" s="1">
        <v>0</v>
      </c>
      <c r="Q561" s="1">
        <v>0</v>
      </c>
      <c r="R561" s="1">
        <v>0</v>
      </c>
      <c r="S561" s="1">
        <v>0</v>
      </c>
      <c r="T561" s="4">
        <v>15.82563492063492</v>
      </c>
      <c r="V561" s="1">
        <f t="shared" si="8"/>
        <v>0</v>
      </c>
      <c r="W561" s="1">
        <f>INDEX([1]Hoja3!$D$2:$D$23,MATCH([1]Dataset!$B561,[1]Hoja3!$A$2:$A$23,0))</f>
        <v>2</v>
      </c>
      <c r="X561" s="1">
        <v>1.0245901639344248E-2</v>
      </c>
      <c r="Y561" s="1">
        <v>1</v>
      </c>
      <c r="Z561" s="1">
        <v>0</v>
      </c>
      <c r="AA561" s="1">
        <v>0</v>
      </c>
      <c r="AB561" s="1">
        <v>0</v>
      </c>
      <c r="AC561" s="1">
        <v>0</v>
      </c>
      <c r="AD561" s="1">
        <v>0</v>
      </c>
      <c r="AE561" s="1">
        <v>0</v>
      </c>
      <c r="AF561" s="1">
        <v>0</v>
      </c>
      <c r="AG561" s="1">
        <v>56.59</v>
      </c>
      <c r="AH561" s="1">
        <v>53.048999999999999</v>
      </c>
      <c r="AI561" s="1">
        <v>2472.2820000000002</v>
      </c>
      <c r="AJ561" s="1">
        <v>2197.502</v>
      </c>
      <c r="AK561" s="1">
        <v>2173.6523333333334</v>
      </c>
      <c r="AL561" s="1">
        <v>143467.24678583012</v>
      </c>
      <c r="AM561" s="1">
        <v>42440.34</v>
      </c>
      <c r="AN561" s="1">
        <v>34086.290999999997</v>
      </c>
      <c r="AO561" s="1">
        <v>0.307</v>
      </c>
      <c r="AP561" s="1">
        <v>-0.46500000000000002</v>
      </c>
      <c r="AQ561" s="1">
        <v>10.058</v>
      </c>
      <c r="AR561" s="1">
        <v>0.05</v>
      </c>
      <c r="AS561" s="1">
        <v>0</v>
      </c>
      <c r="AT561" s="1">
        <v>0.1</v>
      </c>
      <c r="AU561" s="1">
        <v>0.23133449137257805</v>
      </c>
      <c r="AV561" s="1">
        <v>-2.827</v>
      </c>
      <c r="AW561" s="1">
        <v>1.7460180970346399</v>
      </c>
      <c r="AX561" s="1">
        <v>-1.7969999999999999</v>
      </c>
      <c r="AY561" s="1">
        <v>-3.5419999999999998</v>
      </c>
      <c r="AZ561" s="1">
        <v>89.194000000000003</v>
      </c>
    </row>
    <row r="562" spans="1:52" x14ac:dyDescent="0.35">
      <c r="A562" s="1">
        <v>8</v>
      </c>
      <c r="B562" s="2" t="s">
        <v>56</v>
      </c>
      <c r="C562" s="1">
        <v>2017</v>
      </c>
      <c r="D562" s="1">
        <v>1</v>
      </c>
      <c r="E562" s="3">
        <v>1.41865536</v>
      </c>
      <c r="F562" s="3">
        <v>1.3043059368000001</v>
      </c>
      <c r="G562" s="3">
        <v>-0.32905000000000001</v>
      </c>
      <c r="H562" s="3">
        <v>2.4650300000000001</v>
      </c>
      <c r="I562" s="3"/>
      <c r="J562" s="4">
        <v>0.32600000000000001</v>
      </c>
      <c r="K562" s="3">
        <v>1479617.1872276398</v>
      </c>
      <c r="L562" s="3">
        <v>0.74138102454099997</v>
      </c>
      <c r="M562" s="3">
        <v>2.1449266666666666</v>
      </c>
      <c r="N562" s="5">
        <v>8.9725527231489091E-2</v>
      </c>
      <c r="O562" s="3">
        <v>0.3175</v>
      </c>
      <c r="Q562" s="1">
        <v>0</v>
      </c>
      <c r="R562" s="1">
        <v>0</v>
      </c>
      <c r="S562" s="1">
        <v>0</v>
      </c>
      <c r="T562" s="4">
        <v>11.090239043824701</v>
      </c>
      <c r="V562" s="1">
        <f t="shared" si="8"/>
        <v>0</v>
      </c>
      <c r="W562" s="1">
        <f>INDEX([1]Hoja3!$D$2:$D$23,MATCH([1]Dataset!$B562,[1]Hoja3!$A$2:$A$23,0))</f>
        <v>2</v>
      </c>
      <c r="X562" s="1">
        <v>0</v>
      </c>
      <c r="Y562" s="1">
        <v>1</v>
      </c>
      <c r="Z562" s="1">
        <v>1</v>
      </c>
      <c r="AA562" s="1">
        <v>0</v>
      </c>
      <c r="AB562" s="1">
        <v>0</v>
      </c>
      <c r="AC562" s="1">
        <v>0</v>
      </c>
      <c r="AD562" s="1">
        <v>0</v>
      </c>
      <c r="AE562" s="1">
        <v>0</v>
      </c>
      <c r="AF562" s="1">
        <v>0</v>
      </c>
      <c r="AG562" s="1">
        <v>44.42</v>
      </c>
      <c r="AH562" s="1">
        <v>45.661999999999999</v>
      </c>
      <c r="AI562" s="1">
        <v>3664.511</v>
      </c>
      <c r="AJ562" s="1">
        <v>3174</v>
      </c>
      <c r="AK562" s="1">
        <v>3100.5699999999997</v>
      </c>
      <c r="AL562" s="1">
        <v>352811.55025214655</v>
      </c>
      <c r="AM562" s="1">
        <v>50522.374000000003</v>
      </c>
      <c r="AN562" s="1">
        <v>38399.535000000003</v>
      </c>
      <c r="AO562" s="1">
        <v>1.7110000000000001</v>
      </c>
      <c r="AP562" s="1">
        <v>8.0709999999999997</v>
      </c>
      <c r="AQ562" s="1">
        <v>3.75</v>
      </c>
      <c r="AU562" s="1">
        <v>0.31734045676498174</v>
      </c>
      <c r="AV562" s="1">
        <v>1.1060000000000001</v>
      </c>
      <c r="AW562" s="1">
        <v>0.77082357953085101</v>
      </c>
      <c r="AX562" s="1">
        <v>2.081</v>
      </c>
      <c r="AY562" s="1">
        <v>1.242</v>
      </c>
      <c r="AZ562" s="1">
        <v>45.625</v>
      </c>
    </row>
    <row r="563" spans="1:52" x14ac:dyDescent="0.35">
      <c r="A563" s="1">
        <v>9</v>
      </c>
      <c r="B563" s="2" t="s">
        <v>57</v>
      </c>
      <c r="C563" s="1">
        <v>2018</v>
      </c>
      <c r="D563" s="1">
        <v>1</v>
      </c>
      <c r="E563" s="3">
        <v>-11.7858479436</v>
      </c>
      <c r="F563" s="3">
        <v>9.2572930746999997</v>
      </c>
      <c r="G563" s="3">
        <v>-0.3220916667</v>
      </c>
      <c r="H563" s="3">
        <v>1.934372</v>
      </c>
      <c r="I563" s="3"/>
      <c r="J563" s="4">
        <v>0.34399999999999997</v>
      </c>
      <c r="K563" s="3"/>
      <c r="L563" s="3">
        <v>1.9576606259889999</v>
      </c>
      <c r="M563" s="3">
        <v>1.0828396666666666</v>
      </c>
      <c r="N563" s="5">
        <v>3.601844942197611E-3</v>
      </c>
      <c r="O563" s="3">
        <v>4.1849999999999996</v>
      </c>
      <c r="Q563" s="1">
        <v>0</v>
      </c>
      <c r="R563" s="1">
        <v>0</v>
      </c>
      <c r="S563" s="1">
        <v>0</v>
      </c>
      <c r="T563" s="4">
        <v>16.639840637450199</v>
      </c>
      <c r="V563" s="1">
        <f t="shared" si="8"/>
        <v>0</v>
      </c>
      <c r="W563" s="1">
        <f>INDEX([1]Hoja3!$D$2:$D$23,MATCH([1]Dataset!$B563,[1]Hoja3!$A$2:$A$23,0))</f>
        <v>1</v>
      </c>
      <c r="X563" s="1">
        <v>0</v>
      </c>
      <c r="Y563" s="1">
        <v>1</v>
      </c>
      <c r="Z563" s="1">
        <v>0</v>
      </c>
      <c r="AA563" s="1">
        <v>0</v>
      </c>
      <c r="AB563" s="1">
        <v>1</v>
      </c>
      <c r="AC563" s="1">
        <v>0</v>
      </c>
      <c r="AD563" s="1">
        <v>0</v>
      </c>
      <c r="AE563" s="1">
        <v>0</v>
      </c>
      <c r="AF563" s="1">
        <v>0</v>
      </c>
      <c r="AG563" s="1">
        <v>46.715000000000003</v>
      </c>
      <c r="AH563" s="1">
        <v>47.673000000000002</v>
      </c>
      <c r="AI563" s="1">
        <v>218.23</v>
      </c>
      <c r="AJ563" s="1">
        <v>190.81800000000001</v>
      </c>
      <c r="AK563" s="1">
        <v>187.47900000000001</v>
      </c>
      <c r="AL563" s="1">
        <v>8.7264536032650266</v>
      </c>
      <c r="AM563" s="1">
        <v>29071.971000000001</v>
      </c>
      <c r="AN563" s="1">
        <v>17765.120999999999</v>
      </c>
      <c r="AO563" s="1">
        <v>0.77400000000000002</v>
      </c>
      <c r="AP563" s="1">
        <v>-3.528</v>
      </c>
      <c r="AQ563" s="1">
        <v>19.3</v>
      </c>
      <c r="AU563" s="1">
        <v>0.29258106418811253</v>
      </c>
      <c r="AV563" s="1">
        <v>3.8460000000000001</v>
      </c>
      <c r="AW563" s="1">
        <v>3.0182743563144299</v>
      </c>
      <c r="AX563" s="1">
        <v>4.2919999999999998</v>
      </c>
      <c r="AY563" s="1">
        <v>0.95799999999999996</v>
      </c>
    </row>
    <row r="564" spans="1:52" x14ac:dyDescent="0.35">
      <c r="A564" s="1">
        <v>10</v>
      </c>
      <c r="B564" s="2" t="s">
        <v>58</v>
      </c>
      <c r="C564" s="1">
        <v>2019</v>
      </c>
      <c r="D564" s="1">
        <v>0</v>
      </c>
      <c r="E564" s="3">
        <v>0.66107753950000003</v>
      </c>
      <c r="F564" s="3">
        <v>0.52189298780000004</v>
      </c>
      <c r="G564" s="3">
        <v>4.1658333333000002</v>
      </c>
      <c r="H564" s="3"/>
      <c r="I564" s="3"/>
      <c r="J564" s="4"/>
      <c r="K564" s="3">
        <v>10107.382034656401</v>
      </c>
      <c r="L564" s="3">
        <v>0.62568997492599998</v>
      </c>
      <c r="M564" s="3"/>
      <c r="N564" s="5"/>
      <c r="O564" s="3">
        <v>1.0858333333333301</v>
      </c>
      <c r="Q564" s="1">
        <v>0</v>
      </c>
      <c r="R564" s="1">
        <v>0</v>
      </c>
      <c r="S564" s="1">
        <v>0</v>
      </c>
      <c r="T564" s="4">
        <v>15.387857142857143</v>
      </c>
      <c r="V564" s="1">
        <f t="shared" si="8"/>
        <v>0</v>
      </c>
      <c r="W564" s="1">
        <f>INDEX([1]Hoja3!$D$2:$D$23,MATCH([1]Dataset!$B564,[1]Hoja3!$A$2:$A$23,0))</f>
        <v>2</v>
      </c>
      <c r="X564" s="1">
        <v>3.8125</v>
      </c>
      <c r="Y564" s="1">
        <v>0</v>
      </c>
      <c r="Z564" s="1">
        <v>0</v>
      </c>
      <c r="AA564" s="1">
        <v>0</v>
      </c>
      <c r="AB564" s="1">
        <v>0</v>
      </c>
      <c r="AC564" s="1">
        <v>0</v>
      </c>
      <c r="AD564" s="1">
        <v>1</v>
      </c>
      <c r="AE564" s="1">
        <v>1</v>
      </c>
      <c r="AF564" s="1">
        <v>1</v>
      </c>
      <c r="AJ564" s="1">
        <v>1512.9259999999999</v>
      </c>
      <c r="AK564" s="1">
        <v>1481.7003333333334</v>
      </c>
      <c r="AL564" s="1">
        <v>306857.35266860487</v>
      </c>
      <c r="AV564" s="1">
        <v>-0.91500000000000004</v>
      </c>
      <c r="AW564" s="1">
        <v>1.7620433504303401</v>
      </c>
      <c r="AX564" s="1">
        <v>1.343</v>
      </c>
      <c r="AY564" s="1">
        <v>-0.66200000000000003</v>
      </c>
      <c r="AZ564" s="1">
        <v>28.852</v>
      </c>
    </row>
    <row r="565" spans="1:52" x14ac:dyDescent="0.35">
      <c r="A565" s="1">
        <v>11</v>
      </c>
      <c r="B565" s="2" t="s">
        <v>59</v>
      </c>
      <c r="C565" s="1">
        <v>1985</v>
      </c>
      <c r="D565" s="1">
        <v>1</v>
      </c>
      <c r="E565" s="3"/>
      <c r="F565" s="3"/>
      <c r="G565" s="3"/>
      <c r="H565" s="3">
        <v>3.0856150000000002</v>
      </c>
      <c r="I565" s="3">
        <v>2</v>
      </c>
      <c r="J565" s="4">
        <v>0.18</v>
      </c>
      <c r="K565" s="3"/>
      <c r="L565" s="3"/>
      <c r="M565" s="3">
        <v>2.398562333333333</v>
      </c>
      <c r="N565" s="5">
        <v>7.8333874106093724</v>
      </c>
      <c r="O565" s="3">
        <v>12.78</v>
      </c>
      <c r="P565" s="1">
        <v>0</v>
      </c>
      <c r="Q565" s="1">
        <v>0</v>
      </c>
      <c r="R565" s="1">
        <v>0</v>
      </c>
      <c r="S565" s="1">
        <v>0</v>
      </c>
      <c r="T565" s="4"/>
      <c r="U565" s="1">
        <v>0.43724000453948975</v>
      </c>
      <c r="V565" s="1">
        <f t="shared" si="8"/>
        <v>0</v>
      </c>
      <c r="W565" s="1">
        <f>INDEX([1]Hoja3!$D$2:$D$23,MATCH([1]Dataset!$B565,[1]Hoja3!$A$2:$A$23,0))</f>
        <v>1</v>
      </c>
      <c r="Y565" s="1">
        <v>0</v>
      </c>
      <c r="AB565" s="1">
        <v>0</v>
      </c>
      <c r="AI565" s="1">
        <v>21.161000000000001</v>
      </c>
      <c r="AJ565" s="1">
        <v>59.66</v>
      </c>
      <c r="AK565" s="1">
        <v>58.294999999999995</v>
      </c>
      <c r="AL565" s="1">
        <v>8301.0893692416321</v>
      </c>
      <c r="AM565" s="1">
        <v>10009.212</v>
      </c>
      <c r="AN565" s="1">
        <v>16726.167000000001</v>
      </c>
      <c r="AO565" s="1">
        <v>5.468</v>
      </c>
      <c r="AP565" s="1">
        <v>-3.2719999999999998</v>
      </c>
      <c r="AQ565" s="1">
        <v>17.7</v>
      </c>
      <c r="AU565" s="1">
        <v>0.47352684174160486</v>
      </c>
    </row>
    <row r="566" spans="1:52" x14ac:dyDescent="0.35">
      <c r="A566" s="1">
        <v>12</v>
      </c>
      <c r="B566" s="2" t="s">
        <v>60</v>
      </c>
      <c r="C566" s="1">
        <v>1986</v>
      </c>
      <c r="D566" s="1">
        <v>1</v>
      </c>
      <c r="E566" s="3">
        <v>-1.4723132531000001</v>
      </c>
      <c r="F566" s="3">
        <v>-2.9682949134999999</v>
      </c>
      <c r="G566" s="3">
        <v>13.3933416667</v>
      </c>
      <c r="H566" s="3">
        <v>2.859972</v>
      </c>
      <c r="I566" s="3">
        <v>2</v>
      </c>
      <c r="J566" s="4">
        <v>0.19800000000000001</v>
      </c>
      <c r="K566" s="3"/>
      <c r="L566" s="3">
        <v>0.91314535118500006</v>
      </c>
      <c r="M566" s="3">
        <v>2.9613033333333334</v>
      </c>
      <c r="N566" s="5">
        <v>3.1332552941903282</v>
      </c>
      <c r="O566" s="3"/>
      <c r="P566" s="1">
        <v>0</v>
      </c>
      <c r="Q566" s="1">
        <v>0</v>
      </c>
      <c r="R566" s="1">
        <v>0</v>
      </c>
      <c r="S566" s="1">
        <v>0</v>
      </c>
      <c r="T566" s="4"/>
      <c r="U566" s="1">
        <v>0.25055998563766479</v>
      </c>
      <c r="V566" s="1">
        <f t="shared" si="8"/>
        <v>0</v>
      </c>
      <c r="W566" s="1">
        <f>INDEX([1]Hoja3!$D$2:$D$23,MATCH([1]Dataset!$B566,[1]Hoja3!$A$2:$A$23,0))</f>
        <v>1</v>
      </c>
      <c r="Y566" s="1">
        <v>0</v>
      </c>
      <c r="Z566" s="1">
        <v>0</v>
      </c>
      <c r="AA566" s="1">
        <v>1</v>
      </c>
      <c r="AB566" s="1">
        <v>0</v>
      </c>
      <c r="AC566" s="1">
        <v>0</v>
      </c>
      <c r="AD566" s="1">
        <v>0</v>
      </c>
      <c r="AE566" s="1">
        <v>1</v>
      </c>
      <c r="AF566" s="1">
        <v>0</v>
      </c>
      <c r="AI566" s="1">
        <v>648.76499999999999</v>
      </c>
      <c r="AJ566" s="1">
        <v>1175.2339999999999</v>
      </c>
      <c r="AK566" s="1">
        <v>1144.8210000000001</v>
      </c>
      <c r="AL566" s="1">
        <v>108223.21593054346</v>
      </c>
      <c r="AM566" s="1">
        <v>15556.968000000001</v>
      </c>
      <c r="AN566" s="1">
        <v>20764.650000000001</v>
      </c>
      <c r="AO566" s="1">
        <v>5.82</v>
      </c>
      <c r="AP566" s="1">
        <v>0.42499999999999999</v>
      </c>
      <c r="AQ566" s="1">
        <v>8.8670000000000009</v>
      </c>
      <c r="AU566" s="1">
        <v>0.15517644583961526</v>
      </c>
      <c r="AW566" s="1">
        <v>7.7959532947005803</v>
      </c>
    </row>
    <row r="567" spans="1:52" x14ac:dyDescent="0.35">
      <c r="A567" s="1">
        <v>13</v>
      </c>
      <c r="B567" s="2" t="s">
        <v>61</v>
      </c>
      <c r="C567" s="1">
        <v>1987</v>
      </c>
      <c r="D567" s="1">
        <v>0</v>
      </c>
      <c r="E567" s="3">
        <v>-1.4186096455999999</v>
      </c>
      <c r="F567" s="3">
        <v>2.0993413885000001</v>
      </c>
      <c r="G567" s="3">
        <v>4.2641756946999996</v>
      </c>
      <c r="H567" s="3">
        <v>4.7306660000000003</v>
      </c>
      <c r="I567" s="3">
        <v>4</v>
      </c>
      <c r="J567" s="4">
        <v>0.158</v>
      </c>
      <c r="K567" s="3"/>
      <c r="L567" s="3">
        <v>0.79466310820600006</v>
      </c>
      <c r="M567" s="3">
        <v>4.4301909999999998</v>
      </c>
      <c r="N567" s="5">
        <v>6.9816620425627693</v>
      </c>
      <c r="O567" s="3"/>
      <c r="P567" s="1">
        <v>0</v>
      </c>
      <c r="Q567" s="1">
        <v>0</v>
      </c>
      <c r="R567" s="1">
        <v>0</v>
      </c>
      <c r="S567" s="1">
        <v>0</v>
      </c>
      <c r="T567" s="4"/>
      <c r="U567" s="1">
        <v>0.19495999813079834</v>
      </c>
      <c r="V567" s="1">
        <f t="shared" si="8"/>
        <v>0</v>
      </c>
      <c r="W567" s="1">
        <f>INDEX([1]Hoja3!$D$2:$D$23,MATCH([1]Dataset!$B567,[1]Hoja3!$A$2:$A$23,0))</f>
        <v>3</v>
      </c>
      <c r="X567" s="1">
        <v>3.9575</v>
      </c>
      <c r="Y567" s="1">
        <v>0</v>
      </c>
      <c r="Z567" s="1">
        <v>0</v>
      </c>
      <c r="AA567" s="1">
        <v>0</v>
      </c>
      <c r="AB567" s="1">
        <v>0</v>
      </c>
      <c r="AC567" s="1">
        <v>0</v>
      </c>
      <c r="AD567" s="1">
        <v>0</v>
      </c>
      <c r="AE567" s="1">
        <v>0</v>
      </c>
      <c r="AF567" s="1">
        <v>0</v>
      </c>
      <c r="AG567" s="1">
        <v>31.22</v>
      </c>
      <c r="AH567" s="1">
        <v>30.853000000000002</v>
      </c>
      <c r="AI567" s="1">
        <v>2532.8090000000002</v>
      </c>
      <c r="AJ567" s="1">
        <v>345682.1</v>
      </c>
      <c r="AK567" s="1">
        <v>331730.40000000002</v>
      </c>
      <c r="AL567" s="1">
        <v>14322081701.4076</v>
      </c>
      <c r="AM567" s="1">
        <v>15325.862999999999</v>
      </c>
      <c r="AN567" s="1">
        <v>2832747.7790000001</v>
      </c>
      <c r="AO567" s="1">
        <v>0.125</v>
      </c>
      <c r="AP567" s="1">
        <v>3.3260000000000001</v>
      </c>
      <c r="AQ567" s="1">
        <v>2.85</v>
      </c>
      <c r="AU567" s="1">
        <v>5.9624632985775472E-2</v>
      </c>
      <c r="AW567" s="1">
        <v>1.8079876240855299</v>
      </c>
      <c r="AX567" s="1">
        <v>1.591</v>
      </c>
      <c r="AY567" s="1">
        <v>-0.36599999999999999</v>
      </c>
      <c r="AZ567" s="1">
        <v>34.472000000000001</v>
      </c>
    </row>
    <row r="568" spans="1:52" x14ac:dyDescent="0.35">
      <c r="A568" s="1">
        <v>14</v>
      </c>
      <c r="B568" s="2" t="s">
        <v>62</v>
      </c>
      <c r="C568" s="1">
        <v>1988</v>
      </c>
      <c r="D568" s="1">
        <v>1</v>
      </c>
      <c r="E568" s="3">
        <v>-1.4247162911</v>
      </c>
      <c r="F568" s="3">
        <v>1.0251256339000001</v>
      </c>
      <c r="G568" s="3">
        <v>4.8166666666999998</v>
      </c>
      <c r="H568" s="3">
        <v>3.4412189999999998</v>
      </c>
      <c r="I568" s="3">
        <v>1</v>
      </c>
      <c r="J568" s="4">
        <v>0.182</v>
      </c>
      <c r="K568" s="3"/>
      <c r="L568" s="3">
        <v>0.83311373637399999</v>
      </c>
      <c r="M568" s="3">
        <v>2.7198146666666667</v>
      </c>
      <c r="N568" s="5">
        <v>0.18468067233491339</v>
      </c>
      <c r="O568" s="3">
        <v>6.4158333333333299</v>
      </c>
      <c r="P568" s="1">
        <v>0</v>
      </c>
      <c r="Q568" s="1">
        <v>0</v>
      </c>
      <c r="R568" s="1">
        <v>0</v>
      </c>
      <c r="S568" s="1">
        <v>0</v>
      </c>
      <c r="T568" s="4"/>
      <c r="U568" s="1">
        <v>0.45337998867034912</v>
      </c>
      <c r="V568" s="1">
        <f t="shared" si="8"/>
        <v>0</v>
      </c>
      <c r="W568" s="1">
        <f>INDEX([1]Hoja3!$D$2:$D$23,MATCH([1]Dataset!$B568,[1]Hoja3!$A$2:$A$23,0))</f>
        <v>2</v>
      </c>
      <c r="Y568" s="1">
        <v>0</v>
      </c>
      <c r="Z568" s="1">
        <v>0</v>
      </c>
      <c r="AA568" s="1">
        <v>1</v>
      </c>
      <c r="AB568" s="1">
        <v>0</v>
      </c>
      <c r="AC568" s="1">
        <v>0</v>
      </c>
      <c r="AD568" s="1">
        <v>0</v>
      </c>
      <c r="AE568" s="1">
        <v>1</v>
      </c>
      <c r="AF568" s="1">
        <v>0</v>
      </c>
      <c r="AG568" s="1">
        <v>51.819000000000003</v>
      </c>
      <c r="AH568" s="1">
        <v>47.459000000000003</v>
      </c>
      <c r="AI568" s="1">
        <v>264.20100000000002</v>
      </c>
      <c r="AJ568" s="1">
        <v>386.64800000000002</v>
      </c>
      <c r="AK568" s="1">
        <v>373.108</v>
      </c>
      <c r="AL568" s="1">
        <v>33019.320167655307</v>
      </c>
      <c r="AM568" s="1">
        <v>18320.483</v>
      </c>
      <c r="AN568" s="1">
        <v>26275.866000000002</v>
      </c>
      <c r="AO568" s="1">
        <v>0.5</v>
      </c>
      <c r="AP568" s="1">
        <v>2.6989999999999998</v>
      </c>
      <c r="AQ568" s="1">
        <v>6.2469999999999999</v>
      </c>
      <c r="AV568" s="1">
        <v>-3.7010000000000001</v>
      </c>
      <c r="AW568" s="1">
        <v>3.8857056298424002</v>
      </c>
      <c r="AY568" s="1">
        <v>-4.3600000000000003</v>
      </c>
    </row>
    <row r="569" spans="1:52" x14ac:dyDescent="0.35">
      <c r="A569" s="1">
        <v>15</v>
      </c>
      <c r="B569" s="2" t="s">
        <v>63</v>
      </c>
      <c r="C569" s="1">
        <v>1989</v>
      </c>
      <c r="D569" s="1">
        <v>0</v>
      </c>
      <c r="E569" s="3">
        <v>-1.6224807837999999</v>
      </c>
      <c r="F569" s="3">
        <v>3.8313521808000002</v>
      </c>
      <c r="G569" s="3">
        <v>13.5391666667</v>
      </c>
      <c r="H569" s="3">
        <v>0.52065700000000004</v>
      </c>
      <c r="I569" s="3">
        <v>3</v>
      </c>
      <c r="J569" s="4">
        <v>0.16700000000000001</v>
      </c>
      <c r="K569" s="3"/>
      <c r="L569" s="3"/>
      <c r="M569" s="3">
        <v>-0.60916633333333337</v>
      </c>
      <c r="N569" s="5">
        <v>10.101801842973879</v>
      </c>
      <c r="O569" s="3">
        <v>12.829166666666699</v>
      </c>
      <c r="P569" s="1">
        <v>0</v>
      </c>
      <c r="Q569" s="1">
        <v>0</v>
      </c>
      <c r="R569" s="1">
        <v>0</v>
      </c>
      <c r="S569" s="1">
        <v>0</v>
      </c>
      <c r="T569" s="4"/>
      <c r="U569" s="1">
        <v>0.45875000953674316</v>
      </c>
      <c r="V569" s="1">
        <f t="shared" si="8"/>
        <v>0</v>
      </c>
      <c r="W569" s="1">
        <f>INDEX([1]Hoja3!$D$2:$D$23,MATCH([1]Dataset!$B569,[1]Hoja3!$A$2:$A$23,0))</f>
        <v>3</v>
      </c>
      <c r="X569" s="1">
        <v>15</v>
      </c>
      <c r="Y569" s="1">
        <v>0</v>
      </c>
      <c r="AB569" s="1">
        <v>0</v>
      </c>
      <c r="AG569" s="1">
        <v>47.906999999999996</v>
      </c>
      <c r="AH569" s="1">
        <v>45.604999999999997</v>
      </c>
      <c r="AI569" s="1">
        <v>44.061999999999998</v>
      </c>
      <c r="AJ569" s="1">
        <v>109.85899999999999</v>
      </c>
      <c r="AK569" s="1">
        <v>108.57899999999999</v>
      </c>
      <c r="AL569" s="1">
        <v>2652.1705434522496</v>
      </c>
      <c r="AM569" s="1">
        <v>14440.509</v>
      </c>
      <c r="AN569" s="1">
        <v>32451.723000000002</v>
      </c>
      <c r="AO569" s="1">
        <v>5.6909999999999998</v>
      </c>
      <c r="AP569" s="1">
        <v>-3.01</v>
      </c>
      <c r="AQ569" s="1">
        <v>7.3250000000000002</v>
      </c>
      <c r="AU569" s="1">
        <v>0.19935486178585107</v>
      </c>
      <c r="AW569" s="1">
        <v>5.8478721710353598</v>
      </c>
      <c r="AX569" s="1">
        <v>3.6440000000000001</v>
      </c>
      <c r="AY569" s="1">
        <v>-2.302</v>
      </c>
      <c r="AZ569" s="1">
        <v>59.706000000000003</v>
      </c>
    </row>
    <row r="570" spans="1:52" x14ac:dyDescent="0.35">
      <c r="A570" s="1">
        <v>16</v>
      </c>
      <c r="B570" s="2" t="s">
        <v>64</v>
      </c>
      <c r="C570" s="1">
        <v>1990</v>
      </c>
      <c r="D570" s="1">
        <v>0</v>
      </c>
      <c r="E570" s="3">
        <v>-2.9806079671000001</v>
      </c>
      <c r="F570" s="3">
        <v>-3.7207889216000001</v>
      </c>
      <c r="G570" s="3">
        <v>11.5380783333</v>
      </c>
      <c r="H570" s="3">
        <v>1.93242</v>
      </c>
      <c r="I570" s="3">
        <v>3</v>
      </c>
      <c r="J570" s="4">
        <v>0.252</v>
      </c>
      <c r="K570" s="3"/>
      <c r="L570" s="3">
        <v>0.273367085658</v>
      </c>
      <c r="M570" s="3">
        <v>0.90512099999999995</v>
      </c>
      <c r="N570" s="5">
        <v>2.4387809451142219</v>
      </c>
      <c r="O570" s="3">
        <v>10.68</v>
      </c>
      <c r="P570" s="1">
        <v>0</v>
      </c>
      <c r="Q570" s="1">
        <v>0</v>
      </c>
      <c r="R570" s="1">
        <v>0</v>
      </c>
      <c r="S570" s="1">
        <v>0</v>
      </c>
      <c r="T570" s="4">
        <v>23.063478260869566</v>
      </c>
      <c r="U570" s="1">
        <v>0.17891000211238861</v>
      </c>
      <c r="V570" s="1">
        <f t="shared" si="8"/>
        <v>0</v>
      </c>
      <c r="W570" s="1">
        <f>INDEX([1]Hoja3!$D$2:$D$23,MATCH([1]Dataset!$B570,[1]Hoja3!$A$2:$A$23,0))</f>
        <v>3</v>
      </c>
      <c r="X570" s="1">
        <v>10.791666666666666</v>
      </c>
      <c r="Y570" s="1">
        <v>0</v>
      </c>
      <c r="Z570" s="1">
        <v>0</v>
      </c>
      <c r="AA570" s="1">
        <v>1</v>
      </c>
      <c r="AB570" s="1">
        <v>0</v>
      </c>
      <c r="AC570" s="1">
        <v>0</v>
      </c>
      <c r="AD570" s="1">
        <v>0</v>
      </c>
      <c r="AE570" s="1">
        <v>1</v>
      </c>
      <c r="AF570" s="1">
        <v>0</v>
      </c>
      <c r="AG570" s="1">
        <v>48.494999999999997</v>
      </c>
      <c r="AH570" s="1">
        <v>50.594000000000001</v>
      </c>
      <c r="AI570" s="1">
        <v>119.791</v>
      </c>
      <c r="AJ570" s="1">
        <v>1742.502</v>
      </c>
      <c r="AK570" s="1">
        <v>1714.6236666666666</v>
      </c>
      <c r="AL570" s="1">
        <v>558587.95415066089</v>
      </c>
      <c r="AM570" s="1">
        <v>28040.208999999999</v>
      </c>
      <c r="AN570" s="1">
        <v>410016.87099999998</v>
      </c>
      <c r="AO570" s="1">
        <v>4.1310000000000002</v>
      </c>
      <c r="AP570" s="1">
        <v>2.4569999999999999</v>
      </c>
      <c r="AQ570" s="1">
        <v>5.2290000000000001</v>
      </c>
      <c r="AU570" s="1">
        <v>0.22731947977513253</v>
      </c>
      <c r="AV570" s="1">
        <v>-6.5949999999999998</v>
      </c>
      <c r="AW570" s="1">
        <v>-3.0668391433067499</v>
      </c>
      <c r="AX570" s="1">
        <v>-0.88800000000000001</v>
      </c>
      <c r="AY570" s="1">
        <v>2.0979999999999999</v>
      </c>
      <c r="AZ570" s="1">
        <v>-10.206</v>
      </c>
    </row>
    <row r="571" spans="1:52" x14ac:dyDescent="0.35">
      <c r="A571" s="1">
        <v>17</v>
      </c>
      <c r="B571" s="2" t="s">
        <v>65</v>
      </c>
      <c r="C571" s="1">
        <v>1991</v>
      </c>
      <c r="D571" s="1">
        <v>1</v>
      </c>
      <c r="E571" s="3">
        <v>7.2220225876999997</v>
      </c>
      <c r="F571" s="3">
        <v>-3.4112770276000002</v>
      </c>
      <c r="G571" s="3">
        <v>17.737500000000001</v>
      </c>
      <c r="H571" s="3">
        <v>4.3682059999999998</v>
      </c>
      <c r="I571" s="3">
        <v>2</v>
      </c>
      <c r="J571" s="4">
        <v>0.20699999999999999</v>
      </c>
      <c r="K571" s="3"/>
      <c r="L571" s="3"/>
      <c r="M571" s="3">
        <v>4.9197893333333331</v>
      </c>
      <c r="N571" s="5">
        <v>8.6117980986049858</v>
      </c>
      <c r="O571" s="3"/>
      <c r="P571" s="1">
        <v>0</v>
      </c>
      <c r="Q571" s="1">
        <v>0</v>
      </c>
      <c r="R571" s="1">
        <v>0</v>
      </c>
      <c r="S571" s="1">
        <v>0</v>
      </c>
      <c r="T571" s="4">
        <v>18.373373015873018</v>
      </c>
      <c r="U571" s="1">
        <v>0.55845999717712402</v>
      </c>
      <c r="V571" s="1">
        <f t="shared" si="8"/>
        <v>0</v>
      </c>
      <c r="W571" s="1">
        <f>INDEX([1]Hoja3!$D$2:$D$23,MATCH([1]Dataset!$B571,[1]Hoja3!$A$2:$A$23,0))</f>
        <v>1</v>
      </c>
      <c r="Y571" s="1">
        <v>0</v>
      </c>
      <c r="Z571" s="1">
        <v>1</v>
      </c>
      <c r="AA571" s="1">
        <v>0</v>
      </c>
      <c r="AB571" s="1">
        <v>0</v>
      </c>
      <c r="AC571" s="1">
        <v>0</v>
      </c>
      <c r="AD571" s="1">
        <v>1</v>
      </c>
      <c r="AE571" s="1">
        <v>0</v>
      </c>
      <c r="AF571" s="1">
        <v>0</v>
      </c>
      <c r="AG571" s="1">
        <v>46.045999999999999</v>
      </c>
      <c r="AH571" s="1">
        <v>38.01</v>
      </c>
      <c r="AI571" s="1">
        <v>89.903999999999996</v>
      </c>
      <c r="AJ571" s="1">
        <v>136.46899999999999</v>
      </c>
      <c r="AK571" s="1">
        <v>130.29633333333334</v>
      </c>
      <c r="AL571" s="1">
        <v>966.46907337877713</v>
      </c>
      <c r="AM571" s="1">
        <v>13760.645</v>
      </c>
      <c r="AN571" s="1">
        <v>13701.300999999999</v>
      </c>
      <c r="AO571" s="1">
        <v>11.428000000000001</v>
      </c>
      <c r="AP571" s="1">
        <v>-0.79700000000000004</v>
      </c>
      <c r="AQ571" s="1">
        <v>4.1379999999999999</v>
      </c>
      <c r="AU571" s="1">
        <v>0.29044969033148915</v>
      </c>
      <c r="AW571" s="1">
        <v>6.2453661418048902</v>
      </c>
      <c r="AX571" s="1">
        <v>0.68700000000000006</v>
      </c>
      <c r="AY571" s="1">
        <v>-8.0359999999999996</v>
      </c>
    </row>
    <row r="572" spans="1:52" x14ac:dyDescent="0.35">
      <c r="A572" s="1">
        <v>18</v>
      </c>
      <c r="B572" s="2" t="s">
        <v>66</v>
      </c>
      <c r="C572" s="1">
        <v>1992</v>
      </c>
      <c r="D572" s="1">
        <v>1</v>
      </c>
      <c r="E572" s="3">
        <v>0.78561887850000001</v>
      </c>
      <c r="F572" s="3">
        <v>-1.8048626592000001</v>
      </c>
      <c r="G572" s="3">
        <v>13.342000000000001</v>
      </c>
      <c r="H572" s="3">
        <v>0.92921500000000001</v>
      </c>
      <c r="I572" s="3">
        <v>2</v>
      </c>
      <c r="J572" s="4">
        <v>0.32611800000000002</v>
      </c>
      <c r="K572" s="3"/>
      <c r="L572" s="3">
        <v>0.51279969164500006</v>
      </c>
      <c r="M572" s="3">
        <v>2.4188696666666667</v>
      </c>
      <c r="N572" s="5">
        <v>1.3316435931411621E-4</v>
      </c>
      <c r="O572" s="3">
        <v>11.6951901733333</v>
      </c>
      <c r="P572" s="1">
        <v>0</v>
      </c>
      <c r="Q572" s="1">
        <v>0</v>
      </c>
      <c r="R572" s="1">
        <v>0</v>
      </c>
      <c r="S572" s="1">
        <v>0</v>
      </c>
      <c r="T572" s="4">
        <v>15.452047244094489</v>
      </c>
      <c r="U572" s="1">
        <v>0.36838001012802124</v>
      </c>
      <c r="V572" s="1">
        <f t="shared" si="8"/>
        <v>0</v>
      </c>
      <c r="W572" s="1">
        <f>INDEX([1]Hoja3!$D$2:$D$23,MATCH([1]Dataset!$B572,[1]Hoja3!$A$2:$A$23,0))</f>
        <v>1</v>
      </c>
      <c r="Y572" s="1">
        <v>0</v>
      </c>
      <c r="Z572" s="1">
        <v>1</v>
      </c>
      <c r="AA572" s="1">
        <v>1</v>
      </c>
      <c r="AB572" s="1">
        <v>0</v>
      </c>
      <c r="AC572" s="1">
        <v>1</v>
      </c>
      <c r="AD572" s="1">
        <v>0</v>
      </c>
      <c r="AE572" s="1">
        <v>0</v>
      </c>
      <c r="AF572" s="1">
        <v>0</v>
      </c>
      <c r="AG572" s="1">
        <v>45.256</v>
      </c>
      <c r="AH572" s="1">
        <v>40.622999999999998</v>
      </c>
      <c r="AI572" s="1">
        <v>628.56500000000005</v>
      </c>
      <c r="AJ572" s="1">
        <v>674.95600000000002</v>
      </c>
      <c r="AK572" s="1">
        <v>665.66566666666677</v>
      </c>
      <c r="AL572" s="1">
        <v>40062.15364929528</v>
      </c>
      <c r="AM572" s="1">
        <v>16688.302</v>
      </c>
      <c r="AN572" s="1">
        <v>17152.506000000001</v>
      </c>
      <c r="AO572" s="1">
        <v>7.1449999999999996</v>
      </c>
      <c r="AP572" s="1">
        <v>-3.4079999999999999</v>
      </c>
      <c r="AQ572" s="1">
        <v>18.353000000000002</v>
      </c>
      <c r="AU572" s="1">
        <v>0.15870688984074072</v>
      </c>
      <c r="AW572" s="1">
        <v>3.2075756537709799</v>
      </c>
      <c r="AX572" s="1">
        <v>-0.97299999999999998</v>
      </c>
      <c r="AY572" s="1">
        <v>-4.633</v>
      </c>
      <c r="AZ572" s="1">
        <v>33.258000000000003</v>
      </c>
    </row>
    <row r="573" spans="1:52" x14ac:dyDescent="0.35">
      <c r="A573" s="1">
        <v>19</v>
      </c>
      <c r="B573" s="2" t="s">
        <v>67</v>
      </c>
      <c r="C573" s="1">
        <v>1993</v>
      </c>
      <c r="D573" s="1">
        <v>1</v>
      </c>
      <c r="E573" s="3">
        <v>-5.7203436821000002</v>
      </c>
      <c r="F573" s="3">
        <v>-3.2238717751000001</v>
      </c>
      <c r="G573" s="3">
        <v>8.7575749999999992</v>
      </c>
      <c r="H573" s="3">
        <v>-2.0656159999999999</v>
      </c>
      <c r="I573" s="3">
        <v>3</v>
      </c>
      <c r="J573" s="4">
        <v>0.27600000000000002</v>
      </c>
      <c r="K573" s="3"/>
      <c r="L573" s="3">
        <v>0.74731261431600005</v>
      </c>
      <c r="M573" s="3">
        <v>-1.456728</v>
      </c>
      <c r="N573" s="5">
        <v>14.003299275965828</v>
      </c>
      <c r="O573" s="3">
        <v>8.5391666666666701</v>
      </c>
      <c r="P573" s="1">
        <v>0</v>
      </c>
      <c r="Q573" s="1">
        <v>0</v>
      </c>
      <c r="R573" s="1">
        <v>0</v>
      </c>
      <c r="S573" s="1">
        <v>1</v>
      </c>
      <c r="T573" s="4">
        <v>12.686245059288538</v>
      </c>
      <c r="U573" s="1">
        <v>0.25725001096725464</v>
      </c>
      <c r="V573" s="1">
        <f t="shared" si="8"/>
        <v>0</v>
      </c>
      <c r="W573" s="1">
        <f>INDEX([1]Hoja3!$D$2:$D$23,MATCH([1]Dataset!$B573,[1]Hoja3!$A$2:$A$23,0))</f>
        <v>2</v>
      </c>
      <c r="X573" s="1">
        <v>5</v>
      </c>
      <c r="Y573" s="1">
        <v>0</v>
      </c>
      <c r="Z573" s="1">
        <v>0</v>
      </c>
      <c r="AA573" s="1">
        <v>0</v>
      </c>
      <c r="AB573" s="1">
        <v>0</v>
      </c>
      <c r="AC573" s="1">
        <v>0</v>
      </c>
      <c r="AD573" s="1">
        <v>1</v>
      </c>
      <c r="AE573" s="1">
        <v>1</v>
      </c>
      <c r="AF573" s="1">
        <v>1</v>
      </c>
      <c r="AG573" s="1">
        <v>68.028000000000006</v>
      </c>
      <c r="AH573" s="1">
        <v>57.161000000000001</v>
      </c>
      <c r="AI573" s="1">
        <v>211.209</v>
      </c>
      <c r="AJ573" s="1">
        <v>2512.6779999999999</v>
      </c>
      <c r="AK573" s="1">
        <v>2542.6403333333333</v>
      </c>
      <c r="AL573" s="1">
        <v>666819.4614114482</v>
      </c>
      <c r="AM573" s="1">
        <v>20363.814999999999</v>
      </c>
      <c r="AN573" s="1">
        <v>287323.80599999998</v>
      </c>
      <c r="AO573" s="1">
        <v>4.6890000000000001</v>
      </c>
      <c r="AP573" s="1">
        <v>-1.2350000000000001</v>
      </c>
      <c r="AQ573" s="1">
        <v>11.15</v>
      </c>
      <c r="AU573" s="1">
        <v>0.20317214058171196</v>
      </c>
      <c r="AV573" s="1">
        <v>-10.516999999999999</v>
      </c>
      <c r="AW573" s="1">
        <v>0.86208995784824005</v>
      </c>
      <c r="AX573" s="1">
        <v>-9.8870000000000005</v>
      </c>
      <c r="AY573" s="1">
        <v>-10.867000000000001</v>
      </c>
      <c r="AZ573" s="1">
        <v>31.34</v>
      </c>
    </row>
    <row r="574" spans="1:52" x14ac:dyDescent="0.35">
      <c r="A574" s="1">
        <v>20</v>
      </c>
      <c r="B574" s="2" t="s">
        <v>68</v>
      </c>
      <c r="C574" s="1">
        <v>1994</v>
      </c>
      <c r="D574" s="1">
        <v>0</v>
      </c>
      <c r="E574" s="3">
        <v>-0.75850581449999999</v>
      </c>
      <c r="F574" s="3">
        <v>-1.6970648577</v>
      </c>
      <c r="G574" s="3">
        <v>4.1888041666999998</v>
      </c>
      <c r="H574" s="3">
        <v>1.2697579999999999</v>
      </c>
      <c r="I574" s="3">
        <v>3</v>
      </c>
      <c r="J574" s="4">
        <v>0.216</v>
      </c>
      <c r="K574" s="3"/>
      <c r="L574" s="3">
        <v>0.47972768494399998</v>
      </c>
      <c r="M574" s="3">
        <v>0.36668033333333333</v>
      </c>
      <c r="N574" s="5">
        <v>2.2441365896447723</v>
      </c>
      <c r="O574" s="3">
        <v>4.9586113333333302</v>
      </c>
      <c r="P574" s="1">
        <v>0</v>
      </c>
      <c r="Q574" s="1">
        <v>0</v>
      </c>
      <c r="R574" s="1">
        <v>0</v>
      </c>
      <c r="S574" s="1">
        <v>0</v>
      </c>
      <c r="T574" s="4">
        <v>13.925515873015874</v>
      </c>
      <c r="U574" s="1">
        <v>0.47663000226020813</v>
      </c>
      <c r="V574" s="1">
        <f t="shared" si="8"/>
        <v>0</v>
      </c>
      <c r="W574" s="1">
        <f>INDEX([1]Hoja3!$D$2:$D$23,MATCH([1]Dataset!$B574,[1]Hoja3!$A$2:$A$23,0))</f>
        <v>2</v>
      </c>
      <c r="X574" s="1">
        <v>4.2968799999999998</v>
      </c>
      <c r="Y574" s="1">
        <v>0</v>
      </c>
      <c r="Z574" s="1">
        <v>0</v>
      </c>
      <c r="AA574" s="1">
        <v>0</v>
      </c>
      <c r="AB574" s="1">
        <v>0</v>
      </c>
      <c r="AC574" s="1">
        <v>0</v>
      </c>
      <c r="AD574" s="1">
        <v>0</v>
      </c>
      <c r="AE574" s="1">
        <v>0</v>
      </c>
      <c r="AF574" s="1">
        <v>0</v>
      </c>
      <c r="AG574" s="1">
        <v>33.085000000000001</v>
      </c>
      <c r="AH574" s="1">
        <v>30.474</v>
      </c>
      <c r="AI574" s="1">
        <v>292.67500000000001</v>
      </c>
      <c r="AJ574" s="1">
        <v>451.32400000000001</v>
      </c>
      <c r="AK574" s="1">
        <v>447.57733333333334</v>
      </c>
      <c r="AL574" s="1">
        <v>5904.2948559676852</v>
      </c>
      <c r="AM574" s="1">
        <v>32342.294999999998</v>
      </c>
      <c r="AN574" s="1">
        <v>64761.63</v>
      </c>
      <c r="AO574" s="1">
        <v>0.85099999999999998</v>
      </c>
      <c r="AP574" s="1">
        <v>6.0519999999999996</v>
      </c>
      <c r="AQ574" s="1">
        <v>4.7229999999999999</v>
      </c>
      <c r="AU574" s="1">
        <v>0.21892596828589289</v>
      </c>
      <c r="AV574" s="1">
        <v>-2.383</v>
      </c>
      <c r="AW574" s="1">
        <v>0.807767901110783</v>
      </c>
      <c r="AX574" s="1">
        <v>-1.8160000000000001</v>
      </c>
      <c r="AY574" s="1">
        <v>-2.6110000000000002</v>
      </c>
      <c r="AZ574" s="1">
        <v>23.628</v>
      </c>
    </row>
    <row r="575" spans="1:52" x14ac:dyDescent="0.35">
      <c r="A575" s="1">
        <v>21</v>
      </c>
      <c r="B575" s="2" t="s">
        <v>69</v>
      </c>
      <c r="C575" s="1">
        <v>1995</v>
      </c>
      <c r="D575" s="1">
        <v>1</v>
      </c>
      <c r="E575" s="3">
        <v>-1.7456173123000001</v>
      </c>
      <c r="F575" s="3">
        <v>-1.3253362346999999</v>
      </c>
      <c r="G575" s="3">
        <v>6.7525874999999997</v>
      </c>
      <c r="H575" s="3">
        <v>2.5316700000000001</v>
      </c>
      <c r="I575" s="3">
        <v>3</v>
      </c>
      <c r="J575" s="4">
        <v>0.245</v>
      </c>
      <c r="K575" s="3"/>
      <c r="L575" s="3">
        <v>0.48584387446199995</v>
      </c>
      <c r="M575" s="3">
        <v>2.9558366666666664</v>
      </c>
      <c r="N575" s="5">
        <v>0.35632395013328955</v>
      </c>
      <c r="O575" s="3">
        <v>8.2002833333333296</v>
      </c>
      <c r="P575" s="1">
        <v>0</v>
      </c>
      <c r="Q575" s="1">
        <v>0</v>
      </c>
      <c r="R575" s="1">
        <v>0</v>
      </c>
      <c r="S575" s="1">
        <v>0</v>
      </c>
      <c r="T575" s="4">
        <v>12.388769841269841</v>
      </c>
      <c r="U575" s="1">
        <v>0.25499999523162842</v>
      </c>
      <c r="V575" s="1">
        <f t="shared" si="8"/>
        <v>0</v>
      </c>
      <c r="W575" s="1">
        <f>INDEX([1]Hoja3!$D$2:$D$23,MATCH([1]Dataset!$B575,[1]Hoja3!$A$2:$A$23,0))</f>
        <v>2</v>
      </c>
      <c r="X575" s="1">
        <v>6.145833333333333</v>
      </c>
      <c r="Y575" s="1">
        <v>0</v>
      </c>
      <c r="Z575" s="1">
        <v>0</v>
      </c>
      <c r="AA575" s="1">
        <v>0</v>
      </c>
      <c r="AB575" s="1">
        <v>0</v>
      </c>
      <c r="AC575" s="1">
        <v>0</v>
      </c>
      <c r="AD575" s="1">
        <v>0</v>
      </c>
      <c r="AE575" s="1">
        <v>0</v>
      </c>
      <c r="AF575" s="1">
        <v>0</v>
      </c>
      <c r="AG575" s="1">
        <v>37.475999999999999</v>
      </c>
      <c r="AH575" s="1">
        <v>32.479999999999997</v>
      </c>
      <c r="AI575" s="1">
        <v>1336.125</v>
      </c>
      <c r="AJ575" s="1">
        <v>1260.0650000000001</v>
      </c>
      <c r="AK575" s="1">
        <v>1224.5646666666667</v>
      </c>
      <c r="AL575" s="1">
        <v>75962.436522911987</v>
      </c>
      <c r="AM575" s="1">
        <v>21121.989000000001</v>
      </c>
      <c r="AN575" s="1">
        <v>21715.898000000001</v>
      </c>
      <c r="AO575" s="1">
        <v>2.63</v>
      </c>
      <c r="AP575" s="1">
        <v>-0.66800000000000004</v>
      </c>
      <c r="AQ575" s="1">
        <v>8.625</v>
      </c>
      <c r="AR575" s="1">
        <v>0</v>
      </c>
      <c r="AS575" s="1">
        <v>0</v>
      </c>
      <c r="AT575" s="1">
        <v>0</v>
      </c>
      <c r="AU575" s="1">
        <v>0.19556738483564337</v>
      </c>
      <c r="AV575" s="1">
        <v>-4.2549999999999999</v>
      </c>
      <c r="AW575" s="1">
        <v>2.6444371778555098</v>
      </c>
      <c r="AX575" s="1">
        <v>-2.9940000000000002</v>
      </c>
      <c r="AY575" s="1">
        <v>-4.9960000000000004</v>
      </c>
      <c r="AZ575" s="1">
        <v>39.575000000000003</v>
      </c>
    </row>
    <row r="576" spans="1:52" x14ac:dyDescent="0.35">
      <c r="A576" s="1">
        <v>22</v>
      </c>
      <c r="B576" s="2" t="s">
        <v>70</v>
      </c>
      <c r="C576" s="1">
        <v>1996</v>
      </c>
      <c r="D576" s="1">
        <v>0</v>
      </c>
      <c r="E576" s="3">
        <v>-1.2086838334000001</v>
      </c>
      <c r="F576" s="3">
        <v>1.452938552</v>
      </c>
      <c r="G576" s="3">
        <v>5.44</v>
      </c>
      <c r="H576" s="3">
        <v>3.7725010000000001</v>
      </c>
      <c r="I576" s="3">
        <v>4</v>
      </c>
      <c r="J576" s="4">
        <v>0.193</v>
      </c>
      <c r="K576" s="3">
        <v>963965.75</v>
      </c>
      <c r="L576" s="3">
        <v>0.67846604691699997</v>
      </c>
      <c r="M576" s="3">
        <v>3.4952089999999996</v>
      </c>
      <c r="N576" s="5">
        <v>0.51460842190099554</v>
      </c>
      <c r="O576" s="3">
        <v>6.4383333333333299</v>
      </c>
      <c r="P576" s="1">
        <v>0</v>
      </c>
      <c r="Q576" s="1">
        <v>0</v>
      </c>
      <c r="R576" s="1">
        <v>0</v>
      </c>
      <c r="S576" s="1">
        <v>0</v>
      </c>
      <c r="T576" s="4">
        <v>16.442165354330708</v>
      </c>
      <c r="U576" s="1">
        <v>0.3991599977016449</v>
      </c>
      <c r="V576" s="1">
        <f t="shared" si="8"/>
        <v>0</v>
      </c>
      <c r="W576" s="1">
        <f>INDEX([1]Hoja3!$D$2:$D$23,MATCH([1]Dataset!$B576,[1]Hoja3!$A$2:$A$23,0))</f>
        <v>3</v>
      </c>
      <c r="X576" s="1">
        <v>5.25</v>
      </c>
      <c r="Y576" s="1">
        <v>0</v>
      </c>
      <c r="Z576" s="1">
        <v>0</v>
      </c>
      <c r="AA576" s="1">
        <v>1</v>
      </c>
      <c r="AB576" s="1">
        <v>0</v>
      </c>
      <c r="AC576" s="1">
        <v>0</v>
      </c>
      <c r="AD576" s="1">
        <v>0</v>
      </c>
      <c r="AE576" s="1">
        <v>1</v>
      </c>
      <c r="AF576" s="1">
        <v>0</v>
      </c>
      <c r="AI576" s="1">
        <v>8073.125</v>
      </c>
      <c r="AJ576" s="1">
        <v>11031.35</v>
      </c>
      <c r="AK576" s="1">
        <v>10671.375</v>
      </c>
      <c r="AL576" s="1">
        <v>5374821.7489837324</v>
      </c>
      <c r="AM576" s="1">
        <v>29946.973000000002</v>
      </c>
      <c r="AN576" s="1">
        <v>40920.404999999999</v>
      </c>
      <c r="AO576" s="1">
        <v>2.9369999999999998</v>
      </c>
      <c r="AP576" s="1">
        <v>-1.546</v>
      </c>
      <c r="AQ576" s="1">
        <v>5.4080000000000004</v>
      </c>
      <c r="AR576" s="1">
        <v>0.1111111111111111</v>
      </c>
      <c r="AS576" s="1">
        <v>0.1111111111111111</v>
      </c>
      <c r="AT576" s="1">
        <v>0.1111111111111111</v>
      </c>
      <c r="AU576" s="1">
        <v>0.1018223798095533</v>
      </c>
      <c r="AW576" s="1">
        <v>4.4586655713448096</v>
      </c>
    </row>
    <row r="577" spans="1:52" x14ac:dyDescent="0.35">
      <c r="A577" s="1">
        <v>1</v>
      </c>
      <c r="B577" s="2" t="s">
        <v>49</v>
      </c>
      <c r="C577" s="1">
        <v>1997</v>
      </c>
      <c r="D577" s="1">
        <v>0</v>
      </c>
      <c r="E577" s="3">
        <v>-1.4041936553000001</v>
      </c>
      <c r="F577" s="3">
        <v>2.4583697429</v>
      </c>
      <c r="G577" s="3">
        <v>5.3958333332999997</v>
      </c>
      <c r="H577" s="3">
        <v>4.5766939999999998</v>
      </c>
      <c r="I577" s="3">
        <v>4</v>
      </c>
      <c r="J577" s="4">
        <v>0.182</v>
      </c>
      <c r="K577" s="3">
        <v>82982.488946598009</v>
      </c>
      <c r="L577" s="3">
        <v>0.37331334070799999</v>
      </c>
      <c r="M577" s="3">
        <v>4.1406029999999996</v>
      </c>
      <c r="N577" s="5">
        <v>0.82029906077786352</v>
      </c>
      <c r="O577" s="3">
        <v>6.9549185439166701</v>
      </c>
      <c r="P577" s="1">
        <v>0</v>
      </c>
      <c r="Q577" s="1">
        <v>0</v>
      </c>
      <c r="R577" s="1">
        <v>0</v>
      </c>
      <c r="S577" s="1">
        <v>0</v>
      </c>
      <c r="T577" s="4">
        <v>22.363984063745018</v>
      </c>
      <c r="U577" s="1">
        <v>0.37226998805999756</v>
      </c>
      <c r="V577" s="1">
        <f t="shared" si="8"/>
        <v>0</v>
      </c>
      <c r="W577" s="1">
        <f>INDEX([1]Hoja3!$D$2:$D$23,MATCH([1]Dataset!$B577,[1]Hoja3!$A$2:$A$23,0))</f>
        <v>3</v>
      </c>
      <c r="X577" s="1">
        <v>5.416666666666667</v>
      </c>
      <c r="Y577" s="1">
        <v>0</v>
      </c>
      <c r="Z577" s="1">
        <v>0</v>
      </c>
      <c r="AA577" s="1">
        <v>1</v>
      </c>
      <c r="AB577" s="1">
        <v>0</v>
      </c>
      <c r="AC577" s="1">
        <v>0</v>
      </c>
      <c r="AD577" s="1">
        <v>0</v>
      </c>
      <c r="AE577" s="1">
        <v>1</v>
      </c>
      <c r="AF577" s="1">
        <v>0</v>
      </c>
      <c r="AG577" s="1">
        <v>32.883000000000003</v>
      </c>
      <c r="AH577" s="1">
        <v>32.389000000000003</v>
      </c>
      <c r="AI577" s="1">
        <v>425.553</v>
      </c>
      <c r="AJ577" s="1">
        <v>971.37</v>
      </c>
      <c r="AK577" s="1">
        <v>930.77533333333338</v>
      </c>
      <c r="AL577" s="1">
        <v>54262.818395464776</v>
      </c>
      <c r="AM577" s="1">
        <v>25388.672999999999</v>
      </c>
      <c r="AN577" s="1">
        <v>52478.108999999997</v>
      </c>
      <c r="AO577" s="1">
        <v>0.22500000000000001</v>
      </c>
      <c r="AP577" s="1">
        <v>-2.923</v>
      </c>
      <c r="AQ577" s="1">
        <v>8.3670000000000009</v>
      </c>
      <c r="AR577" s="1">
        <v>0.22500000000000001</v>
      </c>
      <c r="AS577" s="1">
        <v>0.25</v>
      </c>
      <c r="AT577" s="1">
        <v>0.2</v>
      </c>
      <c r="AU577" s="1">
        <v>0.15483792262348733</v>
      </c>
      <c r="AV577" s="1">
        <v>0.122</v>
      </c>
      <c r="AW577" s="1">
        <v>1.4022799282083001</v>
      </c>
      <c r="AX577" s="1">
        <v>1.2230000000000001</v>
      </c>
      <c r="AY577" s="1">
        <v>-0.49399999999999999</v>
      </c>
      <c r="AZ577" s="1">
        <v>18.215</v>
      </c>
    </row>
    <row r="578" spans="1:52" x14ac:dyDescent="0.35">
      <c r="A578" s="1">
        <v>2</v>
      </c>
      <c r="B578" s="2" t="s">
        <v>50</v>
      </c>
      <c r="C578" s="1">
        <v>1998</v>
      </c>
      <c r="D578" s="1">
        <v>1</v>
      </c>
      <c r="E578" s="3">
        <v>0.1205363334</v>
      </c>
      <c r="F578" s="3">
        <v>0.47349527450000001</v>
      </c>
      <c r="G578" s="3">
        <v>3.6008333333000002</v>
      </c>
      <c r="H578" s="3">
        <v>3.581426</v>
      </c>
      <c r="I578" s="3">
        <v>1</v>
      </c>
      <c r="J578" s="4">
        <v>0.22900000000000001</v>
      </c>
      <c r="K578" s="3">
        <v>84351.102336275493</v>
      </c>
      <c r="L578" s="3">
        <v>0.68644851713700006</v>
      </c>
      <c r="M578" s="3">
        <v>2.6748530000000001</v>
      </c>
      <c r="N578" s="5">
        <v>0.3723447459179815</v>
      </c>
      <c r="O578" s="3">
        <v>4.7133333333333303</v>
      </c>
      <c r="P578" s="1">
        <v>0</v>
      </c>
      <c r="Q578" s="1">
        <v>0</v>
      </c>
      <c r="R578" s="1">
        <v>0</v>
      </c>
      <c r="S578" s="1">
        <v>0</v>
      </c>
      <c r="T578" s="4">
        <v>25.602976190476191</v>
      </c>
      <c r="U578" s="1">
        <v>0.79562997817993164</v>
      </c>
      <c r="V578" s="1">
        <f t="shared" si="8"/>
        <v>0</v>
      </c>
      <c r="W578" s="1">
        <f>INDEX([1]Hoja3!$D$2:$D$23,MATCH([1]Dataset!$B578,[1]Hoja3!$A$2:$A$23,0))</f>
        <v>2</v>
      </c>
      <c r="Y578" s="1">
        <v>0</v>
      </c>
      <c r="Z578" s="1">
        <v>1</v>
      </c>
      <c r="AA578" s="1">
        <v>0</v>
      </c>
      <c r="AB578" s="1">
        <v>0</v>
      </c>
      <c r="AC578" s="1">
        <v>0</v>
      </c>
      <c r="AD578" s="1">
        <v>1</v>
      </c>
      <c r="AE578" s="1">
        <v>0</v>
      </c>
      <c r="AF578" s="1">
        <v>0</v>
      </c>
      <c r="AG578" s="1">
        <v>54.054000000000002</v>
      </c>
      <c r="AH578" s="1">
        <v>51.384999999999998</v>
      </c>
      <c r="AI578" s="1">
        <v>218.55699999999999</v>
      </c>
      <c r="AJ578" s="1">
        <v>237.33199999999999</v>
      </c>
      <c r="AK578" s="1">
        <v>230.29533333333333</v>
      </c>
      <c r="AL578" s="1">
        <v>484.47322037560036</v>
      </c>
      <c r="AM578" s="1">
        <v>28007.852999999999</v>
      </c>
      <c r="AN578" s="1">
        <v>29752.862000000001</v>
      </c>
      <c r="AO578" s="1">
        <v>0.81799999999999995</v>
      </c>
      <c r="AP578" s="1">
        <v>-1.8520000000000001</v>
      </c>
      <c r="AQ578" s="1">
        <v>4.7080000000000002</v>
      </c>
      <c r="AR578" s="1">
        <v>0.05</v>
      </c>
      <c r="AS578" s="1">
        <v>0.1</v>
      </c>
      <c r="AT578" s="1">
        <v>0</v>
      </c>
      <c r="AU578" s="1">
        <v>0.31196781628725367</v>
      </c>
      <c r="AV578" s="1">
        <v>-2.968</v>
      </c>
      <c r="AW578" s="1">
        <v>2.9445723767183498</v>
      </c>
      <c r="AX578" s="1">
        <v>0.28799999999999998</v>
      </c>
      <c r="AY578" s="1">
        <v>-2.669</v>
      </c>
    </row>
    <row r="579" spans="1:52" x14ac:dyDescent="0.35">
      <c r="A579" s="1">
        <v>3</v>
      </c>
      <c r="B579" s="2" t="s">
        <v>51</v>
      </c>
      <c r="C579" s="1">
        <v>1999</v>
      </c>
      <c r="D579" s="1">
        <v>1</v>
      </c>
      <c r="E579" s="3">
        <v>0.47817099289999998</v>
      </c>
      <c r="F579" s="3">
        <v>5.4878610466</v>
      </c>
      <c r="G579" s="3">
        <v>2.9634999999999998</v>
      </c>
      <c r="H579" s="3">
        <v>3.5427339999999998</v>
      </c>
      <c r="I579" s="3">
        <v>1</v>
      </c>
      <c r="J579" s="4">
        <v>0.254</v>
      </c>
      <c r="K579" s="3">
        <v>156331.76556802201</v>
      </c>
      <c r="L579" s="3">
        <v>1.2799661582140001</v>
      </c>
      <c r="M579" s="3">
        <v>3.0994066666666669</v>
      </c>
      <c r="N579" s="5">
        <v>1.1908308419156093</v>
      </c>
      <c r="O579" s="3">
        <v>4.7491666666666701</v>
      </c>
      <c r="P579" s="1">
        <v>0</v>
      </c>
      <c r="Q579" s="1">
        <v>0</v>
      </c>
      <c r="R579" s="1">
        <v>0</v>
      </c>
      <c r="S579" s="1">
        <v>0</v>
      </c>
      <c r="T579" s="4">
        <v>24.372976190476191</v>
      </c>
      <c r="U579" s="1">
        <v>0.79562997817993164</v>
      </c>
      <c r="V579" s="1">
        <f t="shared" si="8"/>
        <v>0</v>
      </c>
      <c r="W579" s="1">
        <f>INDEX([1]Hoja3!$D$2:$D$23,MATCH([1]Dataset!$B579,[1]Hoja3!$A$2:$A$23,0))</f>
        <v>2</v>
      </c>
      <c r="X579" s="1">
        <v>2.7123287671232879</v>
      </c>
      <c r="Y579" s="1">
        <v>0</v>
      </c>
      <c r="Z579" s="1">
        <v>1</v>
      </c>
      <c r="AA579" s="1">
        <v>1</v>
      </c>
      <c r="AB579" s="1">
        <v>0</v>
      </c>
      <c r="AC579" s="1">
        <v>1</v>
      </c>
      <c r="AD579" s="1">
        <v>0</v>
      </c>
      <c r="AE579" s="1">
        <v>0</v>
      </c>
      <c r="AF579" s="1">
        <v>0</v>
      </c>
      <c r="AG579" s="1">
        <v>50.069000000000003</v>
      </c>
      <c r="AH579" s="1">
        <v>49.518000000000001</v>
      </c>
      <c r="AI579" s="1">
        <v>260.548</v>
      </c>
      <c r="AJ579" s="1">
        <v>326.536</v>
      </c>
      <c r="AK579" s="1">
        <v>317.00933333333336</v>
      </c>
      <c r="AL579" s="1">
        <v>400.33225944526271</v>
      </c>
      <c r="AM579" s="1">
        <v>27798.008000000002</v>
      </c>
      <c r="AN579" s="1">
        <v>31970.23</v>
      </c>
      <c r="AO579" s="1">
        <v>1.135</v>
      </c>
      <c r="AP579" s="1">
        <v>7.7030000000000003</v>
      </c>
      <c r="AQ579" s="1">
        <v>8.4250000000000007</v>
      </c>
      <c r="AR579" s="1">
        <v>2.5000000000000001E-2</v>
      </c>
      <c r="AS579" s="1">
        <v>0</v>
      </c>
      <c r="AT579" s="1">
        <v>0.05</v>
      </c>
      <c r="AU579" s="1">
        <v>0.63179303793288377</v>
      </c>
      <c r="AV579" s="1">
        <v>-0.71599999999999997</v>
      </c>
      <c r="AW579" s="1">
        <v>6.4800828711040701</v>
      </c>
      <c r="AX579" s="1">
        <v>5.8780000000000001</v>
      </c>
      <c r="AY579" s="1">
        <v>-0.55100000000000005</v>
      </c>
      <c r="AZ579" s="1">
        <v>105.557</v>
      </c>
    </row>
    <row r="580" spans="1:52" x14ac:dyDescent="0.35">
      <c r="A580" s="1">
        <v>4</v>
      </c>
      <c r="B580" s="2" t="s">
        <v>52</v>
      </c>
      <c r="C580" s="1">
        <v>2000</v>
      </c>
      <c r="D580" s="1">
        <v>0</v>
      </c>
      <c r="E580" s="3">
        <v>2.8500579606000001</v>
      </c>
      <c r="F580" s="3">
        <v>4.0086001444999999</v>
      </c>
      <c r="G580" s="3">
        <v>5.6984816567000003</v>
      </c>
      <c r="H580" s="3">
        <v>5.1776359999999997</v>
      </c>
      <c r="I580" s="3">
        <v>2</v>
      </c>
      <c r="J580" s="4">
        <v>0.184</v>
      </c>
      <c r="K580" s="3">
        <v>286988.08511836105</v>
      </c>
      <c r="L580" s="3">
        <v>0.84424971904800006</v>
      </c>
      <c r="M580" s="3">
        <v>4.7455673333333328</v>
      </c>
      <c r="N580" s="5">
        <v>5.071741655019407</v>
      </c>
      <c r="O580" s="3">
        <v>5.9254118715833304</v>
      </c>
      <c r="P580" s="1">
        <v>0</v>
      </c>
      <c r="Q580" s="1">
        <v>0</v>
      </c>
      <c r="R580" s="1">
        <v>0</v>
      </c>
      <c r="S580" s="1">
        <v>0</v>
      </c>
      <c r="T580" s="4">
        <v>23.315000000000001</v>
      </c>
      <c r="U580" s="1">
        <v>0.4171299934387207</v>
      </c>
      <c r="V580" s="1">
        <f t="shared" si="8"/>
        <v>0</v>
      </c>
      <c r="W580" s="1">
        <f>INDEX([1]Hoja3!$D$2:$D$23,MATCH([1]Dataset!$B580,[1]Hoja3!$A$2:$A$23,0))</f>
        <v>3</v>
      </c>
      <c r="X580" s="1">
        <v>5.520833333333333</v>
      </c>
      <c r="Y580" s="1">
        <v>0</v>
      </c>
      <c r="Z580" s="1">
        <v>1</v>
      </c>
      <c r="AA580" s="1">
        <v>0</v>
      </c>
      <c r="AB580" s="1">
        <v>0</v>
      </c>
      <c r="AC580" s="1">
        <v>0</v>
      </c>
      <c r="AD580" s="1">
        <v>1</v>
      </c>
      <c r="AE580" s="1">
        <v>0</v>
      </c>
      <c r="AF580" s="1">
        <v>0</v>
      </c>
      <c r="AG580" s="1">
        <v>40.558</v>
      </c>
      <c r="AH580" s="1">
        <v>43.198</v>
      </c>
      <c r="AI580" s="1">
        <v>744.62300000000005</v>
      </c>
      <c r="AJ580" s="1">
        <v>1447.509</v>
      </c>
      <c r="AK580" s="1">
        <v>1377.4800000000002</v>
      </c>
      <c r="AL580" s="1">
        <v>6600.2687538681121</v>
      </c>
      <c r="AM580" s="1">
        <v>29884.284</v>
      </c>
      <c r="AN580" s="1">
        <v>47231.036999999997</v>
      </c>
      <c r="AO580" s="1">
        <v>2.738</v>
      </c>
      <c r="AP580" s="1">
        <v>2.496</v>
      </c>
      <c r="AQ580" s="1">
        <v>6.8330000000000002</v>
      </c>
      <c r="AR580" s="1">
        <v>0.05</v>
      </c>
      <c r="AS580" s="1">
        <v>0.1</v>
      </c>
      <c r="AT580" s="1">
        <v>0</v>
      </c>
      <c r="AV580" s="1">
        <v>2.0830000000000002</v>
      </c>
      <c r="AW580" s="1">
        <v>3.0189167123996099</v>
      </c>
      <c r="AX580" s="1">
        <v>5.6589999999999998</v>
      </c>
      <c r="AY580" s="1">
        <v>2.64</v>
      </c>
      <c r="AZ580" s="1">
        <v>43.801000000000002</v>
      </c>
    </row>
    <row r="581" spans="1:52" x14ac:dyDescent="0.35">
      <c r="A581" s="1">
        <v>5</v>
      </c>
      <c r="B581" s="2" t="s">
        <v>53</v>
      </c>
      <c r="C581" s="1">
        <v>2001</v>
      </c>
      <c r="D581" s="1">
        <v>1</v>
      </c>
      <c r="E581" s="3">
        <v>1.1101816986999999</v>
      </c>
      <c r="F581" s="3">
        <v>2.5022898718</v>
      </c>
      <c r="G581" s="3">
        <v>4.7034750000000001</v>
      </c>
      <c r="H581" s="3">
        <v>0.82315300000000002</v>
      </c>
      <c r="I581" s="3">
        <v>1</v>
      </c>
      <c r="J581" s="4">
        <v>0.223</v>
      </c>
      <c r="K581" s="3">
        <v>63396.502008434094</v>
      </c>
      <c r="L581" s="3">
        <v>0.582781625957</v>
      </c>
      <c r="M581" s="3">
        <v>2.5060126666666664</v>
      </c>
      <c r="N581" s="5">
        <v>0.48503046249655118</v>
      </c>
      <c r="O581" s="3">
        <v>5.0936500000000002</v>
      </c>
      <c r="P581" s="1">
        <v>0</v>
      </c>
      <c r="Q581" s="1">
        <v>0</v>
      </c>
      <c r="R581" s="1">
        <v>0</v>
      </c>
      <c r="S581" s="1">
        <v>0</v>
      </c>
      <c r="T581" s="4">
        <v>25.749677419354839</v>
      </c>
      <c r="U581" s="1">
        <v>0.48532000184059143</v>
      </c>
      <c r="V581" s="1">
        <f t="shared" ref="V581:V644" si="9">IF(OR(C581=2008,C581=2009),1,0)</f>
        <v>0</v>
      </c>
      <c r="W581" s="1">
        <f>INDEX([1]Hoja3!$D$2:$D$23,MATCH([1]Dataset!$B581,[1]Hoja3!$A$2:$A$23,0))</f>
        <v>2</v>
      </c>
      <c r="X581" s="1">
        <v>4.229166666666667</v>
      </c>
      <c r="Y581" s="1">
        <v>0</v>
      </c>
      <c r="Z581" s="1">
        <v>0</v>
      </c>
      <c r="AA581" s="1">
        <v>0</v>
      </c>
      <c r="AB581" s="1">
        <v>0</v>
      </c>
      <c r="AC581" s="1">
        <v>0</v>
      </c>
      <c r="AD581" s="1">
        <v>1</v>
      </c>
      <c r="AE581" s="1">
        <v>1</v>
      </c>
      <c r="AF581" s="1">
        <v>1</v>
      </c>
      <c r="AG581" s="1">
        <v>52.837000000000003</v>
      </c>
      <c r="AH581" s="1">
        <v>53.978000000000002</v>
      </c>
      <c r="AI581" s="1">
        <v>164.791</v>
      </c>
      <c r="AJ581" s="1">
        <v>1691</v>
      </c>
      <c r="AK581" s="1">
        <v>1661.6000000000001</v>
      </c>
      <c r="AL581" s="1">
        <v>1887.5019536286923</v>
      </c>
      <c r="AM581" s="1">
        <v>33646.455999999998</v>
      </c>
      <c r="AN581" s="1">
        <v>316121.32799999998</v>
      </c>
      <c r="AO581" s="1">
        <v>2.2690000000000001</v>
      </c>
      <c r="AP581" s="1">
        <v>3.6459999999999999</v>
      </c>
      <c r="AQ581" s="1">
        <v>4.508</v>
      </c>
      <c r="AR581" s="1">
        <v>7.5000000000000011E-2</v>
      </c>
      <c r="AS581" s="1">
        <v>0.1</v>
      </c>
      <c r="AT581" s="1">
        <v>0.05</v>
      </c>
      <c r="AU581" s="1">
        <v>0.26775636153377069</v>
      </c>
      <c r="AV581" s="1">
        <v>0.61399999999999999</v>
      </c>
      <c r="AW581" s="1">
        <v>2.43528982865476</v>
      </c>
      <c r="AX581" s="1">
        <v>3.1629999999999998</v>
      </c>
      <c r="AY581" s="1">
        <v>1.141</v>
      </c>
      <c r="AZ581" s="1">
        <v>34.972000000000001</v>
      </c>
    </row>
    <row r="582" spans="1:52" x14ac:dyDescent="0.35">
      <c r="A582" s="1">
        <v>6</v>
      </c>
      <c r="B582" s="2" t="s">
        <v>54</v>
      </c>
      <c r="C582" s="1">
        <v>2002</v>
      </c>
      <c r="D582" s="1">
        <v>1</v>
      </c>
      <c r="E582" s="3">
        <v>-0.24269905859999999</v>
      </c>
      <c r="F582" s="3">
        <v>4.2708231910999999</v>
      </c>
      <c r="G582" s="3">
        <v>3.3185916667000002</v>
      </c>
      <c r="H582" s="3">
        <v>1.7071019999999999</v>
      </c>
      <c r="I582" s="3">
        <v>1</v>
      </c>
      <c r="J582" s="4">
        <v>0.22800000000000001</v>
      </c>
      <c r="K582" s="3">
        <v>42359.523305796996</v>
      </c>
      <c r="L582" s="3">
        <v>0.47964117829300001</v>
      </c>
      <c r="M582" s="3">
        <v>3.3634050000000002</v>
      </c>
      <c r="N582" s="5">
        <v>1.5786137334975512</v>
      </c>
      <c r="O582" s="3">
        <v>4.9808333333333303</v>
      </c>
      <c r="P582" s="1">
        <v>0</v>
      </c>
      <c r="Q582" s="1">
        <v>0</v>
      </c>
      <c r="R582" s="1">
        <v>0</v>
      </c>
      <c r="S582" s="1">
        <v>0</v>
      </c>
      <c r="T582" s="4">
        <v>27.292460317460318</v>
      </c>
      <c r="U582" s="1">
        <v>0.79562997817993164</v>
      </c>
      <c r="V582" s="1">
        <f t="shared" si="9"/>
        <v>0</v>
      </c>
      <c r="W582" s="1">
        <f>INDEX([1]Hoja3!$D$2:$D$23,MATCH([1]Dataset!$B582,[1]Hoja3!$A$2:$A$23,0))</f>
        <v>2</v>
      </c>
      <c r="X582" s="1">
        <v>2.75</v>
      </c>
      <c r="Y582" s="1">
        <v>0</v>
      </c>
      <c r="Z582" s="1">
        <v>0</v>
      </c>
      <c r="AA582" s="1">
        <v>0</v>
      </c>
      <c r="AB582" s="1">
        <v>0</v>
      </c>
      <c r="AC582" s="1">
        <v>0</v>
      </c>
      <c r="AD582" s="1">
        <v>1</v>
      </c>
      <c r="AE582" s="1">
        <v>1</v>
      </c>
      <c r="AF582" s="1">
        <v>1</v>
      </c>
      <c r="AG582" s="1">
        <v>47.505000000000003</v>
      </c>
      <c r="AH582" s="1">
        <v>51.482999999999997</v>
      </c>
      <c r="AI582" s="1">
        <v>140.119</v>
      </c>
      <c r="AJ582" s="1">
        <v>164.89500000000001</v>
      </c>
      <c r="AK582" s="1">
        <v>161.71799999999999</v>
      </c>
      <c r="AL582" s="1">
        <v>38.522001781043549</v>
      </c>
      <c r="AM582" s="1">
        <v>29654.508000000002</v>
      </c>
      <c r="AN582" s="1">
        <v>31741.702000000001</v>
      </c>
      <c r="AO582" s="1">
        <v>2.0070000000000001</v>
      </c>
      <c r="AP582" s="1">
        <v>8.1940000000000008</v>
      </c>
      <c r="AQ582" s="1">
        <v>9.1750000000000007</v>
      </c>
      <c r="AR582" s="1">
        <v>0.05</v>
      </c>
      <c r="AS582" s="1">
        <v>0.1</v>
      </c>
      <c r="AT582" s="1">
        <v>0</v>
      </c>
      <c r="AU582" s="1">
        <v>0.24022868282549262</v>
      </c>
      <c r="AV582" s="1">
        <v>3.8149999999999999</v>
      </c>
      <c r="AW582" s="1">
        <v>4.1081314063279001E-2</v>
      </c>
      <c r="AX582" s="1">
        <v>3.9710000000000001</v>
      </c>
      <c r="AY582" s="1">
        <v>3.9790000000000001</v>
      </c>
      <c r="AZ582" s="1">
        <v>-0.314</v>
      </c>
    </row>
    <row r="583" spans="1:52" x14ac:dyDescent="0.35">
      <c r="A583" s="1">
        <v>7</v>
      </c>
      <c r="B583" s="2" t="s">
        <v>55</v>
      </c>
      <c r="C583" s="1">
        <v>2003</v>
      </c>
      <c r="D583" s="1">
        <v>1</v>
      </c>
      <c r="E583" s="3">
        <v>0.1639570333</v>
      </c>
      <c r="F583" s="3">
        <v>-1.7708031486</v>
      </c>
      <c r="G583" s="3">
        <v>2.3334666667000001</v>
      </c>
      <c r="H583" s="3">
        <v>0.82316100000000003</v>
      </c>
      <c r="I583" s="3">
        <v>1</v>
      </c>
      <c r="J583" s="4">
        <v>0.249</v>
      </c>
      <c r="K583" s="3">
        <v>455968.15265133098</v>
      </c>
      <c r="L583" s="3">
        <v>0.790361583112</v>
      </c>
      <c r="M583" s="3">
        <v>1.3141376666666666</v>
      </c>
      <c r="N583" s="5">
        <v>0.26223033432283738</v>
      </c>
      <c r="O583" s="3">
        <v>4.1308880968333304</v>
      </c>
      <c r="P583" s="1">
        <v>0</v>
      </c>
      <c r="Q583" s="1">
        <v>0</v>
      </c>
      <c r="R583" s="1">
        <v>0</v>
      </c>
      <c r="S583" s="1">
        <v>0</v>
      </c>
      <c r="T583" s="4">
        <v>21.982857142857142</v>
      </c>
      <c r="U583" s="1">
        <v>0.79562997817993164</v>
      </c>
      <c r="V583" s="1">
        <f t="shared" si="9"/>
        <v>0</v>
      </c>
      <c r="W583" s="1">
        <f>INDEX([1]Hoja3!$D$2:$D$23,MATCH([1]Dataset!$B583,[1]Hoja3!$A$2:$A$23,0))</f>
        <v>2</v>
      </c>
      <c r="X583" s="1">
        <v>2.25</v>
      </c>
      <c r="Y583" s="1">
        <v>0</v>
      </c>
      <c r="Z583" s="1">
        <v>0</v>
      </c>
      <c r="AA583" s="1">
        <v>0</v>
      </c>
      <c r="AB583" s="1">
        <v>0</v>
      </c>
      <c r="AC583" s="1">
        <v>0</v>
      </c>
      <c r="AD583" s="1">
        <v>1</v>
      </c>
      <c r="AE583" s="1">
        <v>1</v>
      </c>
      <c r="AF583" s="1">
        <v>1</v>
      </c>
      <c r="AG583" s="1">
        <v>53.271000000000001</v>
      </c>
      <c r="AH583" s="1">
        <v>49.255000000000003</v>
      </c>
      <c r="AI583" s="1">
        <v>1844.0830000000001</v>
      </c>
      <c r="AJ583" s="1">
        <v>1896.5260000000001</v>
      </c>
      <c r="AK583" s="1">
        <v>1879.1633333333332</v>
      </c>
      <c r="AL583" s="1">
        <v>7103.4057575728557</v>
      </c>
      <c r="AM583" s="1">
        <v>30657.417000000001</v>
      </c>
      <c r="AN583" s="1">
        <v>31555.205999999998</v>
      </c>
      <c r="AO583" s="1">
        <v>2.1720000000000002</v>
      </c>
      <c r="AP583" s="1">
        <v>1.5169999999999999</v>
      </c>
      <c r="AQ583" s="1">
        <v>8.5079999999999991</v>
      </c>
      <c r="AR583" s="1">
        <v>0</v>
      </c>
      <c r="AS583" s="1">
        <v>0</v>
      </c>
      <c r="AT583" s="1">
        <v>0</v>
      </c>
      <c r="AU583" s="1">
        <v>0.20404476330855392</v>
      </c>
      <c r="AV583" s="1">
        <v>-3.431</v>
      </c>
      <c r="AW583" s="1">
        <v>2.5037013795605398</v>
      </c>
      <c r="AX583" s="1">
        <v>-1.51</v>
      </c>
      <c r="AY583" s="1">
        <v>-4.0149999999999997</v>
      </c>
      <c r="AZ583" s="1">
        <v>55.1</v>
      </c>
    </row>
    <row r="584" spans="1:52" x14ac:dyDescent="0.35">
      <c r="A584" s="1">
        <v>8</v>
      </c>
      <c r="B584" s="2" t="s">
        <v>56</v>
      </c>
      <c r="C584" s="1">
        <v>2004</v>
      </c>
      <c r="D584" s="1">
        <v>1</v>
      </c>
      <c r="E584" s="3">
        <v>-1.664864796</v>
      </c>
      <c r="F584" s="3">
        <v>0.23066214239999999</v>
      </c>
      <c r="G584" s="3">
        <v>2.106325</v>
      </c>
      <c r="H584" s="3">
        <v>1.1899150000000001</v>
      </c>
      <c r="I584" s="3">
        <v>1</v>
      </c>
      <c r="J584" s="4">
        <v>0.27300000000000002</v>
      </c>
      <c r="K584" s="3">
        <v>853755.84981123707</v>
      </c>
      <c r="L584" s="3">
        <v>0.69210046694799998</v>
      </c>
      <c r="M584" s="3">
        <v>9.2641000000000043E-2</v>
      </c>
      <c r="N584" s="5">
        <v>3.072109673689694</v>
      </c>
      <c r="O584" s="3">
        <v>4.0366666666666697</v>
      </c>
      <c r="P584" s="1">
        <v>0</v>
      </c>
      <c r="Q584" s="1">
        <v>0</v>
      </c>
      <c r="R584" s="1">
        <v>0</v>
      </c>
      <c r="S584" s="1">
        <v>0</v>
      </c>
      <c r="T584" s="4">
        <v>15.480357142857143</v>
      </c>
      <c r="U584" s="1">
        <v>0.79562002420425415</v>
      </c>
      <c r="V584" s="1">
        <f t="shared" si="9"/>
        <v>0</v>
      </c>
      <c r="W584" s="1">
        <f>INDEX([1]Hoja3!$D$2:$D$23,MATCH([1]Dataset!$B584,[1]Hoja3!$A$2:$A$23,0))</f>
        <v>2</v>
      </c>
      <c r="X584" s="1">
        <v>2.25</v>
      </c>
      <c r="Y584" s="1">
        <v>0</v>
      </c>
      <c r="Z584" s="1">
        <v>0</v>
      </c>
      <c r="AA584" s="1">
        <v>0</v>
      </c>
      <c r="AB584" s="1">
        <v>0</v>
      </c>
      <c r="AC584" s="1">
        <v>0</v>
      </c>
      <c r="AD584" s="1">
        <v>0</v>
      </c>
      <c r="AE584" s="1">
        <v>0</v>
      </c>
      <c r="AF584" s="1">
        <v>0</v>
      </c>
      <c r="AG584" s="1">
        <v>46.790999999999997</v>
      </c>
      <c r="AH584" s="1">
        <v>43.457000000000001</v>
      </c>
      <c r="AI584" s="1">
        <v>2813.076</v>
      </c>
      <c r="AJ584" s="1">
        <v>2602.44</v>
      </c>
      <c r="AK584" s="1">
        <v>2588.2100000000005</v>
      </c>
      <c r="AL584" s="1">
        <v>6661.7295656709011</v>
      </c>
      <c r="AM584" s="1">
        <v>33060.641000000003</v>
      </c>
      <c r="AN584" s="1">
        <v>31948.734</v>
      </c>
      <c r="AO584" s="1">
        <v>1.75</v>
      </c>
      <c r="AP584" s="1">
        <v>4.5199999999999996</v>
      </c>
      <c r="AQ584" s="1">
        <v>10.333</v>
      </c>
      <c r="AR584" s="1">
        <v>0.05</v>
      </c>
      <c r="AS584" s="1">
        <v>0</v>
      </c>
      <c r="AT584" s="1">
        <v>0.1</v>
      </c>
      <c r="AU584" s="1">
        <v>0.2544974660377462</v>
      </c>
      <c r="AV584" s="1">
        <v>-2.76</v>
      </c>
      <c r="AW584" s="1">
        <v>2.5048446389690802</v>
      </c>
      <c r="AX584" s="1">
        <v>-0.78700000000000003</v>
      </c>
      <c r="AY584" s="1">
        <v>-3.3340000000000001</v>
      </c>
      <c r="AZ584" s="1">
        <v>54.701000000000001</v>
      </c>
    </row>
    <row r="585" spans="1:52" x14ac:dyDescent="0.35">
      <c r="A585" s="1">
        <v>9</v>
      </c>
      <c r="B585" s="2" t="s">
        <v>57</v>
      </c>
      <c r="C585" s="1">
        <v>2005</v>
      </c>
      <c r="D585" s="1">
        <v>1</v>
      </c>
      <c r="E585" s="3">
        <v>4.6306025051999997</v>
      </c>
      <c r="F585" s="3">
        <v>-5.1982102025000003</v>
      </c>
      <c r="G585" s="3">
        <v>2.1846749999999999</v>
      </c>
      <c r="H585" s="3">
        <v>0.59914199999999995</v>
      </c>
      <c r="I585" s="3">
        <v>1</v>
      </c>
      <c r="J585" s="4">
        <v>0.27600000000000002</v>
      </c>
      <c r="K585" s="3"/>
      <c r="L585" s="3">
        <v>1.1720692593370001</v>
      </c>
      <c r="M585" s="3">
        <v>3.8182506666666671</v>
      </c>
      <c r="N585" s="5">
        <v>7.8144086043425727</v>
      </c>
      <c r="O585" s="3">
        <v>3.585</v>
      </c>
      <c r="P585" s="1">
        <v>1</v>
      </c>
      <c r="Q585" s="1">
        <v>0</v>
      </c>
      <c r="R585" s="1">
        <v>0</v>
      </c>
      <c r="S585" s="1">
        <v>0</v>
      </c>
      <c r="T585" s="4">
        <v>12.807063492063492</v>
      </c>
      <c r="U585" s="1">
        <v>0.79562002420425415</v>
      </c>
      <c r="V585" s="1">
        <f t="shared" si="9"/>
        <v>0</v>
      </c>
      <c r="W585" s="1">
        <f>INDEX([1]Hoja3!$D$2:$D$23,MATCH([1]Dataset!$B585,[1]Hoja3!$A$2:$A$23,0))</f>
        <v>1</v>
      </c>
      <c r="X585" s="1">
        <v>2.25</v>
      </c>
      <c r="Y585" s="1">
        <v>0</v>
      </c>
      <c r="Z585" s="1">
        <v>1</v>
      </c>
      <c r="AA585" s="1">
        <v>0</v>
      </c>
      <c r="AB585" s="1">
        <v>0</v>
      </c>
      <c r="AC585" s="1">
        <v>0</v>
      </c>
      <c r="AD585" s="1">
        <v>0</v>
      </c>
      <c r="AE585" s="1">
        <v>0</v>
      </c>
      <c r="AF585" s="1">
        <v>0</v>
      </c>
      <c r="AG585" s="1">
        <v>45.561999999999998</v>
      </c>
      <c r="AH585" s="1">
        <v>39.374000000000002</v>
      </c>
      <c r="AI585" s="1">
        <v>248.184</v>
      </c>
      <c r="AJ585" s="1">
        <v>229.78200000000001</v>
      </c>
      <c r="AK585" s="1">
        <v>225.203</v>
      </c>
      <c r="AL585" s="1">
        <v>1654.7043329175463</v>
      </c>
      <c r="AM585" s="1">
        <v>27138.52</v>
      </c>
      <c r="AN585" s="1">
        <v>20946.609</v>
      </c>
      <c r="AO585" s="1">
        <v>3.4860000000000002</v>
      </c>
      <c r="AP585" s="1">
        <v>-7.3470000000000004</v>
      </c>
      <c r="AQ585" s="1">
        <v>10</v>
      </c>
      <c r="AR585" s="1">
        <v>0.05</v>
      </c>
      <c r="AS585" s="1">
        <v>0.1</v>
      </c>
      <c r="AT585" s="1">
        <v>0</v>
      </c>
      <c r="AU585" s="1">
        <v>0.23260459754786206</v>
      </c>
      <c r="AV585" s="1">
        <v>-6.6890000000000001</v>
      </c>
      <c r="AW585" s="1">
        <v>4.5881303772048803</v>
      </c>
      <c r="AX585" s="1">
        <v>-1.494</v>
      </c>
      <c r="AY585" s="1">
        <v>-6.1879999999999997</v>
      </c>
    </row>
    <row r="586" spans="1:52" x14ac:dyDescent="0.35">
      <c r="A586" s="1">
        <v>10</v>
      </c>
      <c r="B586" s="2" t="s">
        <v>58</v>
      </c>
      <c r="C586" s="1">
        <v>2006</v>
      </c>
      <c r="D586" s="1">
        <v>0</v>
      </c>
      <c r="E586" s="3">
        <v>4.7505040334000004</v>
      </c>
      <c r="F586" s="3">
        <v>3.2699918796</v>
      </c>
      <c r="G586" s="3">
        <v>12.354166666699999</v>
      </c>
      <c r="H586" s="3">
        <v>5.2488210000000004</v>
      </c>
      <c r="I586" s="3">
        <v>3</v>
      </c>
      <c r="J586" s="4">
        <v>0.17399999999999999</v>
      </c>
      <c r="K586" s="3">
        <v>8269.4765901017799</v>
      </c>
      <c r="L586" s="3">
        <v>0.31745150116199999</v>
      </c>
      <c r="M586" s="3">
        <v>6.5403419999999999</v>
      </c>
      <c r="N586" s="5">
        <v>12.489256961733457</v>
      </c>
      <c r="O586" s="3">
        <v>4.3817750000000002</v>
      </c>
      <c r="P586" s="1">
        <v>0</v>
      </c>
      <c r="Q586" s="1">
        <v>0</v>
      </c>
      <c r="R586" s="1">
        <v>0</v>
      </c>
      <c r="S586" s="1">
        <v>0</v>
      </c>
      <c r="T586" s="4">
        <v>12.806533864541832</v>
      </c>
      <c r="U586" s="1">
        <v>0.73874998092651367</v>
      </c>
      <c r="V586" s="1">
        <f t="shared" si="9"/>
        <v>0</v>
      </c>
      <c r="W586" s="1">
        <f>INDEX([1]Hoja3!$D$2:$D$23,MATCH([1]Dataset!$B586,[1]Hoja3!$A$2:$A$23,0))</f>
        <v>2</v>
      </c>
      <c r="X586" s="1">
        <v>11.887500000000003</v>
      </c>
      <c r="Y586" s="1">
        <v>0</v>
      </c>
      <c r="Z586" s="1">
        <v>0</v>
      </c>
      <c r="AA586" s="1">
        <v>0</v>
      </c>
      <c r="AB586" s="1">
        <v>0</v>
      </c>
      <c r="AC586" s="1">
        <v>0</v>
      </c>
      <c r="AD586" s="1">
        <v>0</v>
      </c>
      <c r="AE586" s="1">
        <v>0</v>
      </c>
      <c r="AF586" s="1">
        <v>0</v>
      </c>
      <c r="AG586" s="1">
        <v>40.72</v>
      </c>
      <c r="AH586" s="1">
        <v>46.526000000000003</v>
      </c>
      <c r="AI586" s="1">
        <v>17.216000000000001</v>
      </c>
      <c r="AJ586" s="1">
        <v>1114.461</v>
      </c>
      <c r="AK586" s="1">
        <v>1056.3956666666666</v>
      </c>
      <c r="AL586" s="1">
        <v>16548.867077760046</v>
      </c>
      <c r="AM586" s="1">
        <v>39375.516000000003</v>
      </c>
      <c r="AN586" s="1">
        <v>3716220.227</v>
      </c>
      <c r="AO586" s="1">
        <v>6.6760000000000002</v>
      </c>
      <c r="AP586" s="1">
        <v>-23.062000000000001</v>
      </c>
      <c r="AQ586" s="1">
        <v>2.875</v>
      </c>
      <c r="AR586" s="1">
        <v>0.22500000000000001</v>
      </c>
      <c r="AS586" s="1">
        <v>0.25</v>
      </c>
      <c r="AT586" s="1">
        <v>0.2</v>
      </c>
      <c r="AU586" s="1">
        <v>0.35646104630262659</v>
      </c>
      <c r="AV586" s="1">
        <v>5.2759999999999998</v>
      </c>
      <c r="AW586" s="1">
        <v>0.40470576012720699</v>
      </c>
      <c r="AX586" s="1">
        <v>6.2110000000000003</v>
      </c>
      <c r="AY586" s="1">
        <v>5.806</v>
      </c>
      <c r="AZ586" s="1">
        <v>20.219000000000001</v>
      </c>
    </row>
    <row r="587" spans="1:52" x14ac:dyDescent="0.35">
      <c r="A587" s="1">
        <v>11</v>
      </c>
      <c r="B587" s="2" t="s">
        <v>59</v>
      </c>
      <c r="C587" s="1">
        <v>2007</v>
      </c>
      <c r="D587" s="1">
        <v>1</v>
      </c>
      <c r="E587" s="3">
        <v>7.9575779132999998</v>
      </c>
      <c r="F587" s="3">
        <v>-2.8685933348999999</v>
      </c>
      <c r="G587" s="3">
        <v>4.2776083332999999</v>
      </c>
      <c r="H587" s="3">
        <v>5.3242669999999999</v>
      </c>
      <c r="I587" s="3">
        <v>1</v>
      </c>
      <c r="J587" s="4">
        <v>0.156</v>
      </c>
      <c r="K587" s="3">
        <v>196033.898001547</v>
      </c>
      <c r="L587" s="3">
        <v>0.281234071669</v>
      </c>
      <c r="M587" s="3">
        <v>5.3650089999999997</v>
      </c>
      <c r="N587" s="5">
        <v>2.8099057639835046E-2</v>
      </c>
      <c r="O587" s="3">
        <v>4.3283333333333296</v>
      </c>
      <c r="P587" s="1">
        <v>0</v>
      </c>
      <c r="Q587" s="1">
        <v>0</v>
      </c>
      <c r="R587" s="1">
        <v>0</v>
      </c>
      <c r="S587" s="1">
        <v>0</v>
      </c>
      <c r="T587" s="4">
        <v>17.535936254980079</v>
      </c>
      <c r="U587" s="1">
        <v>0.79562002420425415</v>
      </c>
      <c r="V587" s="1">
        <f t="shared" si="9"/>
        <v>0</v>
      </c>
      <c r="W587" s="1">
        <f>INDEX([1]Hoja3!$D$2:$D$23,MATCH([1]Dataset!$B587,[1]Hoja3!$A$2:$A$23,0))</f>
        <v>1</v>
      </c>
      <c r="X587" s="1">
        <v>3.875</v>
      </c>
      <c r="Y587" s="1">
        <v>0</v>
      </c>
      <c r="Z587" s="1">
        <v>1</v>
      </c>
      <c r="AA587" s="1">
        <v>0</v>
      </c>
      <c r="AB587" s="1">
        <v>0</v>
      </c>
      <c r="AC587" s="1">
        <v>0</v>
      </c>
      <c r="AD587" s="1">
        <v>1</v>
      </c>
      <c r="AE587" s="1">
        <v>0</v>
      </c>
      <c r="AF587" s="1">
        <v>0</v>
      </c>
      <c r="AG587" s="1">
        <v>35.909999999999997</v>
      </c>
      <c r="AH587" s="1">
        <v>36.198999999999998</v>
      </c>
      <c r="AI587" s="1">
        <v>270.29300000000001</v>
      </c>
      <c r="AJ587" s="1">
        <v>207.434</v>
      </c>
      <c r="AK587" s="1">
        <v>197.31499999999997</v>
      </c>
      <c r="AL587" s="1">
        <v>2295.3379852416315</v>
      </c>
      <c r="AM587" s="1">
        <v>47330.351000000002</v>
      </c>
      <c r="AN587" s="1">
        <v>46668.705999999998</v>
      </c>
      <c r="AO587" s="1">
        <v>2.8889999999999998</v>
      </c>
      <c r="AP587" s="1">
        <v>-6.5060000000000002</v>
      </c>
      <c r="AQ587" s="1">
        <v>5.008</v>
      </c>
      <c r="AR587" s="1">
        <v>0.05</v>
      </c>
      <c r="AS587" s="1">
        <v>0.1</v>
      </c>
      <c r="AT587" s="1">
        <v>0</v>
      </c>
      <c r="AU587" s="1">
        <v>0.31042731279459845</v>
      </c>
      <c r="AV587" s="1">
        <v>-2.1789999999999998</v>
      </c>
      <c r="AW587" s="1">
        <v>0.62069262243824697</v>
      </c>
      <c r="AX587" s="1">
        <v>0.91</v>
      </c>
      <c r="AY587" s="1">
        <v>0.28899999999999998</v>
      </c>
      <c r="AZ587" s="1">
        <v>14.884</v>
      </c>
    </row>
    <row r="588" spans="1:52" x14ac:dyDescent="0.35">
      <c r="A588" s="1">
        <v>12</v>
      </c>
      <c r="B588" s="2" t="s">
        <v>60</v>
      </c>
      <c r="C588" s="1">
        <v>2008</v>
      </c>
      <c r="D588" s="1">
        <v>1</v>
      </c>
      <c r="E588" s="3">
        <v>1.8109099648</v>
      </c>
      <c r="F588" s="3">
        <v>1.4684623288</v>
      </c>
      <c r="G588" s="3">
        <v>4.6342333333000001</v>
      </c>
      <c r="H588" s="3">
        <v>-0.96201300000000001</v>
      </c>
      <c r="I588" s="3">
        <v>1</v>
      </c>
      <c r="J588" s="4">
        <v>0.308</v>
      </c>
      <c r="K588" s="3">
        <v>663887.035970386</v>
      </c>
      <c r="L588" s="3">
        <v>1.1434900342810002</v>
      </c>
      <c r="M588" s="3">
        <v>0.77190000000000014</v>
      </c>
      <c r="N588" s="5">
        <v>0.17581498114411831</v>
      </c>
      <c r="O588" s="3">
        <v>4.6810666666666698</v>
      </c>
      <c r="P588" s="1">
        <v>0</v>
      </c>
      <c r="Q588" s="1">
        <v>0</v>
      </c>
      <c r="R588" s="1">
        <v>1</v>
      </c>
      <c r="S588" s="1">
        <v>1</v>
      </c>
      <c r="T588" s="4">
        <v>32.692608695652176</v>
      </c>
      <c r="U588" s="1">
        <v>0.79562002420425415</v>
      </c>
      <c r="V588" s="1">
        <f t="shared" si="9"/>
        <v>1</v>
      </c>
      <c r="W588" s="1">
        <f>INDEX([1]Hoja3!$D$2:$D$23,MATCH([1]Dataset!$B588,[1]Hoja3!$A$2:$A$23,0))</f>
        <v>1</v>
      </c>
      <c r="X588" s="1">
        <v>3.6802150537634413</v>
      </c>
      <c r="Y588" s="1">
        <v>0</v>
      </c>
      <c r="Z588" s="1">
        <v>0</v>
      </c>
      <c r="AA588" s="1">
        <v>1</v>
      </c>
      <c r="AB588" s="1">
        <v>0</v>
      </c>
      <c r="AC588" s="1">
        <v>0</v>
      </c>
      <c r="AD588" s="1">
        <v>0</v>
      </c>
      <c r="AE588" s="1">
        <v>1</v>
      </c>
      <c r="AF588" s="1">
        <v>0</v>
      </c>
      <c r="AG588" s="1">
        <v>47.83</v>
      </c>
      <c r="AH588" s="1">
        <v>45.198999999999998</v>
      </c>
      <c r="AI588" s="1">
        <v>2400.232</v>
      </c>
      <c r="AJ588" s="1">
        <v>1669.421</v>
      </c>
      <c r="AK588" s="1">
        <v>1673.0673333333334</v>
      </c>
      <c r="AL588" s="1">
        <v>39709.872764826316</v>
      </c>
      <c r="AM588" s="1">
        <v>35882.311000000002</v>
      </c>
      <c r="AN588" s="1">
        <v>28278.744999999999</v>
      </c>
      <c r="AO588" s="1">
        <v>3.492</v>
      </c>
      <c r="AP588" s="1">
        <v>-2.8180000000000001</v>
      </c>
      <c r="AQ588" s="1">
        <v>6.742</v>
      </c>
      <c r="AR588" s="1">
        <v>2.5000000000000001E-2</v>
      </c>
      <c r="AS588" s="1">
        <v>0</v>
      </c>
      <c r="AT588" s="1">
        <v>0.05</v>
      </c>
      <c r="AU588" s="1">
        <v>0.23460407806533326</v>
      </c>
      <c r="AV588" s="1">
        <v>-3.7639999999999998</v>
      </c>
      <c r="AW588" s="1">
        <v>4.6838293065235499</v>
      </c>
      <c r="AX588" s="1">
        <v>2.0750000000000002</v>
      </c>
      <c r="AY588" s="1">
        <v>-2.6309999999999998</v>
      </c>
      <c r="AZ588" s="1">
        <v>94.073999999999998</v>
      </c>
    </row>
    <row r="589" spans="1:52" x14ac:dyDescent="0.35">
      <c r="A589" s="1">
        <v>13</v>
      </c>
      <c r="B589" s="2" t="s">
        <v>61</v>
      </c>
      <c r="C589" s="1">
        <v>2009</v>
      </c>
      <c r="D589" s="1">
        <v>0</v>
      </c>
      <c r="E589" s="3">
        <v>-5.2385051024999996</v>
      </c>
      <c r="F589" s="3">
        <v>-6.9923503997000003</v>
      </c>
      <c r="G589" s="3">
        <v>0.47559302780000001</v>
      </c>
      <c r="H589" s="3">
        <v>-5.4164130000000004</v>
      </c>
      <c r="I589" s="3">
        <v>4</v>
      </c>
      <c r="J589" s="4">
        <v>0.35599999999999998</v>
      </c>
      <c r="K589" s="3">
        <v>627454.44006044103</v>
      </c>
      <c r="L589" s="3">
        <v>1.804117203029</v>
      </c>
      <c r="M589" s="3">
        <v>-1.6185900000000002</v>
      </c>
      <c r="N589" s="5">
        <v>11.60422528430032</v>
      </c>
      <c r="O589" s="3">
        <v>1.33375</v>
      </c>
      <c r="P589" s="1">
        <v>0</v>
      </c>
      <c r="Q589" s="1">
        <v>0</v>
      </c>
      <c r="R589" s="1">
        <v>0</v>
      </c>
      <c r="S589" s="1">
        <v>0</v>
      </c>
      <c r="T589" s="4">
        <v>31.478571428571428</v>
      </c>
      <c r="U589" s="1">
        <v>0.54596000909805298</v>
      </c>
      <c r="V589" s="1">
        <f t="shared" si="9"/>
        <v>1</v>
      </c>
      <c r="W589" s="1">
        <f>INDEX([1]Hoja3!$D$2:$D$23,MATCH([1]Dataset!$B589,[1]Hoja3!$A$2:$A$23,0))</f>
        <v>3</v>
      </c>
      <c r="X589" s="1">
        <v>9.9999999999999992E-2</v>
      </c>
      <c r="Y589" s="1">
        <v>0</v>
      </c>
      <c r="Z589" s="1">
        <v>0</v>
      </c>
      <c r="AA589" s="1">
        <v>0</v>
      </c>
      <c r="AB589" s="1">
        <v>0</v>
      </c>
      <c r="AC589" s="1">
        <v>0</v>
      </c>
      <c r="AD589" s="1">
        <v>1</v>
      </c>
      <c r="AE589" s="1">
        <v>1</v>
      </c>
      <c r="AF589" s="1">
        <v>1</v>
      </c>
      <c r="AG589" s="1">
        <v>39.511000000000003</v>
      </c>
      <c r="AH589" s="1">
        <v>29.318999999999999</v>
      </c>
      <c r="AI589" s="1">
        <v>5231.3829999999998</v>
      </c>
      <c r="AJ589" s="1">
        <v>472228.8</v>
      </c>
      <c r="AK589" s="1">
        <v>492097.2</v>
      </c>
      <c r="AL589" s="1">
        <v>1655830721.7345829</v>
      </c>
      <c r="AM589" s="1">
        <v>33357.589</v>
      </c>
      <c r="AN589" s="1">
        <v>3702286.4789999998</v>
      </c>
      <c r="AO589" s="1">
        <v>-1.35</v>
      </c>
      <c r="AP589" s="1">
        <v>2.7770000000000001</v>
      </c>
      <c r="AQ589" s="1">
        <v>5.0750000000000002</v>
      </c>
      <c r="AR589" s="1">
        <v>0</v>
      </c>
      <c r="AS589" s="1">
        <v>0</v>
      </c>
      <c r="AT589" s="1">
        <v>0</v>
      </c>
      <c r="AU589" s="1">
        <v>0.10550943316457846</v>
      </c>
      <c r="AV589" s="1">
        <v>-6.7169999999999996</v>
      </c>
      <c r="AW589" s="1">
        <v>0.49266497923395502</v>
      </c>
      <c r="AX589" s="1">
        <v>-9.2840000000000007</v>
      </c>
      <c r="AY589" s="1">
        <v>-10.192</v>
      </c>
      <c r="AZ589" s="1">
        <v>122.746</v>
      </c>
    </row>
    <row r="590" spans="1:52" x14ac:dyDescent="0.35">
      <c r="A590" s="1">
        <v>14</v>
      </c>
      <c r="B590" s="2" t="s">
        <v>62</v>
      </c>
      <c r="C590" s="1">
        <v>2010</v>
      </c>
      <c r="D590" s="1">
        <v>1</v>
      </c>
      <c r="E590" s="3">
        <v>-0.72477123519999997</v>
      </c>
      <c r="F590" s="3">
        <v>-3.2664787947999998</v>
      </c>
      <c r="G590" s="3">
        <v>0.81094999999999995</v>
      </c>
      <c r="H590" s="3">
        <v>1.3427389999999999</v>
      </c>
      <c r="I590" s="3">
        <v>1</v>
      </c>
      <c r="J590" s="4">
        <v>0.23</v>
      </c>
      <c r="K590" s="3">
        <v>522456.68427117699</v>
      </c>
      <c r="L590" s="3">
        <v>0.69573003315400006</v>
      </c>
      <c r="M590" s="3">
        <v>-5.1273333333333358E-2</v>
      </c>
      <c r="N590" s="5">
        <v>5.4818875486445631</v>
      </c>
      <c r="O590" s="3">
        <v>2.9900833333333301</v>
      </c>
      <c r="P590" s="1">
        <v>0</v>
      </c>
      <c r="Q590" s="1">
        <v>0</v>
      </c>
      <c r="R590" s="1">
        <v>0</v>
      </c>
      <c r="S590" s="1">
        <v>0</v>
      </c>
      <c r="T590" s="4">
        <v>22.548888888888889</v>
      </c>
      <c r="U590" s="1">
        <v>0.79562002420425415</v>
      </c>
      <c r="V590" s="1">
        <f t="shared" si="9"/>
        <v>0</v>
      </c>
      <c r="W590" s="1">
        <f>INDEX([1]Hoja3!$D$2:$D$23,MATCH([1]Dataset!$B590,[1]Hoja3!$A$2:$A$23,0))</f>
        <v>2</v>
      </c>
      <c r="X590" s="1">
        <v>1</v>
      </c>
      <c r="Y590" s="1">
        <v>0</v>
      </c>
      <c r="Z590" s="1">
        <v>1</v>
      </c>
      <c r="AA590" s="1">
        <v>1</v>
      </c>
      <c r="AB590" s="1">
        <v>0</v>
      </c>
      <c r="AC590" s="1">
        <v>1</v>
      </c>
      <c r="AD590" s="1">
        <v>0</v>
      </c>
      <c r="AE590" s="1">
        <v>0</v>
      </c>
      <c r="AF590" s="1">
        <v>0</v>
      </c>
      <c r="AG590" s="1">
        <v>47.04</v>
      </c>
      <c r="AH590" s="1">
        <v>41.793999999999997</v>
      </c>
      <c r="AI590" s="1">
        <v>848.07299999999998</v>
      </c>
      <c r="AJ590" s="1">
        <v>664.76099999999997</v>
      </c>
      <c r="AK590" s="1">
        <v>667.22066666666672</v>
      </c>
      <c r="AL590" s="1">
        <v>12633.86704784583</v>
      </c>
      <c r="AM590" s="1">
        <v>45507.133999999998</v>
      </c>
      <c r="AN590" s="1">
        <v>40106.271000000001</v>
      </c>
      <c r="AO590" s="1">
        <v>0.93</v>
      </c>
      <c r="AP590" s="1">
        <v>6.9340000000000002</v>
      </c>
      <c r="AQ590" s="1">
        <v>4.9950000000000001</v>
      </c>
      <c r="AR590" s="1">
        <v>0</v>
      </c>
      <c r="AS590" s="1">
        <v>0</v>
      </c>
      <c r="AT590" s="1">
        <v>0</v>
      </c>
      <c r="AV590" s="1">
        <v>-4.7649999999999997</v>
      </c>
      <c r="AW590" s="1">
        <v>1.1688482453970801</v>
      </c>
      <c r="AX590" s="1">
        <v>-3.915</v>
      </c>
      <c r="AY590" s="1">
        <v>-5.2460000000000004</v>
      </c>
      <c r="AZ590" s="1">
        <v>45.874000000000002</v>
      </c>
    </row>
    <row r="591" spans="1:52" x14ac:dyDescent="0.35">
      <c r="A591" s="1">
        <v>15</v>
      </c>
      <c r="B591" s="2" t="s">
        <v>63</v>
      </c>
      <c r="C591" s="1">
        <v>2011</v>
      </c>
      <c r="D591" s="1">
        <v>0</v>
      </c>
      <c r="E591" s="3">
        <v>-1.9857708923999999</v>
      </c>
      <c r="F591" s="3">
        <v>-0.54363879999999998</v>
      </c>
      <c r="G591" s="3">
        <v>2.8</v>
      </c>
      <c r="H591" s="3">
        <v>2.6921059999999999</v>
      </c>
      <c r="I591" s="3">
        <v>3</v>
      </c>
      <c r="J591" s="4">
        <v>0.2</v>
      </c>
      <c r="K591" s="3">
        <v>47985.557009823598</v>
      </c>
      <c r="L591" s="3">
        <v>0.40249571581399995</v>
      </c>
      <c r="M591" s="3">
        <v>1.8595680000000001</v>
      </c>
      <c r="N591" s="5">
        <v>0.50353053209543319</v>
      </c>
      <c r="O591" s="3">
        <v>4.9450000000000003</v>
      </c>
      <c r="P591" s="1">
        <v>0</v>
      </c>
      <c r="Q591" s="1">
        <v>0</v>
      </c>
      <c r="R591" s="1">
        <v>0</v>
      </c>
      <c r="S591" s="1">
        <v>0</v>
      </c>
      <c r="T591" s="4">
        <v>24.202579365079366</v>
      </c>
      <c r="U591" s="1">
        <v>0.45875000953674316</v>
      </c>
      <c r="V591" s="1">
        <f t="shared" si="9"/>
        <v>0</v>
      </c>
      <c r="W591" s="1">
        <f>INDEX([1]Hoja3!$D$2:$D$23,MATCH([1]Dataset!$B591,[1]Hoja3!$A$2:$A$23,0))</f>
        <v>3</v>
      </c>
      <c r="X591" s="1">
        <v>2.5833333333333335</v>
      </c>
      <c r="Y591" s="1">
        <v>0</v>
      </c>
      <c r="Z591" s="1">
        <v>1</v>
      </c>
      <c r="AA591" s="1">
        <v>0</v>
      </c>
      <c r="AB591" s="1">
        <v>0</v>
      </c>
      <c r="AC591" s="1">
        <v>0</v>
      </c>
      <c r="AD591" s="1">
        <v>1</v>
      </c>
      <c r="AE591" s="1">
        <v>0</v>
      </c>
      <c r="AF591" s="1">
        <v>0</v>
      </c>
      <c r="AG591" s="1">
        <v>42.341999999999999</v>
      </c>
      <c r="AH591" s="1">
        <v>37.341999999999999</v>
      </c>
      <c r="AI591" s="1">
        <v>167.113</v>
      </c>
      <c r="AJ591" s="1">
        <v>199.82</v>
      </c>
      <c r="AK591" s="1">
        <v>196.09200000000001</v>
      </c>
      <c r="AL591" s="1">
        <v>1296.9917325093859</v>
      </c>
      <c r="AM591" s="1">
        <v>32311.258000000002</v>
      </c>
      <c r="AN591" s="1">
        <v>45419.83</v>
      </c>
      <c r="AO591" s="1">
        <v>4.0839999999999996</v>
      </c>
      <c r="AP591" s="1">
        <v>-2.7949999999999999</v>
      </c>
      <c r="AQ591" s="1">
        <v>5.9749999999999996</v>
      </c>
      <c r="AR591" s="1">
        <v>0.1</v>
      </c>
      <c r="AS591" s="1">
        <v>0.2</v>
      </c>
      <c r="AT591" s="1">
        <v>0</v>
      </c>
      <c r="AU591" s="1">
        <v>0.22204157788610818</v>
      </c>
      <c r="AV591" s="1">
        <v>-3.794</v>
      </c>
      <c r="AW591" s="1">
        <v>0.99554065952793502</v>
      </c>
      <c r="AX591" s="1">
        <v>-4.1970000000000001</v>
      </c>
      <c r="AY591" s="1">
        <v>-5.0010000000000003</v>
      </c>
      <c r="AZ591" s="1">
        <v>8.7880000000000003</v>
      </c>
    </row>
    <row r="592" spans="1:52" x14ac:dyDescent="0.35">
      <c r="A592" s="1">
        <v>16</v>
      </c>
      <c r="B592" s="2" t="s">
        <v>64</v>
      </c>
      <c r="C592" s="1">
        <v>2012</v>
      </c>
      <c r="D592" s="1">
        <v>0</v>
      </c>
      <c r="E592" s="3">
        <v>-1.0078213546999999</v>
      </c>
      <c r="F592" s="3">
        <v>-1.332518055</v>
      </c>
      <c r="G592" s="3">
        <v>2.2343950000000001</v>
      </c>
      <c r="H592" s="3">
        <v>2.703074</v>
      </c>
      <c r="I592" s="3">
        <v>3</v>
      </c>
      <c r="J592" s="4">
        <v>0.23499999999999999</v>
      </c>
      <c r="K592" s="3">
        <v>140382.442055174</v>
      </c>
      <c r="L592" s="3">
        <v>0.36036749692699999</v>
      </c>
      <c r="M592" s="3">
        <v>1.4621256666666664</v>
      </c>
      <c r="N592" s="5">
        <v>1.0093316887241177</v>
      </c>
      <c r="O592" s="3">
        <v>2.1016666666666701</v>
      </c>
      <c r="P592" s="1">
        <v>0</v>
      </c>
      <c r="Q592" s="1">
        <v>0</v>
      </c>
      <c r="R592" s="1">
        <v>0</v>
      </c>
      <c r="S592" s="1">
        <v>0</v>
      </c>
      <c r="T592" s="4">
        <v>17.79888</v>
      </c>
      <c r="U592" s="1">
        <v>0.3762499988079071</v>
      </c>
      <c r="V592" s="1">
        <f t="shared" si="9"/>
        <v>0</v>
      </c>
      <c r="W592" s="1">
        <f>INDEX([1]Hoja3!$D$2:$D$23,MATCH([1]Dataset!$B592,[1]Hoja3!$A$2:$A$23,0))</f>
        <v>3</v>
      </c>
      <c r="X592" s="1">
        <v>1.5416666666666667</v>
      </c>
      <c r="Y592" s="1">
        <v>0</v>
      </c>
      <c r="Z592" s="1">
        <v>1</v>
      </c>
      <c r="AA592" s="1">
        <v>1</v>
      </c>
      <c r="AB592" s="1">
        <v>0</v>
      </c>
      <c r="AC592" s="1">
        <v>1</v>
      </c>
      <c r="AD592" s="1">
        <v>0</v>
      </c>
      <c r="AE592" s="1">
        <v>0</v>
      </c>
      <c r="AF592" s="1">
        <v>0</v>
      </c>
      <c r="AG592" s="1">
        <v>42.311</v>
      </c>
      <c r="AH592" s="1">
        <v>56.161999999999999</v>
      </c>
      <c r="AI592" s="1">
        <v>509.50599999999997</v>
      </c>
      <c r="AJ592" s="1">
        <v>3033.221</v>
      </c>
      <c r="AK592" s="1">
        <v>2970.4306666666666</v>
      </c>
      <c r="AL592" s="1">
        <v>258490.47029579495</v>
      </c>
      <c r="AM592" s="1">
        <v>64665.402999999998</v>
      </c>
      <c r="AN592" s="1">
        <v>602052.10800000001</v>
      </c>
      <c r="AO592" s="1">
        <v>0.69699999999999995</v>
      </c>
      <c r="AP592" s="1">
        <v>12.507</v>
      </c>
      <c r="AQ592" s="1">
        <v>3.294</v>
      </c>
      <c r="AR592" s="1">
        <v>7.5000000000000011E-2</v>
      </c>
      <c r="AS592" s="1">
        <v>0.1</v>
      </c>
      <c r="AT592" s="1">
        <v>0.05</v>
      </c>
      <c r="AU592" s="1">
        <v>0.17135890938734874</v>
      </c>
      <c r="AV592" s="1">
        <v>-4.4560000000000004</v>
      </c>
      <c r="AW592" s="1">
        <v>-1.9901810089701499</v>
      </c>
      <c r="AX592" s="1">
        <v>11.994999999999999</v>
      </c>
      <c r="AY592" s="1">
        <v>13.851000000000001</v>
      </c>
      <c r="AZ592" s="1">
        <v>-50.09</v>
      </c>
    </row>
    <row r="593" spans="1:52" x14ac:dyDescent="0.35">
      <c r="A593" s="1">
        <v>17</v>
      </c>
      <c r="B593" s="2" t="s">
        <v>65</v>
      </c>
      <c r="C593" s="1">
        <v>2013</v>
      </c>
      <c r="D593" s="1">
        <v>1</v>
      </c>
      <c r="E593" s="3">
        <v>-7.5137590529000002</v>
      </c>
      <c r="F593" s="3">
        <v>2.4842648605000002</v>
      </c>
      <c r="G593" s="3">
        <v>0.22066666670000001</v>
      </c>
      <c r="H593" s="3">
        <v>-0.92264400000000002</v>
      </c>
      <c r="I593" s="3">
        <v>1</v>
      </c>
      <c r="J593" s="4">
        <v>0.29899999999999999</v>
      </c>
      <c r="K593" s="3">
        <v>232723.406679932</v>
      </c>
      <c r="L593" s="3">
        <v>1.4279188811779999</v>
      </c>
      <c r="M593" s="3">
        <v>-2.225368</v>
      </c>
      <c r="N593" s="5">
        <v>17.728906494836728</v>
      </c>
      <c r="O593" s="3">
        <v>6.2931293010833302</v>
      </c>
      <c r="P593" s="1">
        <v>0</v>
      </c>
      <c r="Q593" s="1">
        <v>0</v>
      </c>
      <c r="R593" s="1">
        <v>0</v>
      </c>
      <c r="S593" s="1">
        <v>0</v>
      </c>
      <c r="T593" s="4">
        <v>14.230119047619048</v>
      </c>
      <c r="V593" s="1">
        <f t="shared" si="9"/>
        <v>0</v>
      </c>
      <c r="W593" s="1">
        <f>INDEX([1]Hoja3!$D$2:$D$23,MATCH([1]Dataset!$B593,[1]Hoja3!$A$2:$A$23,0))</f>
        <v>1</v>
      </c>
      <c r="X593" s="1">
        <v>0.55342465753424652</v>
      </c>
      <c r="Y593" s="1">
        <v>0</v>
      </c>
      <c r="Z593" s="1">
        <v>1</v>
      </c>
      <c r="AA593" s="1">
        <v>0</v>
      </c>
      <c r="AB593" s="1">
        <v>1</v>
      </c>
      <c r="AC593" s="1">
        <v>0</v>
      </c>
      <c r="AD593" s="1">
        <v>1</v>
      </c>
      <c r="AE593" s="1">
        <v>0</v>
      </c>
      <c r="AF593" s="1">
        <v>0</v>
      </c>
      <c r="AG593" s="1">
        <v>49.875</v>
      </c>
      <c r="AH593" s="1">
        <v>45.037999999999997</v>
      </c>
      <c r="AI593" s="1">
        <v>226.43700000000001</v>
      </c>
      <c r="AJ593" s="1">
        <v>178.16900000000001</v>
      </c>
      <c r="AK593" s="1">
        <v>181.80999999999997</v>
      </c>
      <c r="AL593" s="1">
        <v>417.20435724226536</v>
      </c>
      <c r="AM593" s="1">
        <v>26451.784</v>
      </c>
      <c r="AN593" s="1">
        <v>17037.734</v>
      </c>
      <c r="AO593" s="1">
        <v>0.44</v>
      </c>
      <c r="AP593" s="1">
        <v>1.577</v>
      </c>
      <c r="AQ593" s="1">
        <v>16.183</v>
      </c>
      <c r="AR593" s="1">
        <v>0.25</v>
      </c>
      <c r="AS593" s="1">
        <v>0.3</v>
      </c>
      <c r="AT593" s="1">
        <v>0.2</v>
      </c>
      <c r="AU593" s="1">
        <v>0.33442815550527966</v>
      </c>
      <c r="AV593" s="1">
        <v>-0.95899999999999996</v>
      </c>
      <c r="AW593" s="1">
        <v>4.1750925374804</v>
      </c>
      <c r="AX593" s="1">
        <v>-0.64800000000000002</v>
      </c>
      <c r="AY593" s="1">
        <v>-4.8360000000000003</v>
      </c>
      <c r="AZ593" s="1">
        <v>118.262</v>
      </c>
    </row>
    <row r="594" spans="1:52" x14ac:dyDescent="0.35">
      <c r="A594" s="1">
        <v>18</v>
      </c>
      <c r="B594" s="2" t="s">
        <v>66</v>
      </c>
      <c r="C594" s="1">
        <v>2014</v>
      </c>
      <c r="D594" s="1">
        <v>1</v>
      </c>
      <c r="E594" s="3">
        <v>-11.0276577725</v>
      </c>
      <c r="F594" s="3">
        <v>3.9713866433999998</v>
      </c>
      <c r="G594" s="3">
        <v>0.2099333333</v>
      </c>
      <c r="H594" s="3">
        <v>1.3839079999999999</v>
      </c>
      <c r="I594" s="3">
        <v>1</v>
      </c>
      <c r="J594" s="4">
        <v>0.22058900000000001</v>
      </c>
      <c r="K594" s="3">
        <v>416508.55424370599</v>
      </c>
      <c r="L594" s="3">
        <v>1.1947308454709999</v>
      </c>
      <c r="M594" s="3">
        <v>-1.0036423333333335</v>
      </c>
      <c r="N594" s="5">
        <v>11.634732125001824</v>
      </c>
      <c r="O594" s="3">
        <v>2.7218310820833298</v>
      </c>
      <c r="P594" s="1">
        <v>0</v>
      </c>
      <c r="Q594" s="1">
        <v>0</v>
      </c>
      <c r="R594" s="1">
        <v>0</v>
      </c>
      <c r="S594" s="1">
        <v>0</v>
      </c>
      <c r="T594" s="4">
        <v>14.175992063492064</v>
      </c>
      <c r="V594" s="1">
        <f t="shared" si="9"/>
        <v>0</v>
      </c>
      <c r="W594" s="1">
        <f>INDEX([1]Hoja3!$D$2:$D$23,MATCH([1]Dataset!$B594,[1]Hoja3!$A$2:$A$23,0))</f>
        <v>1</v>
      </c>
      <c r="X594" s="1">
        <v>0.16315068493150681</v>
      </c>
      <c r="Y594" s="1">
        <v>0</v>
      </c>
      <c r="Z594" s="1">
        <v>0</v>
      </c>
      <c r="AA594" s="1">
        <v>0</v>
      </c>
      <c r="AB594" s="1">
        <v>0</v>
      </c>
      <c r="AC594" s="1">
        <v>0</v>
      </c>
      <c r="AD594" s="1">
        <v>0</v>
      </c>
      <c r="AE594" s="1">
        <v>1</v>
      </c>
      <c r="AF594" s="1">
        <v>0</v>
      </c>
      <c r="AG594" s="1">
        <v>44.845999999999997</v>
      </c>
      <c r="AH594" s="1">
        <v>38.878</v>
      </c>
      <c r="AI594" s="1">
        <v>1379.1</v>
      </c>
      <c r="AJ594" s="1">
        <v>1035.1569999999999</v>
      </c>
      <c r="AK594" s="1">
        <v>1031.6806666666669</v>
      </c>
      <c r="AL594" s="1">
        <v>27509.43218600969</v>
      </c>
      <c r="AM594" s="1">
        <v>33373.421999999999</v>
      </c>
      <c r="AN594" s="1">
        <v>22282.946</v>
      </c>
      <c r="AO594" s="1">
        <v>-0.151</v>
      </c>
      <c r="AP594" s="1">
        <v>1.081</v>
      </c>
      <c r="AQ594" s="1">
        <v>24.443000000000001</v>
      </c>
      <c r="AR594" s="1">
        <v>0</v>
      </c>
      <c r="AS594" s="1">
        <v>0</v>
      </c>
      <c r="AT594" s="1">
        <v>0</v>
      </c>
      <c r="AU594" s="1">
        <v>0.26041019137812849</v>
      </c>
      <c r="AV594" s="1">
        <v>-1.8640000000000001</v>
      </c>
      <c r="AW594" s="1">
        <v>2.9410225953778402</v>
      </c>
      <c r="AX594" s="1">
        <v>-2.9710000000000001</v>
      </c>
      <c r="AY594" s="1">
        <v>-5.968</v>
      </c>
      <c r="AZ594" s="1">
        <v>85.215000000000003</v>
      </c>
    </row>
    <row r="595" spans="1:52" x14ac:dyDescent="0.35">
      <c r="A595" s="1">
        <v>19</v>
      </c>
      <c r="B595" s="2" t="s">
        <v>67</v>
      </c>
      <c r="C595" s="1">
        <v>2015</v>
      </c>
      <c r="D595" s="1">
        <v>1</v>
      </c>
      <c r="E595" s="3">
        <v>-8.8072135499999996E-2</v>
      </c>
      <c r="F595" s="3">
        <v>-1.0493661E-2</v>
      </c>
      <c r="G595" s="3">
        <v>-0.1877583333</v>
      </c>
      <c r="H595" s="3">
        <v>4.4207999999999998</v>
      </c>
      <c r="I595" s="3">
        <v>3</v>
      </c>
      <c r="J595" s="4">
        <v>0.313</v>
      </c>
      <c r="K595" s="3">
        <v>202908.77885262499</v>
      </c>
      <c r="L595" s="3">
        <v>0.55210430987199999</v>
      </c>
      <c r="M595" s="3">
        <v>2.751973</v>
      </c>
      <c r="N595" s="5">
        <v>0.21771813088209899</v>
      </c>
      <c r="O595" s="3">
        <v>0.71916666666666695</v>
      </c>
      <c r="P595" s="1">
        <v>0</v>
      </c>
      <c r="Q595" s="1">
        <v>0</v>
      </c>
      <c r="R595" s="1">
        <v>0</v>
      </c>
      <c r="S595" s="1">
        <v>0</v>
      </c>
      <c r="T595" s="4">
        <v>16.674126984126985</v>
      </c>
      <c r="V595" s="1">
        <f t="shared" si="9"/>
        <v>0</v>
      </c>
      <c r="W595" s="1">
        <f>INDEX([1]Hoja3!$D$2:$D$23,MATCH([1]Dataset!$B595,[1]Hoja3!$A$2:$A$23,0))</f>
        <v>2</v>
      </c>
      <c r="X595" s="1">
        <v>0</v>
      </c>
      <c r="Y595" s="1">
        <v>1</v>
      </c>
      <c r="Z595" s="1">
        <v>0</v>
      </c>
      <c r="AA595" s="1">
        <v>1</v>
      </c>
      <c r="AB595" s="1">
        <v>0</v>
      </c>
      <c r="AC595" s="1">
        <v>0</v>
      </c>
      <c r="AD595" s="1">
        <v>0</v>
      </c>
      <c r="AE595" s="1">
        <v>0</v>
      </c>
      <c r="AF595" s="1">
        <v>0</v>
      </c>
      <c r="AG595" s="1">
        <v>48.158999999999999</v>
      </c>
      <c r="AH595" s="1">
        <v>48.317</v>
      </c>
      <c r="AI595" s="1">
        <v>503.65100000000001</v>
      </c>
      <c r="AJ595" s="1">
        <v>4503.9560000000001</v>
      </c>
      <c r="AK595" s="1">
        <v>4338.3916666666673</v>
      </c>
      <c r="AL595" s="1">
        <v>958756.63693475293</v>
      </c>
      <c r="AM595" s="1">
        <v>49234.847000000002</v>
      </c>
      <c r="AN595" s="1">
        <v>457207.21</v>
      </c>
      <c r="AO595" s="1">
        <v>0.70399999999999996</v>
      </c>
      <c r="AP595" s="1">
        <v>4.1029999999999998</v>
      </c>
      <c r="AQ595" s="1">
        <v>7.4</v>
      </c>
      <c r="AR595" s="1">
        <v>0</v>
      </c>
      <c r="AS595" s="1">
        <v>0</v>
      </c>
      <c r="AT595" s="1">
        <v>0</v>
      </c>
      <c r="AU595" s="1">
        <v>0.27469179747400085</v>
      </c>
      <c r="AV595" s="1">
        <v>-0.878</v>
      </c>
      <c r="AW595" s="1">
        <v>3.7793090716604E-2</v>
      </c>
      <c r="AX595" s="1">
        <v>0.188</v>
      </c>
      <c r="AY595" s="1">
        <v>0.158</v>
      </c>
      <c r="AZ595" s="1">
        <v>11.11</v>
      </c>
    </row>
    <row r="596" spans="1:52" x14ac:dyDescent="0.35">
      <c r="A596" s="1">
        <v>20</v>
      </c>
      <c r="B596" s="2" t="s">
        <v>68</v>
      </c>
      <c r="C596" s="1">
        <v>2016</v>
      </c>
      <c r="D596" s="1">
        <v>0</v>
      </c>
      <c r="E596" s="3">
        <v>-0.76604245029999996</v>
      </c>
      <c r="F596" s="3">
        <v>0.81457539729999995</v>
      </c>
      <c r="G596" s="3">
        <v>-0.74811666669999999</v>
      </c>
      <c r="H596" s="3">
        <v>1.7227410000000001</v>
      </c>
      <c r="I596" s="3">
        <v>3</v>
      </c>
      <c r="J596" s="4">
        <v>0.26900000000000002</v>
      </c>
      <c r="K596" s="3">
        <v>363739.18827544898</v>
      </c>
      <c r="L596" s="3">
        <v>0.42034292086999997</v>
      </c>
      <c r="M596" s="3">
        <v>1.8351093333333335</v>
      </c>
      <c r="N596" s="5">
        <v>8.7706332290812751E-4</v>
      </c>
      <c r="O596" s="3">
        <v>-0.36199999999999999</v>
      </c>
      <c r="P596" s="1">
        <v>0</v>
      </c>
      <c r="Q596" s="1">
        <v>0</v>
      </c>
      <c r="R596" s="1">
        <v>0</v>
      </c>
      <c r="S596" s="1">
        <v>0</v>
      </c>
      <c r="T596" s="4">
        <v>15.82563492063492</v>
      </c>
      <c r="V596" s="1">
        <f t="shared" si="9"/>
        <v>0</v>
      </c>
      <c r="W596" s="1">
        <f>INDEX([1]Hoja3!$D$2:$D$23,MATCH([1]Dataset!$B596,[1]Hoja3!$A$2:$A$23,0))</f>
        <v>2</v>
      </c>
      <c r="X596" s="1">
        <v>-0.25</v>
      </c>
      <c r="Y596" s="1">
        <v>1</v>
      </c>
      <c r="Z596" s="1">
        <v>0</v>
      </c>
      <c r="AA596" s="1">
        <v>0</v>
      </c>
      <c r="AB596" s="1">
        <v>0</v>
      </c>
      <c r="AC596" s="1">
        <v>0</v>
      </c>
      <c r="AD596" s="1">
        <v>0</v>
      </c>
      <c r="AE596" s="1">
        <v>0</v>
      </c>
      <c r="AF596" s="1">
        <v>0</v>
      </c>
      <c r="AG596" s="1">
        <v>32.902999999999999</v>
      </c>
      <c r="AH596" s="1">
        <v>33.274000000000001</v>
      </c>
      <c r="AI596" s="1">
        <v>671.399</v>
      </c>
      <c r="AJ596" s="1">
        <v>672.62599999999998</v>
      </c>
      <c r="AK596" s="1">
        <v>662.31966666666665</v>
      </c>
      <c r="AL596" s="1">
        <v>19017.216395215364</v>
      </c>
      <c r="AM596" s="1">
        <v>60632.898999999998</v>
      </c>
      <c r="AN596" s="1">
        <v>80776.498000000007</v>
      </c>
      <c r="AO596" s="1">
        <v>-0.434</v>
      </c>
      <c r="AP596" s="1">
        <v>9.4179999999999993</v>
      </c>
      <c r="AQ596" s="1">
        <v>3.323</v>
      </c>
      <c r="AR596" s="1">
        <v>0.35000000000000003</v>
      </c>
      <c r="AS596" s="1">
        <v>0.15</v>
      </c>
      <c r="AT596" s="1">
        <v>0.55000000000000004</v>
      </c>
      <c r="AU596" s="1">
        <v>0.26246616118073007</v>
      </c>
      <c r="AV596" s="1">
        <v>0.443</v>
      </c>
      <c r="AW596" s="1">
        <v>0.18411012678903399</v>
      </c>
      <c r="AX596" s="1">
        <v>0.55500000000000005</v>
      </c>
      <c r="AY596" s="1">
        <v>0.371</v>
      </c>
      <c r="AZ596" s="1">
        <v>22.713999999999999</v>
      </c>
    </row>
    <row r="597" spans="1:52" x14ac:dyDescent="0.35">
      <c r="A597" s="1">
        <v>21</v>
      </c>
      <c r="B597" s="2" t="s">
        <v>69</v>
      </c>
      <c r="C597" s="1">
        <v>2017</v>
      </c>
      <c r="D597" s="1">
        <v>1</v>
      </c>
      <c r="E597" s="3">
        <v>-0.31047980809999998</v>
      </c>
      <c r="F597" s="3">
        <v>0.19187476110000001</v>
      </c>
      <c r="G597" s="3">
        <v>0.3589516667</v>
      </c>
      <c r="H597" s="3">
        <v>1.892077</v>
      </c>
      <c r="I597" s="3"/>
      <c r="J597" s="4">
        <v>0.28399999999999997</v>
      </c>
      <c r="K597" s="3">
        <v>843221.167932902</v>
      </c>
      <c r="L597" s="3">
        <v>1.1513491309170001</v>
      </c>
      <c r="M597" s="3">
        <v>2.0552519999999999</v>
      </c>
      <c r="N597" s="5">
        <v>9.2206906795617979E-2</v>
      </c>
      <c r="O597" s="3">
        <v>1.2358083333333301</v>
      </c>
      <c r="Q597" s="1">
        <v>0</v>
      </c>
      <c r="R597" s="1">
        <v>0</v>
      </c>
      <c r="S597" s="1">
        <v>0</v>
      </c>
      <c r="T597" s="4">
        <v>11.090239043824701</v>
      </c>
      <c r="V597" s="1">
        <f t="shared" si="9"/>
        <v>0</v>
      </c>
      <c r="W597" s="1">
        <f>INDEX([1]Hoja3!$D$2:$D$23,MATCH([1]Dataset!$B597,[1]Hoja3!$A$2:$A$23,0))</f>
        <v>2</v>
      </c>
      <c r="X597" s="1">
        <v>0.29166666666666669</v>
      </c>
      <c r="Y597" s="1">
        <v>0</v>
      </c>
      <c r="Z597" s="1">
        <v>0</v>
      </c>
      <c r="AA597" s="1">
        <v>0</v>
      </c>
      <c r="AB597" s="1">
        <v>0</v>
      </c>
      <c r="AC597" s="1">
        <v>0</v>
      </c>
      <c r="AD597" s="1">
        <v>0</v>
      </c>
      <c r="AE597" s="1">
        <v>0</v>
      </c>
      <c r="AF597" s="1">
        <v>0</v>
      </c>
      <c r="AG597" s="1">
        <v>38.406999999999996</v>
      </c>
      <c r="AH597" s="1">
        <v>36.573999999999998</v>
      </c>
      <c r="AI597" s="1">
        <v>2640.067</v>
      </c>
      <c r="AJ597" s="1">
        <v>2005.4269999999999</v>
      </c>
      <c r="AK597" s="1">
        <v>1969.9513333333332</v>
      </c>
      <c r="AL597" s="1">
        <v>220687.45001065775</v>
      </c>
      <c r="AM597" s="1">
        <v>44301.434000000001</v>
      </c>
      <c r="AN597" s="1">
        <v>30366.852999999999</v>
      </c>
      <c r="AO597" s="1">
        <v>2.6829999999999998</v>
      </c>
      <c r="AP597" s="1">
        <v>-3.335</v>
      </c>
      <c r="AQ597" s="1">
        <v>4.4249999999999998</v>
      </c>
      <c r="AU597" s="1">
        <v>0.23220260508216381</v>
      </c>
      <c r="AV597" s="1">
        <v>-1.98</v>
      </c>
      <c r="AW597" s="1">
        <v>2.41935600653966</v>
      </c>
      <c r="AX597" s="1">
        <v>-8.3000000000000004E-2</v>
      </c>
      <c r="AY597" s="1">
        <v>-1.833</v>
      </c>
      <c r="AZ597" s="1">
        <v>77.519000000000005</v>
      </c>
    </row>
    <row r="598" spans="1:52" x14ac:dyDescent="0.35">
      <c r="A598" s="1">
        <v>22</v>
      </c>
      <c r="B598" s="2" t="s">
        <v>70</v>
      </c>
      <c r="C598" s="1">
        <v>2018</v>
      </c>
      <c r="D598" s="1">
        <v>0</v>
      </c>
      <c r="E598" s="3">
        <v>-1.0428562005999999</v>
      </c>
      <c r="F598" s="3">
        <v>-3.2089299295</v>
      </c>
      <c r="G598" s="3">
        <v>2.3666666667</v>
      </c>
      <c r="H598" s="3">
        <v>2.9273229999999999</v>
      </c>
      <c r="I598" s="3"/>
      <c r="J598" s="4">
        <v>0.245</v>
      </c>
      <c r="K598" s="3">
        <v>3148464.25</v>
      </c>
      <c r="L598" s="3">
        <v>1.068857222781</v>
      </c>
      <c r="M598" s="3">
        <v>2.311655333333333</v>
      </c>
      <c r="N598" s="5">
        <v>0.21733455123629145</v>
      </c>
      <c r="O598" s="3">
        <v>2.91</v>
      </c>
      <c r="Q598" s="1">
        <v>0</v>
      </c>
      <c r="R598" s="1">
        <v>0</v>
      </c>
      <c r="S598" s="1">
        <v>0</v>
      </c>
      <c r="T598" s="4">
        <v>16.639840637450199</v>
      </c>
      <c r="V598" s="1">
        <f t="shared" si="9"/>
        <v>0</v>
      </c>
      <c r="W598" s="1">
        <f>INDEX([1]Hoja3!$D$2:$D$23,MATCH([1]Dataset!$B598,[1]Hoja3!$A$2:$A$23,0))</f>
        <v>3</v>
      </c>
      <c r="X598" s="1">
        <v>1.8333333333333333</v>
      </c>
      <c r="Y598" s="1">
        <v>0</v>
      </c>
      <c r="Z598" s="1">
        <v>1</v>
      </c>
      <c r="AA598" s="1">
        <v>0</v>
      </c>
      <c r="AB598" s="1">
        <v>0</v>
      </c>
      <c r="AC598" s="1">
        <v>0</v>
      </c>
      <c r="AD598" s="1">
        <v>1</v>
      </c>
      <c r="AE598" s="1">
        <v>0</v>
      </c>
      <c r="AF598" s="1">
        <v>0</v>
      </c>
      <c r="AG598" s="1">
        <v>35.14</v>
      </c>
      <c r="AH598" s="1">
        <v>29.457999999999998</v>
      </c>
      <c r="AI598" s="1">
        <v>20580.25</v>
      </c>
      <c r="AJ598" s="1">
        <v>18638.150000000001</v>
      </c>
      <c r="AK598" s="1">
        <v>18145.041666666668</v>
      </c>
      <c r="AL598" s="1">
        <v>26577123.098005954</v>
      </c>
      <c r="AM598" s="1">
        <v>62868.917000000001</v>
      </c>
      <c r="AN598" s="1">
        <v>56936.154999999999</v>
      </c>
      <c r="AO598" s="1">
        <v>2.4350000000000001</v>
      </c>
      <c r="AP598" s="1">
        <v>-2.3860000000000001</v>
      </c>
      <c r="AQ598" s="1">
        <v>3.8919999999999999</v>
      </c>
      <c r="AU598" s="1">
        <v>0.12703086209715625</v>
      </c>
      <c r="AV598" s="1">
        <v>-6.02</v>
      </c>
      <c r="AW598" s="1">
        <v>2.9848789782307001</v>
      </c>
      <c r="AX598" s="1">
        <v>-3.5390000000000001</v>
      </c>
      <c r="AY598" s="1">
        <v>-5.6820000000000004</v>
      </c>
      <c r="AZ598" s="1">
        <v>80.034000000000006</v>
      </c>
    </row>
    <row r="599" spans="1:52" x14ac:dyDescent="0.35">
      <c r="A599" s="1">
        <v>1</v>
      </c>
      <c r="B599" s="2" t="s">
        <v>49</v>
      </c>
      <c r="C599" s="1">
        <v>2019</v>
      </c>
      <c r="D599" s="1">
        <v>0</v>
      </c>
      <c r="E599" s="3">
        <v>-1.7651276853</v>
      </c>
      <c r="F599" s="3">
        <v>1.4130775191</v>
      </c>
      <c r="G599" s="3">
        <v>1.3133333332999999</v>
      </c>
      <c r="H599" s="3"/>
      <c r="I599" s="3"/>
      <c r="J599" s="4"/>
      <c r="K599" s="3">
        <v>294939.689055675</v>
      </c>
      <c r="L599" s="3">
        <v>0.41474235600100001</v>
      </c>
      <c r="M599" s="3"/>
      <c r="N599" s="5"/>
      <c r="O599" s="3">
        <v>1.4933333333333301</v>
      </c>
      <c r="Q599" s="1">
        <v>0</v>
      </c>
      <c r="R599" s="1">
        <v>0</v>
      </c>
      <c r="S599" s="1">
        <v>0</v>
      </c>
      <c r="T599" s="4">
        <v>15.387857142857143</v>
      </c>
      <c r="V599" s="1">
        <f t="shared" si="9"/>
        <v>0</v>
      </c>
      <c r="W599" s="1">
        <f>INDEX([1]Hoja3!$D$2:$D$23,MATCH([1]Dataset!$B599,[1]Hoja3!$A$2:$A$23,0))</f>
        <v>3</v>
      </c>
      <c r="X599" s="1">
        <v>1.21</v>
      </c>
      <c r="Y599" s="1">
        <v>0</v>
      </c>
      <c r="Z599" s="1">
        <v>1</v>
      </c>
      <c r="AA599" s="1">
        <v>0</v>
      </c>
      <c r="AB599" s="1">
        <v>0</v>
      </c>
      <c r="AC599" s="1">
        <v>0</v>
      </c>
      <c r="AD599" s="1">
        <v>1</v>
      </c>
      <c r="AE599" s="1">
        <v>0</v>
      </c>
      <c r="AF599" s="1">
        <v>0</v>
      </c>
      <c r="AJ599" s="1">
        <v>1868.682</v>
      </c>
      <c r="AK599" s="1">
        <v>1831.366</v>
      </c>
      <c r="AL599" s="1">
        <v>445752.32585273485</v>
      </c>
      <c r="AV599" s="1">
        <v>-0.42299999999999999</v>
      </c>
      <c r="AW599" s="1">
        <v>0.24573358032796899</v>
      </c>
      <c r="AX599" s="1">
        <v>0.16300000000000001</v>
      </c>
      <c r="AY599" s="1">
        <v>-0.72099999999999997</v>
      </c>
      <c r="AZ599" s="1">
        <v>21.34</v>
      </c>
    </row>
    <row r="600" spans="1:52" x14ac:dyDescent="0.35">
      <c r="A600" s="1">
        <v>2</v>
      </c>
      <c r="B600" s="2" t="s">
        <v>50</v>
      </c>
      <c r="C600" s="1">
        <v>1985</v>
      </c>
      <c r="D600" s="1">
        <v>1</v>
      </c>
      <c r="E600" s="3">
        <v>-0.57438489530000003</v>
      </c>
      <c r="F600" s="3">
        <v>-0.1968481909</v>
      </c>
      <c r="G600" s="3">
        <v>6.4631077053999997</v>
      </c>
      <c r="H600" s="3">
        <v>2.4986790000000001</v>
      </c>
      <c r="I600" s="3">
        <v>1</v>
      </c>
      <c r="J600" s="4">
        <v>0.21</v>
      </c>
      <c r="K600" s="3"/>
      <c r="L600" s="3"/>
      <c r="M600" s="3">
        <v>1.8410140000000002</v>
      </c>
      <c r="N600" s="5">
        <v>5.0014143601707181E-2</v>
      </c>
      <c r="O600" s="3"/>
      <c r="P600" s="1">
        <v>0</v>
      </c>
      <c r="Q600" s="1">
        <v>0</v>
      </c>
      <c r="R600" s="1">
        <v>0</v>
      </c>
      <c r="S600" s="1">
        <v>0</v>
      </c>
      <c r="T600" s="4"/>
      <c r="U600" s="1">
        <v>0.59549999237060547</v>
      </c>
      <c r="V600" s="1">
        <f t="shared" si="9"/>
        <v>0</v>
      </c>
      <c r="W600" s="1">
        <f>INDEX([1]Hoja3!$D$2:$D$23,MATCH([1]Dataset!$B600,[1]Hoja3!$A$2:$A$23,0))</f>
        <v>2</v>
      </c>
      <c r="Y600" s="1">
        <v>0</v>
      </c>
      <c r="AB600" s="1">
        <v>0</v>
      </c>
      <c r="AI600" s="1">
        <v>68.623999999999995</v>
      </c>
      <c r="AJ600" s="1">
        <v>172.42099999999999</v>
      </c>
      <c r="AK600" s="1">
        <v>169.71333333333334</v>
      </c>
      <c r="AL600" s="1">
        <v>6821.5627458613117</v>
      </c>
      <c r="AM600" s="1">
        <v>15585.996999999999</v>
      </c>
      <c r="AN600" s="1">
        <v>22841.133999999998</v>
      </c>
      <c r="AO600" s="1">
        <v>3.19</v>
      </c>
      <c r="AP600" s="1">
        <v>-0.23</v>
      </c>
      <c r="AQ600" s="1">
        <v>3.6</v>
      </c>
      <c r="AU600" s="1">
        <v>0.30580888168230069</v>
      </c>
    </row>
    <row r="601" spans="1:52" x14ac:dyDescent="0.35">
      <c r="A601" s="1">
        <v>3</v>
      </c>
      <c r="B601" s="2" t="s">
        <v>51</v>
      </c>
      <c r="C601" s="1">
        <v>1986</v>
      </c>
      <c r="D601" s="1">
        <v>1</v>
      </c>
      <c r="E601" s="3">
        <v>-3.1194470752000001</v>
      </c>
      <c r="F601" s="3">
        <v>2.3176571985000001</v>
      </c>
      <c r="G601" s="3">
        <v>8.0833333333000006</v>
      </c>
      <c r="H601" s="3">
        <v>1.822762</v>
      </c>
      <c r="I601" s="3">
        <v>1</v>
      </c>
      <c r="J601" s="4">
        <v>0.20899999999999999</v>
      </c>
      <c r="K601" s="3"/>
      <c r="L601" s="3">
        <v>1.3671751151679998</v>
      </c>
      <c r="M601" s="3">
        <v>1.9803126666666666</v>
      </c>
      <c r="N601" s="5">
        <v>7.7517914768783166E-4</v>
      </c>
      <c r="O601" s="3">
        <v>8.6258333333333308</v>
      </c>
      <c r="P601" s="1">
        <v>0</v>
      </c>
      <c r="Q601" s="1">
        <v>0</v>
      </c>
      <c r="R601" s="1">
        <v>0</v>
      </c>
      <c r="S601" s="1">
        <v>0</v>
      </c>
      <c r="T601" s="4"/>
      <c r="U601" s="1">
        <v>0.13328999280929565</v>
      </c>
      <c r="V601" s="1">
        <f t="shared" si="9"/>
        <v>0</v>
      </c>
      <c r="W601" s="1">
        <f>INDEX([1]Hoja3!$D$2:$D$23,MATCH([1]Dataset!$B601,[1]Hoja3!$A$2:$A$23,0))</f>
        <v>2</v>
      </c>
      <c r="Y601" s="1">
        <v>0</v>
      </c>
      <c r="Z601" s="1">
        <v>0</v>
      </c>
      <c r="AA601" s="1">
        <v>0</v>
      </c>
      <c r="AB601" s="1">
        <v>0</v>
      </c>
      <c r="AC601" s="1">
        <v>0</v>
      </c>
      <c r="AD601" s="1">
        <v>0</v>
      </c>
      <c r="AE601" s="1">
        <v>0</v>
      </c>
      <c r="AF601" s="1">
        <v>0</v>
      </c>
      <c r="AG601" s="1">
        <v>59.561</v>
      </c>
      <c r="AH601" s="1">
        <v>49.371000000000002</v>
      </c>
      <c r="AI601" s="1">
        <v>117.68899999999999</v>
      </c>
      <c r="AJ601" s="1">
        <v>237.16499999999999</v>
      </c>
      <c r="AK601" s="1">
        <v>233.07299999999998</v>
      </c>
      <c r="AL601" s="1">
        <v>10804.487788750042</v>
      </c>
      <c r="AM601" s="1">
        <v>15247.06</v>
      </c>
      <c r="AN601" s="1">
        <v>24055.94</v>
      </c>
      <c r="AO601" s="1">
        <v>1.296</v>
      </c>
      <c r="AP601" s="1">
        <v>2.6080000000000001</v>
      </c>
      <c r="AQ601" s="1">
        <v>10.050000000000001</v>
      </c>
      <c r="AV601" s="1">
        <v>-9.6690000000000005</v>
      </c>
      <c r="AW601" s="1">
        <v>10.0638110284393</v>
      </c>
      <c r="AX601" s="1">
        <v>-0.23899999999999999</v>
      </c>
      <c r="AY601" s="1">
        <v>-10.19</v>
      </c>
    </row>
    <row r="602" spans="1:52" x14ac:dyDescent="0.35">
      <c r="A602" s="1">
        <v>4</v>
      </c>
      <c r="B602" s="2" t="s">
        <v>52</v>
      </c>
      <c r="C602" s="1">
        <v>1987</v>
      </c>
      <c r="D602" s="1">
        <v>0</v>
      </c>
      <c r="E602" s="3">
        <v>-0.1782094666</v>
      </c>
      <c r="F602" s="3"/>
      <c r="G602" s="3">
        <v>8.4095833333000005</v>
      </c>
      <c r="H602" s="3">
        <v>4.072959</v>
      </c>
      <c r="I602" s="3">
        <v>2</v>
      </c>
      <c r="J602" s="4">
        <v>0.157</v>
      </c>
      <c r="K602" s="3"/>
      <c r="L602" s="3">
        <v>0.71299883739699998</v>
      </c>
      <c r="M602" s="3">
        <v>3.6517770000000005</v>
      </c>
      <c r="N602" s="5">
        <v>1.3415718599290507</v>
      </c>
      <c r="O602" s="3">
        <v>9.4707083333333308</v>
      </c>
      <c r="P602" s="1">
        <v>0</v>
      </c>
      <c r="Q602" s="1">
        <v>0</v>
      </c>
      <c r="R602" s="1">
        <v>0</v>
      </c>
      <c r="S602" s="1">
        <v>0</v>
      </c>
      <c r="T602" s="4"/>
      <c r="U602" s="1">
        <v>0.4171299934387207</v>
      </c>
      <c r="V602" s="1">
        <f t="shared" si="9"/>
        <v>0</v>
      </c>
      <c r="W602" s="1">
        <f>INDEX([1]Hoja3!$D$2:$D$23,MATCH([1]Dataset!$B602,[1]Hoja3!$A$2:$A$23,0))</f>
        <v>3</v>
      </c>
      <c r="X602" s="1">
        <v>8.5</v>
      </c>
      <c r="Y602" s="1">
        <v>0</v>
      </c>
      <c r="Z602" s="1">
        <v>0</v>
      </c>
      <c r="AA602" s="1">
        <v>1</v>
      </c>
      <c r="AB602" s="1">
        <v>0</v>
      </c>
      <c r="AC602" s="1">
        <v>0</v>
      </c>
      <c r="AD602" s="1">
        <v>0</v>
      </c>
      <c r="AG602" s="1">
        <v>45.427999999999997</v>
      </c>
      <c r="AH602" s="1">
        <v>39.682000000000002</v>
      </c>
      <c r="AI602" s="1">
        <v>433.13299999999998</v>
      </c>
      <c r="AJ602" s="1">
        <v>1020.658</v>
      </c>
      <c r="AK602" s="1">
        <v>987.17200000000003</v>
      </c>
      <c r="AL602" s="1">
        <v>222359.43842762068</v>
      </c>
      <c r="AM602" s="1">
        <v>17874.436000000002</v>
      </c>
      <c r="AN602" s="1">
        <v>38664.387999999999</v>
      </c>
      <c r="AO602" s="1">
        <v>4.3650000000000002</v>
      </c>
      <c r="AP602" s="1">
        <v>-3.165</v>
      </c>
      <c r="AQ602" s="1">
        <v>8.8000000000000007</v>
      </c>
      <c r="AU602" s="1">
        <v>0.20248788749118538</v>
      </c>
      <c r="AV602" s="1">
        <v>-6.0140000000000002</v>
      </c>
      <c r="AW602" s="1">
        <v>4.0853033202339404</v>
      </c>
      <c r="AX602" s="1">
        <v>-1.661</v>
      </c>
      <c r="AY602" s="1">
        <v>-5.7460000000000004</v>
      </c>
      <c r="AZ602" s="1">
        <v>38.475999999999999</v>
      </c>
    </row>
    <row r="603" spans="1:52" x14ac:dyDescent="0.35">
      <c r="A603" s="1">
        <v>5</v>
      </c>
      <c r="B603" s="2" t="s">
        <v>53</v>
      </c>
      <c r="C603" s="1">
        <v>1988</v>
      </c>
      <c r="D603" s="1">
        <v>1</v>
      </c>
      <c r="E603" s="3">
        <v>-0.77882095370000004</v>
      </c>
      <c r="F603" s="3">
        <v>5.6495841063999999</v>
      </c>
      <c r="G603" s="3">
        <v>8.5424666666999993</v>
      </c>
      <c r="H603" s="3">
        <v>-1.3601E-2</v>
      </c>
      <c r="I603" s="3">
        <v>2</v>
      </c>
      <c r="J603" s="4">
        <v>0.23100000000000001</v>
      </c>
      <c r="K603" s="3"/>
      <c r="L603" s="3">
        <v>0.68213330703500008</v>
      </c>
      <c r="M603" s="3">
        <v>1.7149476666666665</v>
      </c>
      <c r="N603" s="5">
        <v>8.9536475702769285E-3</v>
      </c>
      <c r="O603" s="3">
        <v>9.8837036666666709</v>
      </c>
      <c r="P603" s="1">
        <v>0</v>
      </c>
      <c r="Q603" s="1">
        <v>0</v>
      </c>
      <c r="R603" s="1">
        <v>0</v>
      </c>
      <c r="S603" s="1">
        <v>0</v>
      </c>
      <c r="T603" s="4"/>
      <c r="U603" s="1">
        <v>0.48532000184059143</v>
      </c>
      <c r="V603" s="1">
        <f t="shared" si="9"/>
        <v>0</v>
      </c>
      <c r="W603" s="1">
        <f>INDEX([1]Hoja3!$D$2:$D$23,MATCH([1]Dataset!$B603,[1]Hoja3!$A$2:$A$23,0))</f>
        <v>2</v>
      </c>
      <c r="X603" s="1">
        <v>7</v>
      </c>
      <c r="Y603" s="1">
        <v>0</v>
      </c>
      <c r="Z603" s="1">
        <v>1</v>
      </c>
      <c r="AA603" s="1">
        <v>0</v>
      </c>
      <c r="AB603" s="1">
        <v>0</v>
      </c>
      <c r="AC603" s="1">
        <v>0</v>
      </c>
      <c r="AD603" s="1">
        <v>1</v>
      </c>
      <c r="AE603" s="1">
        <v>0</v>
      </c>
      <c r="AF603" s="1">
        <v>0</v>
      </c>
      <c r="AG603" s="1">
        <v>55.136000000000003</v>
      </c>
      <c r="AH603" s="1">
        <v>55.359000000000002</v>
      </c>
      <c r="AI603" s="1">
        <v>115.55200000000001</v>
      </c>
      <c r="AJ603" s="1">
        <v>1261.8</v>
      </c>
      <c r="AK603" s="1">
        <v>1260.8000000000002</v>
      </c>
      <c r="AL603" s="1">
        <v>127702.31694791409</v>
      </c>
      <c r="AM603" s="1">
        <v>19380.164000000001</v>
      </c>
      <c r="AN603" s="1">
        <v>246000.685</v>
      </c>
      <c r="AO603" s="1">
        <v>4.5250000000000004</v>
      </c>
      <c r="AP603" s="1">
        <v>-1.1599999999999999</v>
      </c>
      <c r="AQ603" s="1">
        <v>5.6580000000000004</v>
      </c>
      <c r="AU603" s="1">
        <v>0.23394563055759052</v>
      </c>
      <c r="AV603" s="1">
        <v>0.10199999999999999</v>
      </c>
      <c r="AW603" s="1">
        <v>4.4656908006727303</v>
      </c>
      <c r="AX603" s="1">
        <v>4.6870000000000003</v>
      </c>
      <c r="AY603" s="1">
        <v>0.223</v>
      </c>
    </row>
    <row r="604" spans="1:52" x14ac:dyDescent="0.35">
      <c r="A604" s="1">
        <v>6</v>
      </c>
      <c r="B604" s="2" t="s">
        <v>54</v>
      </c>
      <c r="C604" s="1">
        <v>1989</v>
      </c>
      <c r="D604" s="1">
        <v>1</v>
      </c>
      <c r="E604" s="3">
        <v>7.0026365185000001</v>
      </c>
      <c r="F604" s="3">
        <v>1.9734111436999999</v>
      </c>
      <c r="G604" s="3">
        <v>12.5566666667</v>
      </c>
      <c r="H604" s="3">
        <v>5.0528069999999996</v>
      </c>
      <c r="I604" s="3">
        <v>2</v>
      </c>
      <c r="J604" s="4">
        <v>0.19600000000000001</v>
      </c>
      <c r="K604" s="3"/>
      <c r="L604" s="3">
        <v>0.16269392212799999</v>
      </c>
      <c r="M604" s="3">
        <v>4.5929666666666664</v>
      </c>
      <c r="N604" s="5">
        <v>6.1801493997741179</v>
      </c>
      <c r="O604" s="3">
        <v>12.0858333333333</v>
      </c>
      <c r="P604" s="1">
        <v>0</v>
      </c>
      <c r="Q604" s="1">
        <v>0</v>
      </c>
      <c r="R604" s="1">
        <v>0</v>
      </c>
      <c r="S604" s="1">
        <v>0</v>
      </c>
      <c r="T604" s="4"/>
      <c r="U604" s="1">
        <v>0.32642000913619995</v>
      </c>
      <c r="V604" s="1">
        <f t="shared" si="9"/>
        <v>0</v>
      </c>
      <c r="W604" s="1">
        <f>INDEX([1]Hoja3!$D$2:$D$23,MATCH([1]Dataset!$B604,[1]Hoja3!$A$2:$A$23,0))</f>
        <v>2</v>
      </c>
      <c r="Y604" s="1">
        <v>0</v>
      </c>
      <c r="Z604" s="1">
        <v>1</v>
      </c>
      <c r="AA604" s="1">
        <v>0</v>
      </c>
      <c r="AB604" s="1">
        <v>0</v>
      </c>
      <c r="AC604" s="1">
        <v>0</v>
      </c>
      <c r="AD604" s="1">
        <v>1</v>
      </c>
      <c r="AE604" s="1">
        <v>0</v>
      </c>
      <c r="AF604" s="1">
        <v>0</v>
      </c>
      <c r="AG604" s="1">
        <v>46.801000000000002</v>
      </c>
      <c r="AH604" s="1">
        <v>53.939</v>
      </c>
      <c r="AI604" s="1">
        <v>119.10599999999999</v>
      </c>
      <c r="AJ604" s="1">
        <v>125.333</v>
      </c>
      <c r="AK604" s="1">
        <v>119.31933333333332</v>
      </c>
      <c r="AL604" s="1">
        <v>1309.8650002318343</v>
      </c>
      <c r="AM604" s="1">
        <v>17896.142</v>
      </c>
      <c r="AN604" s="1">
        <v>25297.521000000001</v>
      </c>
      <c r="AO604" s="1">
        <v>6.5720000000000001</v>
      </c>
      <c r="AP604" s="1">
        <v>-4.867</v>
      </c>
      <c r="AQ604" s="1">
        <v>3.1080000000000001</v>
      </c>
      <c r="AU604" s="1">
        <v>0.20516202529705807</v>
      </c>
      <c r="AV604" s="1">
        <v>-0.26100000000000001</v>
      </c>
      <c r="AW604" s="1">
        <v>-1.3666120005017</v>
      </c>
      <c r="AX604" s="1">
        <v>5.7649999999999997</v>
      </c>
      <c r="AY604" s="1">
        <v>7.1379999999999999</v>
      </c>
      <c r="AZ604" s="1">
        <v>68.686999999999998</v>
      </c>
    </row>
    <row r="605" spans="1:52" x14ac:dyDescent="0.35">
      <c r="A605" s="1">
        <v>7</v>
      </c>
      <c r="B605" s="2" t="s">
        <v>55</v>
      </c>
      <c r="C605" s="1">
        <v>1990</v>
      </c>
      <c r="D605" s="1">
        <v>1</v>
      </c>
      <c r="E605" s="3">
        <v>1.7914179905000001</v>
      </c>
      <c r="F605" s="3">
        <v>-0.71640473869999999</v>
      </c>
      <c r="G605" s="3">
        <v>10.321400000000001</v>
      </c>
      <c r="H605" s="3">
        <v>2.9239350000000002</v>
      </c>
      <c r="I605" s="3">
        <v>1</v>
      </c>
      <c r="J605" s="4">
        <v>0.21299999999999999</v>
      </c>
      <c r="K605" s="3"/>
      <c r="L605" s="3">
        <v>0.41650950968099998</v>
      </c>
      <c r="M605" s="3">
        <v>4.0036459999999998</v>
      </c>
      <c r="N605" s="5">
        <v>4.7411754038597662</v>
      </c>
      <c r="O605" s="3">
        <v>9.9321109815833299</v>
      </c>
      <c r="P605" s="1">
        <v>0</v>
      </c>
      <c r="Q605" s="1">
        <v>0</v>
      </c>
      <c r="R605" s="1">
        <v>0</v>
      </c>
      <c r="S605" s="1">
        <v>0</v>
      </c>
      <c r="T605" s="4">
        <v>23.063478260869566</v>
      </c>
      <c r="U605" s="1">
        <v>0.27583000063896179</v>
      </c>
      <c r="V605" s="1">
        <f t="shared" si="9"/>
        <v>0</v>
      </c>
      <c r="W605" s="1">
        <f>INDEX([1]Hoja3!$D$2:$D$23,MATCH([1]Dataset!$B605,[1]Hoja3!$A$2:$A$23,0))</f>
        <v>2</v>
      </c>
      <c r="Y605" s="1">
        <v>0</v>
      </c>
      <c r="Z605" s="1">
        <v>1</v>
      </c>
      <c r="AA605" s="1">
        <v>0</v>
      </c>
      <c r="AB605" s="1">
        <v>0</v>
      </c>
      <c r="AC605" s="1">
        <v>0</v>
      </c>
      <c r="AD605" s="1">
        <v>1</v>
      </c>
      <c r="AE605" s="1">
        <v>0</v>
      </c>
      <c r="AF605" s="1">
        <v>0</v>
      </c>
      <c r="AG605" s="1">
        <v>50.131999999999998</v>
      </c>
      <c r="AH605" s="1">
        <v>47.698</v>
      </c>
      <c r="AI605" s="1">
        <v>1272.433</v>
      </c>
      <c r="AJ605" s="1">
        <v>1480.2860000000001</v>
      </c>
      <c r="AK605" s="1">
        <v>1432.2926666666665</v>
      </c>
      <c r="AL605" s="1">
        <v>131470.755295173</v>
      </c>
      <c r="AM605" s="1">
        <v>19604.555</v>
      </c>
      <c r="AN605" s="1">
        <v>26164.095000000001</v>
      </c>
      <c r="AO605" s="1">
        <v>0.32300000000000001</v>
      </c>
      <c r="AP605" s="1">
        <v>-0.77600000000000002</v>
      </c>
      <c r="AQ605" s="1">
        <v>8.4</v>
      </c>
      <c r="AU605" s="1">
        <v>0.18424220549546735</v>
      </c>
      <c r="AV605" s="1">
        <v>-3.3849999999999998</v>
      </c>
      <c r="AW605" s="1">
        <v>2.1733377219983101</v>
      </c>
      <c r="AX605" s="1">
        <v>-0.25900000000000001</v>
      </c>
      <c r="AY605" s="1">
        <v>-2.4340000000000002</v>
      </c>
      <c r="AZ605" s="1">
        <v>25.815000000000001</v>
      </c>
    </row>
    <row r="606" spans="1:52" x14ac:dyDescent="0.35">
      <c r="A606" s="1">
        <v>8</v>
      </c>
      <c r="B606" s="2" t="s">
        <v>56</v>
      </c>
      <c r="C606" s="1">
        <v>1991</v>
      </c>
      <c r="D606" s="1">
        <v>1</v>
      </c>
      <c r="E606" s="3">
        <v>2.6746507506000001</v>
      </c>
      <c r="F606" s="3">
        <v>-2.0178823964000001</v>
      </c>
      <c r="G606" s="3">
        <v>9.2466666666999995</v>
      </c>
      <c r="H606" s="3">
        <v>5.1082619999999999</v>
      </c>
      <c r="I606" s="3">
        <v>4</v>
      </c>
      <c r="J606" s="4">
        <v>0.218</v>
      </c>
      <c r="K606" s="3"/>
      <c r="L606" s="3">
        <v>0.36681877702800003</v>
      </c>
      <c r="M606" s="3">
        <v>4.7532733333333335</v>
      </c>
      <c r="N606" s="5">
        <v>8.4558176380769758</v>
      </c>
      <c r="O606" s="3">
        <v>8.4583333333333304</v>
      </c>
      <c r="P606" s="1">
        <v>0</v>
      </c>
      <c r="Q606" s="1">
        <v>0</v>
      </c>
      <c r="R606" s="1">
        <v>0</v>
      </c>
      <c r="S606" s="1">
        <v>0</v>
      </c>
      <c r="T606" s="4">
        <v>18.373373015873018</v>
      </c>
      <c r="U606" s="1">
        <v>0.74238002300262451</v>
      </c>
      <c r="V606" s="1">
        <f t="shared" si="9"/>
        <v>0</v>
      </c>
      <c r="W606" s="1">
        <f>INDEX([1]Hoja3!$D$2:$D$23,MATCH([1]Dataset!$B606,[1]Hoja3!$A$2:$A$23,0))</f>
        <v>2</v>
      </c>
      <c r="Y606" s="1">
        <v>0</v>
      </c>
      <c r="AB606" s="1">
        <v>0</v>
      </c>
      <c r="AG606" s="1">
        <v>46.468000000000004</v>
      </c>
      <c r="AH606" s="1">
        <v>43.279000000000003</v>
      </c>
      <c r="AI606" s="1">
        <v>1875.6179999999999</v>
      </c>
      <c r="AJ606" s="1">
        <v>2215.89</v>
      </c>
      <c r="AK606" s="1">
        <v>2107.3130000000001</v>
      </c>
      <c r="AL606" s="1">
        <v>159422.58665118512</v>
      </c>
      <c r="AM606" s="1">
        <v>22261.585999999999</v>
      </c>
      <c r="AN606" s="1">
        <v>27707.89</v>
      </c>
      <c r="AO606" s="1">
        <v>3.4740000000000002</v>
      </c>
      <c r="AP606" s="1">
        <v>-1.4219999999999999</v>
      </c>
      <c r="AQ606" s="1">
        <v>5.47</v>
      </c>
      <c r="AU606" s="1">
        <v>0.20788228157518054</v>
      </c>
      <c r="AV606" s="1">
        <v>-5.0670000000000002</v>
      </c>
      <c r="AW606" s="1">
        <v>1.9805988567520201</v>
      </c>
      <c r="AX606" s="1">
        <v>-0.96599999999999997</v>
      </c>
      <c r="AY606" s="1">
        <v>-3.1890000000000001</v>
      </c>
    </row>
    <row r="607" spans="1:52" x14ac:dyDescent="0.35">
      <c r="A607" s="1">
        <v>9</v>
      </c>
      <c r="B607" s="2" t="s">
        <v>57</v>
      </c>
      <c r="C607" s="1">
        <v>1992</v>
      </c>
      <c r="D607" s="1">
        <v>1</v>
      </c>
      <c r="E607" s="3"/>
      <c r="F607" s="3"/>
      <c r="G607" s="3"/>
      <c r="H607" s="3">
        <v>0.7</v>
      </c>
      <c r="I607" s="3">
        <v>1</v>
      </c>
      <c r="J607" s="4">
        <v>0.21299999999999999</v>
      </c>
      <c r="K607" s="3"/>
      <c r="L607" s="3"/>
      <c r="M607" s="3">
        <v>1.2666666666666666</v>
      </c>
      <c r="N607" s="5">
        <v>5.9459102650334834E-2</v>
      </c>
      <c r="O607" s="3"/>
      <c r="P607" s="1">
        <v>0</v>
      </c>
      <c r="Q607" s="1">
        <v>0</v>
      </c>
      <c r="R607" s="1">
        <v>0</v>
      </c>
      <c r="S607" s="1">
        <v>0</v>
      </c>
      <c r="T607" s="4">
        <v>15.452047244094489</v>
      </c>
      <c r="U607" s="1">
        <v>0.56586998701095581</v>
      </c>
      <c r="V607" s="1">
        <f t="shared" si="9"/>
        <v>0</v>
      </c>
      <c r="W607" s="1">
        <f>INDEX([1]Hoja3!$D$2:$D$23,MATCH([1]Dataset!$B607,[1]Hoja3!$A$2:$A$23,0))</f>
        <v>1</v>
      </c>
      <c r="Y607" s="1">
        <v>0</v>
      </c>
      <c r="Z607" s="1">
        <v>0</v>
      </c>
      <c r="AB607" s="1">
        <v>0</v>
      </c>
      <c r="AG607" s="1">
        <v>36.393000000000001</v>
      </c>
      <c r="AH607" s="1">
        <v>25.896000000000001</v>
      </c>
      <c r="AI607" s="1">
        <v>116.46599999999999</v>
      </c>
      <c r="AJ607" s="1">
        <v>154.93899999999999</v>
      </c>
      <c r="AK607" s="1">
        <v>152.68066666666667</v>
      </c>
      <c r="AL607" s="1">
        <v>1014.0579260953326</v>
      </c>
      <c r="AM607" s="1">
        <v>14911.951999999999</v>
      </c>
      <c r="AN607" s="1">
        <v>14945.169</v>
      </c>
      <c r="AO607" s="1">
        <v>15.869</v>
      </c>
      <c r="AP607" s="1">
        <v>-1.84</v>
      </c>
      <c r="AQ607" s="1">
        <v>8.6999999999999993</v>
      </c>
      <c r="AU607" s="1">
        <v>0.19936939540018803</v>
      </c>
      <c r="AV607" s="1">
        <v>-11.73</v>
      </c>
      <c r="AX607" s="1">
        <v>-2.5569999999999999</v>
      </c>
      <c r="AY607" s="1">
        <v>-10.497999999999999</v>
      </c>
    </row>
    <row r="608" spans="1:52" x14ac:dyDescent="0.35">
      <c r="A608" s="1">
        <v>10</v>
      </c>
      <c r="B608" s="2" t="s">
        <v>58</v>
      </c>
      <c r="C608" s="1">
        <v>1993</v>
      </c>
      <c r="D608" s="1">
        <v>0</v>
      </c>
      <c r="E608" s="3">
        <v>-7.6226292164</v>
      </c>
      <c r="F608" s="3">
        <v>2.0971794200999998</v>
      </c>
      <c r="G608" s="3">
        <v>8.7833333332999999</v>
      </c>
      <c r="H608" s="3">
        <v>1.3134490000000001</v>
      </c>
      <c r="I608" s="3">
        <v>2</v>
      </c>
      <c r="J608" s="4">
        <v>0.17</v>
      </c>
      <c r="K608" s="3"/>
      <c r="L608" s="3"/>
      <c r="M608" s="3">
        <v>-0.76132366666666673</v>
      </c>
      <c r="N608" s="5">
        <v>14.195196938946026</v>
      </c>
      <c r="O608" s="3">
        <v>6.6</v>
      </c>
      <c r="P608" s="1">
        <v>0</v>
      </c>
      <c r="Q608" s="1">
        <v>0</v>
      </c>
      <c r="R608" s="1">
        <v>0</v>
      </c>
      <c r="S608" s="1">
        <v>0</v>
      </c>
      <c r="T608" s="4">
        <v>12.686245059288538</v>
      </c>
      <c r="U608" s="1">
        <v>0.38944000005722046</v>
      </c>
      <c r="V608" s="1">
        <f t="shared" si="9"/>
        <v>0</v>
      </c>
      <c r="W608" s="1">
        <f>INDEX([1]Hoja3!$D$2:$D$23,MATCH([1]Dataset!$B608,[1]Hoja3!$A$2:$A$23,0))</f>
        <v>2</v>
      </c>
      <c r="X608" s="1">
        <v>8.7833333329999999</v>
      </c>
      <c r="Y608" s="1">
        <v>0</v>
      </c>
      <c r="Z608" s="1">
        <v>0</v>
      </c>
      <c r="AA608" s="1">
        <v>0</v>
      </c>
      <c r="AB608" s="1">
        <v>0</v>
      </c>
      <c r="AC608" s="1">
        <v>0</v>
      </c>
      <c r="AD608" s="1">
        <v>1</v>
      </c>
      <c r="AE608" s="1">
        <v>1</v>
      </c>
      <c r="AF608" s="1">
        <v>1</v>
      </c>
      <c r="AG608" s="1">
        <v>44.764000000000003</v>
      </c>
      <c r="AH608" s="1">
        <v>40.354999999999997</v>
      </c>
      <c r="AI608" s="1">
        <v>6.2320000000000002</v>
      </c>
      <c r="AJ608" s="1">
        <v>646.26599999999996</v>
      </c>
      <c r="AK608" s="1">
        <v>648.10433333333333</v>
      </c>
      <c r="AL608" s="1">
        <v>78203.525914470956</v>
      </c>
      <c r="AM608" s="1">
        <v>19969.982</v>
      </c>
      <c r="AN608" s="1">
        <v>2463034.6290000002</v>
      </c>
      <c r="AO608" s="1">
        <v>4.0830000000000002</v>
      </c>
      <c r="AP608" s="1">
        <v>0.69199999999999995</v>
      </c>
      <c r="AQ608" s="1">
        <v>5.2969999999999997</v>
      </c>
      <c r="AU608" s="1">
        <v>0.21644323630448653</v>
      </c>
      <c r="AV608" s="1">
        <v>-2.2509999999999999</v>
      </c>
      <c r="AW608" s="1">
        <v>2.2351118914150998</v>
      </c>
      <c r="AX608" s="1">
        <v>-2.3380000000000001</v>
      </c>
      <c r="AY608" s="1">
        <v>-4.4080000000000004</v>
      </c>
      <c r="AZ608" s="1">
        <v>33.985999999999997</v>
      </c>
    </row>
    <row r="609" spans="1:52" x14ac:dyDescent="0.35">
      <c r="A609" s="1">
        <v>11</v>
      </c>
      <c r="B609" s="2" t="s">
        <v>59</v>
      </c>
      <c r="C609" s="1">
        <v>1994</v>
      </c>
      <c r="D609" s="1">
        <v>1</v>
      </c>
      <c r="E609" s="3">
        <v>-5.8000293933</v>
      </c>
      <c r="F609" s="3">
        <v>6.4432917510000003</v>
      </c>
      <c r="G609" s="3">
        <v>5.93</v>
      </c>
      <c r="H609" s="3">
        <v>5.755827</v>
      </c>
      <c r="I609" s="3">
        <v>2</v>
      </c>
      <c r="J609" s="4">
        <v>0.17899999999999999</v>
      </c>
      <c r="K609" s="3"/>
      <c r="L609" s="3"/>
      <c r="M609" s="3">
        <v>3.9305699999999999</v>
      </c>
      <c r="N609" s="5">
        <v>1.6048107803857146</v>
      </c>
      <c r="O609" s="3">
        <v>8.0433333333333294</v>
      </c>
      <c r="P609" s="1">
        <v>0</v>
      </c>
      <c r="Q609" s="1">
        <v>0</v>
      </c>
      <c r="R609" s="1">
        <v>0</v>
      </c>
      <c r="S609" s="1">
        <v>0</v>
      </c>
      <c r="T609" s="4">
        <v>13.925515873015874</v>
      </c>
      <c r="U609" s="1">
        <v>0.43724000453948975</v>
      </c>
      <c r="V609" s="1">
        <f t="shared" si="9"/>
        <v>0</v>
      </c>
      <c r="W609" s="1">
        <f>INDEX([1]Hoja3!$D$2:$D$23,MATCH([1]Dataset!$B609,[1]Hoja3!$A$2:$A$23,0))</f>
        <v>1</v>
      </c>
      <c r="Y609" s="1">
        <v>0</v>
      </c>
      <c r="Z609" s="1">
        <v>0</v>
      </c>
      <c r="AA609" s="1">
        <v>1</v>
      </c>
      <c r="AB609" s="1">
        <v>0</v>
      </c>
      <c r="AC609" s="1">
        <v>0</v>
      </c>
      <c r="AD609" s="1">
        <v>0</v>
      </c>
      <c r="AE609" s="1">
        <v>1</v>
      </c>
      <c r="AF609" s="1">
        <v>0</v>
      </c>
      <c r="AI609" s="1">
        <v>55.823</v>
      </c>
      <c r="AJ609" s="1">
        <v>82.988</v>
      </c>
      <c r="AK609" s="1">
        <v>79.317666666666668</v>
      </c>
      <c r="AL609" s="1">
        <v>4912.2783487717888</v>
      </c>
      <c r="AM609" s="1">
        <v>17729.170999999998</v>
      </c>
      <c r="AN609" s="1">
        <v>22968.341</v>
      </c>
      <c r="AO609" s="1">
        <v>2.3660000000000001</v>
      </c>
      <c r="AP609" s="1">
        <v>2.6789999999999998</v>
      </c>
      <c r="AQ609" s="1">
        <v>15.1</v>
      </c>
      <c r="AU609" s="1">
        <v>0.45695230316342905</v>
      </c>
      <c r="AW609" s="1">
        <v>5.2971701461495897</v>
      </c>
    </row>
    <row r="610" spans="1:52" x14ac:dyDescent="0.35">
      <c r="A610" s="1">
        <v>12</v>
      </c>
      <c r="B610" s="2" t="s">
        <v>60</v>
      </c>
      <c r="C610" s="1">
        <v>1995</v>
      </c>
      <c r="D610" s="1">
        <v>1</v>
      </c>
      <c r="E610" s="3">
        <v>-1.5971014335</v>
      </c>
      <c r="F610" s="3">
        <v>4.6661521225999998</v>
      </c>
      <c r="G610" s="3">
        <v>10.4566666667</v>
      </c>
      <c r="H610" s="3">
        <v>2.8868369999999999</v>
      </c>
      <c r="I610" s="3">
        <v>2</v>
      </c>
      <c r="J610" s="4">
        <v>0.24299999999999999</v>
      </c>
      <c r="K610" s="3"/>
      <c r="L610" s="3">
        <v>1.2048711410790001</v>
      </c>
      <c r="M610" s="3">
        <v>1.3950183333333335</v>
      </c>
      <c r="N610" s="5">
        <v>4.1540702090915989E-2</v>
      </c>
      <c r="O610" s="3">
        <v>12.205833333333301</v>
      </c>
      <c r="P610" s="1">
        <v>0</v>
      </c>
      <c r="Q610" s="1">
        <v>0</v>
      </c>
      <c r="R610" s="1">
        <v>0</v>
      </c>
      <c r="S610" s="1">
        <v>0</v>
      </c>
      <c r="T610" s="4">
        <v>12.388769841269841</v>
      </c>
      <c r="U610" s="1">
        <v>0.74250000715255737</v>
      </c>
      <c r="V610" s="1">
        <f t="shared" si="9"/>
        <v>0</v>
      </c>
      <c r="W610" s="1">
        <f>INDEX([1]Hoja3!$D$2:$D$23,MATCH([1]Dataset!$B610,[1]Hoja3!$A$2:$A$23,0))</f>
        <v>1</v>
      </c>
      <c r="Y610" s="1">
        <v>0</v>
      </c>
      <c r="Z610" s="1">
        <v>0</v>
      </c>
      <c r="AA610" s="1">
        <v>0</v>
      </c>
      <c r="AB610" s="1">
        <v>0</v>
      </c>
      <c r="AC610" s="1">
        <v>0</v>
      </c>
      <c r="AD610" s="1">
        <v>1</v>
      </c>
      <c r="AE610" s="1">
        <v>1</v>
      </c>
      <c r="AF610" s="1">
        <v>1</v>
      </c>
      <c r="AG610" s="1">
        <v>51.805</v>
      </c>
      <c r="AH610" s="1">
        <v>44.551000000000002</v>
      </c>
      <c r="AI610" s="1">
        <v>1171.4010000000001</v>
      </c>
      <c r="AJ610" s="1">
        <v>1409.059</v>
      </c>
      <c r="AK610" s="1">
        <v>1375.2206666666668</v>
      </c>
      <c r="AL610" s="1">
        <v>9716.696411683286</v>
      </c>
      <c r="AM610" s="1">
        <v>23974.687999999998</v>
      </c>
      <c r="AN610" s="1">
        <v>24787.996999999999</v>
      </c>
      <c r="AO610" s="1">
        <v>5.3929999999999998</v>
      </c>
      <c r="AP610" s="1">
        <v>2.0840000000000001</v>
      </c>
      <c r="AQ610" s="1">
        <v>11.15</v>
      </c>
      <c r="AR610" s="1">
        <v>2.7777777777777776E-2</v>
      </c>
      <c r="AS610" s="1">
        <v>0</v>
      </c>
      <c r="AT610" s="1">
        <v>5.5555555555555552E-2</v>
      </c>
      <c r="AU610" s="1">
        <v>0.17589215387816812</v>
      </c>
      <c r="AV610" s="1">
        <v>-6.141</v>
      </c>
      <c r="AW610" s="1">
        <v>10.2729101018835</v>
      </c>
      <c r="AX610" s="1">
        <v>3.073</v>
      </c>
      <c r="AY610" s="1">
        <v>-7.2530000000000001</v>
      </c>
      <c r="AZ610" s="1">
        <v>100.875</v>
      </c>
    </row>
    <row r="611" spans="1:52" x14ac:dyDescent="0.35">
      <c r="A611" s="1">
        <v>13</v>
      </c>
      <c r="B611" s="2" t="s">
        <v>61</v>
      </c>
      <c r="C611" s="1">
        <v>1996</v>
      </c>
      <c r="D611" s="1">
        <v>0</v>
      </c>
      <c r="E611" s="3">
        <v>0.34782542160000002</v>
      </c>
      <c r="F611" s="3">
        <v>-4.1938265985000003</v>
      </c>
      <c r="G611" s="3">
        <v>0.57183218420000004</v>
      </c>
      <c r="H611" s="3">
        <v>3.0999989999999999</v>
      </c>
      <c r="I611" s="3">
        <v>4</v>
      </c>
      <c r="J611" s="4">
        <v>0.218</v>
      </c>
      <c r="K611" s="3">
        <v>436978.19585173199</v>
      </c>
      <c r="L611" s="3">
        <v>0.95093046515699997</v>
      </c>
      <c r="M611" s="3">
        <v>2.2784016666666669</v>
      </c>
      <c r="N611" s="5">
        <v>0.24058451791649554</v>
      </c>
      <c r="O611" s="3">
        <v>3.1015000000000001</v>
      </c>
      <c r="P611" s="1">
        <v>0</v>
      </c>
      <c r="Q611" s="1">
        <v>0</v>
      </c>
      <c r="R611" s="1">
        <v>0</v>
      </c>
      <c r="S611" s="1">
        <v>0</v>
      </c>
      <c r="T611" s="4">
        <v>16.442165354330708</v>
      </c>
      <c r="U611" s="1">
        <v>0.19495999813079834</v>
      </c>
      <c r="V611" s="1">
        <f t="shared" si="9"/>
        <v>0</v>
      </c>
      <c r="W611" s="1">
        <f>INDEX([1]Hoja3!$D$2:$D$23,MATCH([1]Dataset!$B611,[1]Hoja3!$A$2:$A$23,0))</f>
        <v>3</v>
      </c>
      <c r="X611" s="1">
        <v>0.48599999999999999</v>
      </c>
      <c r="Y611" s="1">
        <v>0</v>
      </c>
      <c r="Z611" s="1">
        <v>1</v>
      </c>
      <c r="AA611" s="1">
        <v>1</v>
      </c>
      <c r="AB611" s="1">
        <v>0</v>
      </c>
      <c r="AC611" s="1">
        <v>1</v>
      </c>
      <c r="AD611" s="1">
        <v>0</v>
      </c>
      <c r="AE611" s="1">
        <v>0</v>
      </c>
      <c r="AF611" s="1">
        <v>0</v>
      </c>
      <c r="AG611" s="1">
        <v>34.463000000000001</v>
      </c>
      <c r="AH611" s="1">
        <v>29.477</v>
      </c>
      <c r="AI611" s="1">
        <v>4833.7139999999999</v>
      </c>
      <c r="AJ611" s="1">
        <v>450650.2</v>
      </c>
      <c r="AK611" s="1">
        <v>437728.10000000003</v>
      </c>
      <c r="AL611" s="1">
        <v>187065801.14258918</v>
      </c>
      <c r="AM611" s="1">
        <v>24880.751</v>
      </c>
      <c r="AN611" s="1">
        <v>3584806.4410000001</v>
      </c>
      <c r="AO611" s="1">
        <v>0.13600000000000001</v>
      </c>
      <c r="AP611" s="1">
        <v>1.4259999999999999</v>
      </c>
      <c r="AQ611" s="1">
        <v>3.367</v>
      </c>
      <c r="AR611" s="1">
        <v>0</v>
      </c>
      <c r="AS611" s="1">
        <v>0</v>
      </c>
      <c r="AT611" s="1">
        <v>0</v>
      </c>
      <c r="AU611" s="1">
        <v>7.223526687111112E-2</v>
      </c>
      <c r="AV611" s="1">
        <v>-5.306</v>
      </c>
      <c r="AW611" s="1">
        <v>1.1209248109904999</v>
      </c>
      <c r="AX611" s="1">
        <v>-3.7850000000000001</v>
      </c>
      <c r="AY611" s="1">
        <v>-4.9850000000000003</v>
      </c>
      <c r="AZ611" s="1">
        <v>41.84</v>
      </c>
    </row>
    <row r="612" spans="1:52" x14ac:dyDescent="0.35">
      <c r="A612" s="1">
        <v>14</v>
      </c>
      <c r="B612" s="2" t="s">
        <v>62</v>
      </c>
      <c r="C612" s="1">
        <v>1997</v>
      </c>
      <c r="D612" s="1">
        <v>1</v>
      </c>
      <c r="E612" s="3">
        <v>-0.83755880780000003</v>
      </c>
      <c r="F612" s="3">
        <v>2.7323610650000001</v>
      </c>
      <c r="G612" s="3">
        <v>3.3341666666999998</v>
      </c>
      <c r="H612" s="3">
        <v>4.329053</v>
      </c>
      <c r="I612" s="3">
        <v>1</v>
      </c>
      <c r="J612" s="4">
        <v>0.19700000000000001</v>
      </c>
      <c r="K612" s="3">
        <v>225778.84454308802</v>
      </c>
      <c r="L612" s="3">
        <v>0.78895763664200003</v>
      </c>
      <c r="M612" s="3">
        <v>3.6479243333333335</v>
      </c>
      <c r="N612" s="5">
        <v>1.8437690029178415</v>
      </c>
      <c r="O612" s="3">
        <v>5.5766666666666698</v>
      </c>
      <c r="P612" s="1">
        <v>0</v>
      </c>
      <c r="Q612" s="1">
        <v>0</v>
      </c>
      <c r="R612" s="1">
        <v>0</v>
      </c>
      <c r="S612" s="1">
        <v>0</v>
      </c>
      <c r="T612" s="4">
        <v>22.363984063745018</v>
      </c>
      <c r="U612" s="1">
        <v>0.45337998867034912</v>
      </c>
      <c r="V612" s="1">
        <f t="shared" si="9"/>
        <v>0</v>
      </c>
      <c r="W612" s="1">
        <f>INDEX([1]Hoja3!$D$2:$D$23,MATCH([1]Dataset!$B612,[1]Hoja3!$A$2:$A$23,0))</f>
        <v>2</v>
      </c>
      <c r="Y612" s="1">
        <v>0</v>
      </c>
      <c r="Z612" s="1">
        <v>1</v>
      </c>
      <c r="AA612" s="1">
        <v>0</v>
      </c>
      <c r="AB612" s="1">
        <v>0</v>
      </c>
      <c r="AC612" s="1">
        <v>0</v>
      </c>
      <c r="AD612" s="1">
        <v>1</v>
      </c>
      <c r="AE612" s="1">
        <v>0</v>
      </c>
      <c r="AF612" s="1">
        <v>0</v>
      </c>
      <c r="AG612" s="1">
        <v>44.74</v>
      </c>
      <c r="AH612" s="1">
        <v>43.156999999999996</v>
      </c>
      <c r="AI612" s="1">
        <v>417.32900000000001</v>
      </c>
      <c r="AJ612" s="1">
        <v>506.95100000000002</v>
      </c>
      <c r="AK612" s="1">
        <v>487.46300000000002</v>
      </c>
      <c r="AL612" s="1">
        <v>4536.9911088457939</v>
      </c>
      <c r="AM612" s="1">
        <v>28621.491999999998</v>
      </c>
      <c r="AN612" s="1">
        <v>32565.524000000001</v>
      </c>
      <c r="AO612" s="1">
        <v>1.8560000000000001</v>
      </c>
      <c r="AP612" s="1">
        <v>6.0090000000000003</v>
      </c>
      <c r="AQ612" s="1">
        <v>6.101</v>
      </c>
      <c r="AR612" s="1">
        <v>0</v>
      </c>
      <c r="AS612" s="1">
        <v>0</v>
      </c>
      <c r="AT612" s="1">
        <v>0</v>
      </c>
      <c r="AV612" s="1">
        <v>-1.292</v>
      </c>
      <c r="AW612" s="1">
        <v>3.6427884810657898</v>
      </c>
      <c r="AX612" s="1">
        <v>2.3849999999999998</v>
      </c>
      <c r="AY612" s="1">
        <v>-1.583</v>
      </c>
      <c r="AZ612" s="1">
        <v>50.801000000000002</v>
      </c>
    </row>
    <row r="613" spans="1:52" x14ac:dyDescent="0.35">
      <c r="A613" s="1">
        <v>15</v>
      </c>
      <c r="B613" s="2" t="s">
        <v>63</v>
      </c>
      <c r="C613" s="1">
        <v>1998</v>
      </c>
      <c r="D613" s="1">
        <v>0</v>
      </c>
      <c r="E613" s="3">
        <v>-1.0217287940999999</v>
      </c>
      <c r="F613" s="3">
        <v>2.4431756311999999</v>
      </c>
      <c r="G613" s="3">
        <v>7.3491666667000004</v>
      </c>
      <c r="H613" s="3">
        <v>1.07067</v>
      </c>
      <c r="I613" s="3">
        <v>3</v>
      </c>
      <c r="J613" s="4">
        <v>0.17699999999999999</v>
      </c>
      <c r="K613" s="3">
        <v>15878.8538691922</v>
      </c>
      <c r="L613" s="3">
        <v>0.40855968633400003</v>
      </c>
      <c r="M613" s="3">
        <v>2.4756929999999997</v>
      </c>
      <c r="N613" s="5">
        <v>8.7373611836687303E-3</v>
      </c>
      <c r="O613" s="3">
        <v>6.2874999999999996</v>
      </c>
      <c r="P613" s="1">
        <v>0</v>
      </c>
      <c r="Q613" s="1">
        <v>0</v>
      </c>
      <c r="R613" s="1">
        <v>0</v>
      </c>
      <c r="S613" s="1">
        <v>0</v>
      </c>
      <c r="T613" s="4">
        <v>25.602976190476191</v>
      </c>
      <c r="U613" s="1">
        <v>0.45875000953674316</v>
      </c>
      <c r="V613" s="1">
        <f t="shared" si="9"/>
        <v>0</v>
      </c>
      <c r="W613" s="1">
        <f>INDEX([1]Hoja3!$D$2:$D$23,MATCH([1]Dataset!$B613,[1]Hoja3!$A$2:$A$23,0))</f>
        <v>3</v>
      </c>
      <c r="X613" s="1">
        <v>5.6</v>
      </c>
      <c r="Y613" s="1">
        <v>0</v>
      </c>
      <c r="Z613" s="1">
        <v>0</v>
      </c>
      <c r="AA613" s="1">
        <v>0</v>
      </c>
      <c r="AB613" s="1">
        <v>0</v>
      </c>
      <c r="AC613" s="1">
        <v>0</v>
      </c>
      <c r="AD613" s="1">
        <v>1</v>
      </c>
      <c r="AE613" s="1">
        <v>0</v>
      </c>
      <c r="AF613" s="1">
        <v>0</v>
      </c>
      <c r="AG613" s="1">
        <v>40.174999999999997</v>
      </c>
      <c r="AH613" s="1">
        <v>39.573999999999998</v>
      </c>
      <c r="AI613" s="1">
        <v>56.779000000000003</v>
      </c>
      <c r="AJ613" s="1">
        <v>137.71700000000001</v>
      </c>
      <c r="AK613" s="1">
        <v>135.68833333333336</v>
      </c>
      <c r="AL613" s="1">
        <v>594.86698972526131</v>
      </c>
      <c r="AM613" s="1">
        <v>19630.763999999999</v>
      </c>
      <c r="AN613" s="1">
        <v>35964.953999999998</v>
      </c>
      <c r="AO613" s="1">
        <v>1.264</v>
      </c>
      <c r="AP613" s="1">
        <v>-2.7829999999999999</v>
      </c>
      <c r="AQ613" s="1">
        <v>7.7249999999999996</v>
      </c>
      <c r="AR613" s="1">
        <v>0.1</v>
      </c>
      <c r="AS613" s="1">
        <v>0.2</v>
      </c>
      <c r="AT613" s="1">
        <v>0</v>
      </c>
      <c r="AU613" s="1">
        <v>0.22007639875955018</v>
      </c>
      <c r="AV613" s="1">
        <v>0.78400000000000003</v>
      </c>
      <c r="AW613" s="1">
        <v>1.96230336813265</v>
      </c>
      <c r="AX613" s="1">
        <v>3.3490000000000002</v>
      </c>
      <c r="AY613" s="1">
        <v>-0.60099999999999998</v>
      </c>
      <c r="AZ613" s="1">
        <v>31.231000000000002</v>
      </c>
    </row>
    <row r="614" spans="1:52" x14ac:dyDescent="0.35">
      <c r="A614" s="1">
        <v>16</v>
      </c>
      <c r="B614" s="2" t="s">
        <v>64</v>
      </c>
      <c r="C614" s="1">
        <v>1999</v>
      </c>
      <c r="D614" s="1">
        <v>0</v>
      </c>
      <c r="E614" s="3">
        <v>0.86678000629999996</v>
      </c>
      <c r="F614" s="3">
        <v>-1.7084029848</v>
      </c>
      <c r="G614" s="3">
        <v>6.53864</v>
      </c>
      <c r="H614" s="3">
        <v>2.0128629999999998</v>
      </c>
      <c r="I614" s="3">
        <v>3</v>
      </c>
      <c r="J614" s="4">
        <v>0.23699999999999999</v>
      </c>
      <c r="K614" s="3">
        <v>50977.452867339896</v>
      </c>
      <c r="L614" s="3">
        <v>0.293675618576</v>
      </c>
      <c r="M614" s="3">
        <v>3.3072940000000002</v>
      </c>
      <c r="N614" s="5">
        <v>0.70646264703045836</v>
      </c>
      <c r="O614" s="3">
        <v>5.4974999999999996</v>
      </c>
      <c r="P614" s="1">
        <v>0</v>
      </c>
      <c r="Q614" s="1">
        <v>0</v>
      </c>
      <c r="R614" s="1">
        <v>0</v>
      </c>
      <c r="S614" s="1">
        <v>0</v>
      </c>
      <c r="T614" s="4">
        <v>24.372976190476191</v>
      </c>
      <c r="U614" s="1">
        <v>0.17891000211238861</v>
      </c>
      <c r="V614" s="1">
        <f t="shared" si="9"/>
        <v>0</v>
      </c>
      <c r="W614" s="1">
        <f>INDEX([1]Hoja3!$D$2:$D$23,MATCH([1]Dataset!$B614,[1]Hoja3!$A$2:$A$23,0))</f>
        <v>3</v>
      </c>
      <c r="X614" s="1">
        <v>8.25</v>
      </c>
      <c r="Y614" s="1">
        <v>0</v>
      </c>
      <c r="Z614" s="1">
        <v>1</v>
      </c>
      <c r="AA614" s="1">
        <v>1</v>
      </c>
      <c r="AB614" s="1">
        <v>0</v>
      </c>
      <c r="AC614" s="1">
        <v>1</v>
      </c>
      <c r="AD614" s="1">
        <v>0</v>
      </c>
      <c r="AE614" s="1">
        <v>0</v>
      </c>
      <c r="AF614" s="1">
        <v>0</v>
      </c>
      <c r="AG614" s="1">
        <v>46.046999999999997</v>
      </c>
      <c r="AH614" s="1">
        <v>51.878999999999998</v>
      </c>
      <c r="AI614" s="1">
        <v>162.285</v>
      </c>
      <c r="AJ614" s="1">
        <v>2423.71</v>
      </c>
      <c r="AK614" s="1">
        <v>2371.5750000000003</v>
      </c>
      <c r="AL614" s="1">
        <v>8178.6855993215268</v>
      </c>
      <c r="AM614" s="1">
        <v>44443.847000000002</v>
      </c>
      <c r="AN614" s="1">
        <v>541813.12699999998</v>
      </c>
      <c r="AO614" s="1">
        <v>2.3660000000000001</v>
      </c>
      <c r="AP614" s="1">
        <v>5.4939999999999998</v>
      </c>
      <c r="AQ614" s="1">
        <v>3.1720000000000002</v>
      </c>
      <c r="AR614" s="1">
        <v>0</v>
      </c>
      <c r="AS614" s="1">
        <v>0</v>
      </c>
      <c r="AT614" s="1">
        <v>0</v>
      </c>
      <c r="AU614" s="1">
        <v>0.21053076826046277</v>
      </c>
      <c r="AV614" s="1">
        <v>-3.964</v>
      </c>
      <c r="AW614" s="1">
        <v>-1.5946255359729</v>
      </c>
      <c r="AX614" s="1">
        <v>4.3680000000000003</v>
      </c>
      <c r="AY614" s="1">
        <v>5.8330000000000002</v>
      </c>
      <c r="AZ614" s="1">
        <v>-19.222999999999999</v>
      </c>
    </row>
    <row r="615" spans="1:52" x14ac:dyDescent="0.35">
      <c r="A615" s="1">
        <v>17</v>
      </c>
      <c r="B615" s="2" t="s">
        <v>65</v>
      </c>
      <c r="C615" s="1">
        <v>2000</v>
      </c>
      <c r="D615" s="1">
        <v>1</v>
      </c>
      <c r="E615" s="3">
        <v>5.3612413085000004</v>
      </c>
      <c r="F615" s="3">
        <v>-3.2730022632</v>
      </c>
      <c r="G615" s="3">
        <v>4.3917666666999997</v>
      </c>
      <c r="H615" s="3">
        <v>3.8161779999999998</v>
      </c>
      <c r="I615" s="3">
        <v>1</v>
      </c>
      <c r="J615" s="4">
        <v>0.24</v>
      </c>
      <c r="K615" s="3">
        <v>57440.657184646894</v>
      </c>
      <c r="L615" s="3">
        <v>0.62043339439</v>
      </c>
      <c r="M615" s="3">
        <v>4.1769059999999998</v>
      </c>
      <c r="N615" s="5">
        <v>4.8035628997004105</v>
      </c>
      <c r="O615" s="3">
        <v>5.5949999999999998</v>
      </c>
      <c r="P615" s="1">
        <v>0</v>
      </c>
      <c r="Q615" s="1">
        <v>0</v>
      </c>
      <c r="R615" s="1">
        <v>0</v>
      </c>
      <c r="S615" s="1">
        <v>0</v>
      </c>
      <c r="T615" s="4">
        <v>23.315000000000001</v>
      </c>
      <c r="U615" s="1">
        <v>0.79562002420425415</v>
      </c>
      <c r="V615" s="1">
        <f t="shared" si="9"/>
        <v>0</v>
      </c>
      <c r="W615" s="1">
        <f>INDEX([1]Hoja3!$D$2:$D$23,MATCH([1]Dataset!$B615,[1]Hoja3!$A$2:$A$23,0))</f>
        <v>1</v>
      </c>
      <c r="X615" s="1">
        <v>3.8302175027579799</v>
      </c>
      <c r="Y615" s="1">
        <v>0</v>
      </c>
      <c r="Z615" s="1">
        <v>1</v>
      </c>
      <c r="AA615" s="1">
        <v>0</v>
      </c>
      <c r="AB615" s="1">
        <v>0</v>
      </c>
      <c r="AC615" s="1">
        <v>0</v>
      </c>
      <c r="AD615" s="1">
        <v>1</v>
      </c>
      <c r="AE615" s="1">
        <v>0</v>
      </c>
      <c r="AF615" s="1">
        <v>0</v>
      </c>
      <c r="AG615" s="1">
        <v>42.843000000000004</v>
      </c>
      <c r="AH615" s="1">
        <v>39.445</v>
      </c>
      <c r="AI615" s="1">
        <v>118.658</v>
      </c>
      <c r="AJ615" s="1">
        <v>177.30199999999999</v>
      </c>
      <c r="AK615" s="1">
        <v>170.81700000000001</v>
      </c>
      <c r="AL615" s="1">
        <v>88.973583423219551</v>
      </c>
      <c r="AM615" s="1">
        <v>20526.631000000001</v>
      </c>
      <c r="AN615" s="1">
        <v>17230.691999999999</v>
      </c>
      <c r="AO615" s="1">
        <v>2.8050000000000002</v>
      </c>
      <c r="AP615" s="1">
        <v>-10.805999999999999</v>
      </c>
      <c r="AQ615" s="1">
        <v>3.9249999999999998</v>
      </c>
      <c r="AR615" s="1">
        <v>0</v>
      </c>
      <c r="AS615" s="1">
        <v>0</v>
      </c>
      <c r="AT615" s="1">
        <v>0</v>
      </c>
      <c r="AU615" s="1">
        <v>0.35503884107259859</v>
      </c>
      <c r="AV615" s="1">
        <v>-4.2030000000000003</v>
      </c>
      <c r="AW615" s="1">
        <v>2.52488728974377</v>
      </c>
      <c r="AX615" s="1">
        <v>-0.873</v>
      </c>
      <c r="AY615" s="1">
        <v>-3.3980000000000001</v>
      </c>
      <c r="AZ615" s="1">
        <v>41.494999999999997</v>
      </c>
    </row>
    <row r="616" spans="1:52" x14ac:dyDescent="0.35">
      <c r="A616" s="1">
        <v>18</v>
      </c>
      <c r="B616" s="2" t="s">
        <v>66</v>
      </c>
      <c r="C616" s="1">
        <v>2001</v>
      </c>
      <c r="D616" s="1">
        <v>1</v>
      </c>
      <c r="E616" s="3">
        <v>2.7932909976999998</v>
      </c>
      <c r="F616" s="3">
        <v>0.63305037369999995</v>
      </c>
      <c r="G616" s="3">
        <v>4.2617833333000004</v>
      </c>
      <c r="H616" s="3">
        <v>3.9329489999999998</v>
      </c>
      <c r="I616" s="3">
        <v>1</v>
      </c>
      <c r="J616" s="4">
        <v>0.35319899999999999</v>
      </c>
      <c r="K616" s="3">
        <v>189253.97519303698</v>
      </c>
      <c r="L616" s="3">
        <v>0.60915016269800004</v>
      </c>
      <c r="M616" s="3">
        <v>4.5564783333333336</v>
      </c>
      <c r="N616" s="5">
        <v>4.6188386429497736</v>
      </c>
      <c r="O616" s="3">
        <v>5.1152837969166702</v>
      </c>
      <c r="P616" s="1">
        <v>0</v>
      </c>
      <c r="Q616" s="1">
        <v>0</v>
      </c>
      <c r="R616" s="1">
        <v>0</v>
      </c>
      <c r="S616" s="1">
        <v>0</v>
      </c>
      <c r="T616" s="4">
        <v>25.749677419354839</v>
      </c>
      <c r="U616" s="1">
        <v>0.79562002420425415</v>
      </c>
      <c r="V616" s="1">
        <f t="shared" si="9"/>
        <v>0</v>
      </c>
      <c r="W616" s="1">
        <f>INDEX([1]Hoja3!$D$2:$D$23,MATCH([1]Dataset!$B616,[1]Hoja3!$A$2:$A$23,0))</f>
        <v>1</v>
      </c>
      <c r="X616" s="1">
        <v>3.9375</v>
      </c>
      <c r="Y616" s="1">
        <v>0</v>
      </c>
      <c r="Z616" s="1">
        <v>0</v>
      </c>
      <c r="AA616" s="1">
        <v>1</v>
      </c>
      <c r="AB616" s="1">
        <v>0</v>
      </c>
      <c r="AC616" s="1">
        <v>0</v>
      </c>
      <c r="AD616" s="1">
        <v>0</v>
      </c>
      <c r="AE616" s="1">
        <v>0</v>
      </c>
      <c r="AF616" s="1">
        <v>0</v>
      </c>
      <c r="AG616" s="1">
        <v>38.457999999999998</v>
      </c>
      <c r="AH616" s="1">
        <v>37.912999999999997</v>
      </c>
      <c r="AI616" s="1">
        <v>626.52200000000005</v>
      </c>
      <c r="AJ616" s="1">
        <v>902.63499999999999</v>
      </c>
      <c r="AK616" s="1">
        <v>865.58733333333328</v>
      </c>
      <c r="AL616" s="1">
        <v>5.4595660408175373E-2</v>
      </c>
      <c r="AM616" s="1">
        <v>25531.197</v>
      </c>
      <c r="AN616" s="1">
        <v>22141.831999999999</v>
      </c>
      <c r="AO616" s="1">
        <v>3.59</v>
      </c>
      <c r="AP616" s="1">
        <v>-4.391</v>
      </c>
      <c r="AQ616" s="1">
        <v>10.54</v>
      </c>
      <c r="AR616" s="1">
        <v>0</v>
      </c>
      <c r="AS616" s="1">
        <v>0</v>
      </c>
      <c r="AT616" s="1">
        <v>0</v>
      </c>
      <c r="AU616" s="1">
        <v>0.24522033982034469</v>
      </c>
      <c r="AV616" s="1">
        <v>-2.0630000000000002</v>
      </c>
      <c r="AW616" s="1">
        <v>2.4894685110978299</v>
      </c>
      <c r="AX616" s="1">
        <v>2.0009999999999999</v>
      </c>
      <c r="AY616" s="1">
        <v>-0.54500000000000004</v>
      </c>
      <c r="AZ616" s="1">
        <v>44.883000000000003</v>
      </c>
    </row>
    <row r="617" spans="1:52" x14ac:dyDescent="0.35">
      <c r="A617" s="1">
        <v>19</v>
      </c>
      <c r="B617" s="2" t="s">
        <v>67</v>
      </c>
      <c r="C617" s="1">
        <v>2002</v>
      </c>
      <c r="D617" s="1">
        <v>1</v>
      </c>
      <c r="E617" s="3">
        <v>-0.4257591563</v>
      </c>
      <c r="F617" s="3">
        <v>0.83083278500000002</v>
      </c>
      <c r="G617" s="3">
        <v>4.2671083333000004</v>
      </c>
      <c r="H617" s="3">
        <v>2.196059</v>
      </c>
      <c r="I617" s="3">
        <v>2</v>
      </c>
      <c r="J617" s="4">
        <v>0.26500000000000001</v>
      </c>
      <c r="K617" s="3">
        <v>96106.7007716527</v>
      </c>
      <c r="L617" s="3">
        <v>0.60677827131999995</v>
      </c>
      <c r="M617" s="3">
        <v>2.8461673333333337</v>
      </c>
      <c r="N617" s="5">
        <v>0.31449337417318429</v>
      </c>
      <c r="O617" s="3">
        <v>5.3033333333333301</v>
      </c>
      <c r="P617" s="1">
        <v>0</v>
      </c>
      <c r="Q617" s="1">
        <v>0</v>
      </c>
      <c r="R617" s="1">
        <v>0</v>
      </c>
      <c r="S617" s="1">
        <v>0</v>
      </c>
      <c r="T617" s="4">
        <v>27.292460317460318</v>
      </c>
      <c r="U617" s="1">
        <v>0.25725001096725464</v>
      </c>
      <c r="V617" s="1">
        <f t="shared" si="9"/>
        <v>0</v>
      </c>
      <c r="W617" s="1">
        <f>INDEX([1]Hoja3!$D$2:$D$23,MATCH([1]Dataset!$B617,[1]Hoja3!$A$2:$A$23,0))</f>
        <v>2</v>
      </c>
      <c r="X617" s="1">
        <v>4.5</v>
      </c>
      <c r="Y617" s="1">
        <v>0</v>
      </c>
      <c r="Z617" s="1">
        <v>0</v>
      </c>
      <c r="AA617" s="1">
        <v>1</v>
      </c>
      <c r="AB617" s="1">
        <v>0</v>
      </c>
      <c r="AC617" s="1">
        <v>0</v>
      </c>
      <c r="AD617" s="1">
        <v>0</v>
      </c>
      <c r="AE617" s="1">
        <v>1</v>
      </c>
      <c r="AF617" s="1">
        <v>0</v>
      </c>
      <c r="AG617" s="1">
        <v>52.706000000000003</v>
      </c>
      <c r="AH617" s="1">
        <v>51.26</v>
      </c>
      <c r="AI617" s="1">
        <v>265.33600000000001</v>
      </c>
      <c r="AJ617" s="1">
        <v>3366.5</v>
      </c>
      <c r="AK617" s="1">
        <v>3302.3866666666668</v>
      </c>
      <c r="AL617" s="1">
        <v>3231.2186811790657</v>
      </c>
      <c r="AM617" s="1">
        <v>31384.190999999999</v>
      </c>
      <c r="AN617" s="1">
        <v>376532.80699999997</v>
      </c>
      <c r="AO617" s="1">
        <v>1.9359999999999999</v>
      </c>
      <c r="AP617" s="1">
        <v>4.4589999999999996</v>
      </c>
      <c r="AQ617" s="1">
        <v>5.95</v>
      </c>
      <c r="AR617" s="1">
        <v>0.05</v>
      </c>
      <c r="AS617" s="1">
        <v>0.1</v>
      </c>
      <c r="AT617" s="1">
        <v>0</v>
      </c>
      <c r="AU617" s="1">
        <v>0.25493724416202851</v>
      </c>
      <c r="AV617" s="1">
        <v>-0.88100000000000001</v>
      </c>
      <c r="AW617" s="1">
        <v>1.9555889024468101</v>
      </c>
      <c r="AX617" s="1">
        <v>0.54600000000000004</v>
      </c>
      <c r="AY617" s="1">
        <v>-1.4450000000000001</v>
      </c>
      <c r="AZ617" s="1">
        <v>29.407</v>
      </c>
    </row>
    <row r="618" spans="1:52" x14ac:dyDescent="0.35">
      <c r="A618" s="1">
        <v>20</v>
      </c>
      <c r="B618" s="2" t="s">
        <v>68</v>
      </c>
      <c r="C618" s="1">
        <v>2003</v>
      </c>
      <c r="D618" s="1">
        <v>0</v>
      </c>
      <c r="E618" s="3">
        <v>-2.4992549014000001</v>
      </c>
      <c r="F618" s="3">
        <v>0.44619825279999997</v>
      </c>
      <c r="G618" s="3">
        <v>0.3291675</v>
      </c>
      <c r="H618" s="3">
        <v>3.9577000000000001E-2</v>
      </c>
      <c r="I618" s="3">
        <v>3</v>
      </c>
      <c r="J618" s="4">
        <v>0.23100000000000001</v>
      </c>
      <c r="K618" s="3">
        <v>146721.29566455301</v>
      </c>
      <c r="L618" s="3">
        <v>0.59126701127600001</v>
      </c>
      <c r="M618" s="3">
        <v>0.50487133333333334</v>
      </c>
      <c r="N618" s="5">
        <v>1.849200874867458</v>
      </c>
      <c r="O618" s="3">
        <v>2.6587499999999999</v>
      </c>
      <c r="P618" s="1">
        <v>0</v>
      </c>
      <c r="Q618" s="1">
        <v>0</v>
      </c>
      <c r="R618" s="1">
        <v>0</v>
      </c>
      <c r="S618" s="1">
        <v>0</v>
      </c>
      <c r="T618" s="4">
        <v>21.982857142857142</v>
      </c>
      <c r="U618" s="1">
        <v>0.73088997602462769</v>
      </c>
      <c r="V618" s="1">
        <f t="shared" si="9"/>
        <v>0</v>
      </c>
      <c r="W618" s="1">
        <f>INDEX([1]Hoja3!$D$2:$D$23,MATCH([1]Dataset!$B618,[1]Hoja3!$A$2:$A$23,0))</f>
        <v>2</v>
      </c>
      <c r="X618" s="1">
        <v>0.83333333333333337</v>
      </c>
      <c r="Y618" s="1">
        <v>0</v>
      </c>
      <c r="Z618" s="1">
        <v>0</v>
      </c>
      <c r="AA618" s="1">
        <v>0</v>
      </c>
      <c r="AB618" s="1">
        <v>0</v>
      </c>
      <c r="AC618" s="1">
        <v>0</v>
      </c>
      <c r="AD618" s="1">
        <v>1</v>
      </c>
      <c r="AE618" s="1">
        <v>1</v>
      </c>
      <c r="AF618" s="1">
        <v>1</v>
      </c>
      <c r="AG618" s="1">
        <v>33.793999999999997</v>
      </c>
      <c r="AH618" s="1">
        <v>32.408000000000001</v>
      </c>
      <c r="AI618" s="1">
        <v>353.15699999999998</v>
      </c>
      <c r="AJ618" s="1">
        <v>516.16399999999999</v>
      </c>
      <c r="AK618" s="1">
        <v>515.58866666666665</v>
      </c>
      <c r="AL618" s="1">
        <v>77.934929224850194</v>
      </c>
      <c r="AM618" s="1">
        <v>41335.322</v>
      </c>
      <c r="AN618" s="1">
        <v>70572.025999999998</v>
      </c>
      <c r="AO618" s="1">
        <v>0.63600000000000001</v>
      </c>
      <c r="AP618" s="1">
        <v>12.596</v>
      </c>
      <c r="AQ618" s="1">
        <v>3.6909999999999998</v>
      </c>
      <c r="AR618" s="1">
        <v>0.05</v>
      </c>
      <c r="AS618" s="1">
        <v>0.1</v>
      </c>
      <c r="AT618" s="1">
        <v>0</v>
      </c>
      <c r="AU618" s="1">
        <v>0.27064604619980404</v>
      </c>
      <c r="AV618" s="1">
        <v>-0.53800000000000003</v>
      </c>
      <c r="AW618" s="1">
        <v>0.91626894706015605</v>
      </c>
      <c r="AX618" s="1">
        <v>-0.46899999999999997</v>
      </c>
      <c r="AY618" s="1">
        <v>-1.3859999999999999</v>
      </c>
      <c r="AZ618" s="1">
        <v>39.722000000000001</v>
      </c>
    </row>
    <row r="619" spans="1:52" x14ac:dyDescent="0.35">
      <c r="A619" s="1">
        <v>21</v>
      </c>
      <c r="B619" s="2" t="s">
        <v>69</v>
      </c>
      <c r="C619" s="1">
        <v>2004</v>
      </c>
      <c r="D619" s="1">
        <v>1</v>
      </c>
      <c r="E619" s="3">
        <v>0.63924082739999999</v>
      </c>
      <c r="F619" s="3">
        <v>-2.2352291465</v>
      </c>
      <c r="G619" s="3">
        <v>4.6378208333000002</v>
      </c>
      <c r="H619" s="3">
        <v>2.3739509999999999</v>
      </c>
      <c r="I619" s="3">
        <v>3</v>
      </c>
      <c r="J619" s="4">
        <v>0.24199999999999999</v>
      </c>
      <c r="K619" s="3">
        <v>635419.20125380706</v>
      </c>
      <c r="L619" s="3">
        <v>0.481950992631</v>
      </c>
      <c r="M619" s="3">
        <v>2.6615600000000001</v>
      </c>
      <c r="N619" s="5">
        <v>9.1598292447538671E-2</v>
      </c>
      <c r="O619" s="3">
        <v>4.8822666666666699</v>
      </c>
      <c r="P619" s="1">
        <v>0</v>
      </c>
      <c r="Q619" s="1">
        <v>0</v>
      </c>
      <c r="R619" s="1">
        <v>0</v>
      </c>
      <c r="S619" s="1">
        <v>0</v>
      </c>
      <c r="T619" s="4">
        <v>15.480357142857143</v>
      </c>
      <c r="U619" s="1">
        <v>0.58977001905441284</v>
      </c>
      <c r="V619" s="1">
        <f t="shared" si="9"/>
        <v>0</v>
      </c>
      <c r="W619" s="1">
        <f>INDEX([1]Hoja3!$D$2:$D$23,MATCH([1]Dataset!$B619,[1]Hoja3!$A$2:$A$23,0))</f>
        <v>2</v>
      </c>
      <c r="X619" s="1">
        <v>4.229166666666667</v>
      </c>
      <c r="Y619" s="1">
        <v>0</v>
      </c>
      <c r="Z619" s="1">
        <v>0</v>
      </c>
      <c r="AA619" s="1">
        <v>0</v>
      </c>
      <c r="AB619" s="1">
        <v>0</v>
      </c>
      <c r="AC619" s="1">
        <v>0</v>
      </c>
      <c r="AD619" s="1">
        <v>0</v>
      </c>
      <c r="AE619" s="1">
        <v>0</v>
      </c>
      <c r="AF619" s="1">
        <v>0</v>
      </c>
      <c r="AG619" s="1">
        <v>37.698999999999998</v>
      </c>
      <c r="AH619" s="1">
        <v>34.634</v>
      </c>
      <c r="AI619" s="1">
        <v>2404.6999999999998</v>
      </c>
      <c r="AJ619" s="1">
        <v>1657.7190000000001</v>
      </c>
      <c r="AK619" s="1">
        <v>1614.9206666666669</v>
      </c>
      <c r="AL619" s="1">
        <v>13165.99320390243</v>
      </c>
      <c r="AM619" s="1">
        <v>31727.771000000001</v>
      </c>
      <c r="AN619" s="1">
        <v>27651.692999999999</v>
      </c>
      <c r="AO619" s="1">
        <v>1.3440000000000001</v>
      </c>
      <c r="AP619" s="1">
        <v>-2.3079999999999998</v>
      </c>
      <c r="AQ619" s="1">
        <v>4.75</v>
      </c>
      <c r="AR619" s="1">
        <v>0</v>
      </c>
      <c r="AS619" s="1">
        <v>0</v>
      </c>
      <c r="AT619" s="1">
        <v>0</v>
      </c>
      <c r="AU619" s="1">
        <v>0.19134003947364578</v>
      </c>
      <c r="AV619" s="1">
        <v>-3.5640000000000001</v>
      </c>
      <c r="AW619" s="1">
        <v>1.6107528966888101</v>
      </c>
      <c r="AX619" s="1">
        <v>-1.669</v>
      </c>
      <c r="AY619" s="1">
        <v>-3.0649999999999999</v>
      </c>
      <c r="AZ619" s="1">
        <v>34.667999999999999</v>
      </c>
    </row>
    <row r="620" spans="1:52" x14ac:dyDescent="0.35">
      <c r="A620" s="1">
        <v>22</v>
      </c>
      <c r="B620" s="2" t="s">
        <v>70</v>
      </c>
      <c r="C620" s="1">
        <v>2005</v>
      </c>
      <c r="D620" s="1">
        <v>0</v>
      </c>
      <c r="E620" s="3">
        <v>1.1671518465999999</v>
      </c>
      <c r="F620" s="3">
        <v>-1.9574646951000001</v>
      </c>
      <c r="G620" s="3">
        <v>3.53</v>
      </c>
      <c r="H620" s="3">
        <v>3.5132140000000001</v>
      </c>
      <c r="I620" s="3">
        <v>4</v>
      </c>
      <c r="J620" s="4">
        <v>0.185</v>
      </c>
      <c r="K620" s="3">
        <v>2026417.75</v>
      </c>
      <c r="L620" s="3">
        <v>0.65195149638700001</v>
      </c>
      <c r="M620" s="3">
        <v>3.3911053333333334</v>
      </c>
      <c r="N620" s="5">
        <v>0.37608593972354531</v>
      </c>
      <c r="O620" s="3">
        <v>4.29</v>
      </c>
      <c r="P620" s="1">
        <v>0</v>
      </c>
      <c r="Q620" s="1">
        <v>0</v>
      </c>
      <c r="R620" s="1">
        <v>0</v>
      </c>
      <c r="S620" s="1">
        <v>0</v>
      </c>
      <c r="T620" s="4">
        <v>12.807063492063492</v>
      </c>
      <c r="U620" s="1">
        <v>0.3991599977016449</v>
      </c>
      <c r="V620" s="1">
        <f t="shared" si="9"/>
        <v>0</v>
      </c>
      <c r="W620" s="1">
        <f>INDEX([1]Hoja3!$D$2:$D$23,MATCH([1]Dataset!$B620,[1]Hoja3!$A$2:$A$23,0))</f>
        <v>3</v>
      </c>
      <c r="X620" s="1">
        <v>3.25</v>
      </c>
      <c r="Y620" s="1">
        <v>0</v>
      </c>
      <c r="Z620" s="1">
        <v>0</v>
      </c>
      <c r="AA620" s="1">
        <v>0</v>
      </c>
      <c r="AB620" s="1">
        <v>0</v>
      </c>
      <c r="AC620" s="1">
        <v>0</v>
      </c>
      <c r="AD620" s="1">
        <v>1</v>
      </c>
      <c r="AE620" s="1">
        <v>1</v>
      </c>
      <c r="AF620" s="1">
        <v>1</v>
      </c>
      <c r="AG620" s="1">
        <v>33.930999999999997</v>
      </c>
      <c r="AH620" s="1">
        <v>30.861999999999998</v>
      </c>
      <c r="AI620" s="1">
        <v>13036.625</v>
      </c>
      <c r="AJ620" s="1">
        <v>14912.525</v>
      </c>
      <c r="AK620" s="1">
        <v>14399.341666666667</v>
      </c>
      <c r="AL620" s="1">
        <v>1986973.5293259488</v>
      </c>
      <c r="AM620" s="1">
        <v>44025.56</v>
      </c>
      <c r="AN620" s="1">
        <v>50360.6</v>
      </c>
      <c r="AO620" s="1">
        <v>3.3660000000000001</v>
      </c>
      <c r="AP620" s="1">
        <v>-5.7160000000000002</v>
      </c>
      <c r="AQ620" s="1">
        <v>5.0830000000000002</v>
      </c>
      <c r="AR620" s="1">
        <v>0.15000000000000002</v>
      </c>
      <c r="AS620" s="1">
        <v>0.1</v>
      </c>
      <c r="AT620" s="1">
        <v>0.2</v>
      </c>
      <c r="AU620" s="1">
        <v>0.13309129407741652</v>
      </c>
      <c r="AV620" s="1">
        <v>-3.5659999999999998</v>
      </c>
      <c r="AW620" s="1">
        <v>2.9602937475362698</v>
      </c>
      <c r="AX620" s="1">
        <v>-1.0880000000000001</v>
      </c>
      <c r="AY620" s="1">
        <v>-3.069</v>
      </c>
      <c r="AZ620" s="1">
        <v>46.37</v>
      </c>
    </row>
    <row r="621" spans="1:52" x14ac:dyDescent="0.35">
      <c r="A621" s="1">
        <v>1</v>
      </c>
      <c r="B621" s="2" t="s">
        <v>49</v>
      </c>
      <c r="C621" s="1">
        <v>2006</v>
      </c>
      <c r="D621" s="1">
        <v>0</v>
      </c>
      <c r="E621" s="3">
        <v>0.67500174580000005</v>
      </c>
      <c r="F621" s="3">
        <v>1.7991693693999999</v>
      </c>
      <c r="G621" s="3">
        <v>5.9883333332999999</v>
      </c>
      <c r="H621" s="3">
        <v>3.8443100000000001</v>
      </c>
      <c r="I621" s="3">
        <v>4</v>
      </c>
      <c r="J621" s="4">
        <v>0.193</v>
      </c>
      <c r="K621" s="3">
        <v>172424.86121749601</v>
      </c>
      <c r="L621" s="3">
        <v>0.13285187562300002</v>
      </c>
      <c r="M621" s="3">
        <v>3.2810176666666666</v>
      </c>
      <c r="N621" s="5">
        <v>2.1268970523217945E-3</v>
      </c>
      <c r="O621" s="3">
        <v>5.5878722442499997</v>
      </c>
      <c r="P621" s="1">
        <v>0</v>
      </c>
      <c r="Q621" s="1">
        <v>0</v>
      </c>
      <c r="R621" s="1">
        <v>0</v>
      </c>
      <c r="S621" s="1">
        <v>0</v>
      </c>
      <c r="T621" s="4">
        <v>12.806533864541832</v>
      </c>
      <c r="U621" s="1">
        <v>0.35356000065803528</v>
      </c>
      <c r="V621" s="1">
        <f t="shared" si="9"/>
        <v>0</v>
      </c>
      <c r="W621" s="1">
        <f>INDEX([1]Hoja3!$D$2:$D$23,MATCH([1]Dataset!$B621,[1]Hoja3!$A$2:$A$23,0))</f>
        <v>3</v>
      </c>
      <c r="X621" s="1">
        <v>5.8125</v>
      </c>
      <c r="Y621" s="1">
        <v>0</v>
      </c>
      <c r="Z621" s="1">
        <v>1</v>
      </c>
      <c r="AA621" s="1">
        <v>1</v>
      </c>
      <c r="AB621" s="1">
        <v>0</v>
      </c>
      <c r="AC621" s="1">
        <v>1</v>
      </c>
      <c r="AD621" s="1">
        <v>0</v>
      </c>
      <c r="AE621" s="1">
        <v>0</v>
      </c>
      <c r="AF621" s="1">
        <v>0</v>
      </c>
      <c r="AG621" s="1">
        <v>34.639000000000003</v>
      </c>
      <c r="AH621" s="1">
        <v>36.415999999999997</v>
      </c>
      <c r="AI621" s="1">
        <v>781.14200000000005</v>
      </c>
      <c r="AJ621" s="1">
        <v>1325.184</v>
      </c>
      <c r="AK621" s="1">
        <v>1288.9403333333332</v>
      </c>
      <c r="AL621" s="1">
        <v>15680.346544274378</v>
      </c>
      <c r="AM621" s="1">
        <v>37602.326000000001</v>
      </c>
      <c r="AN621" s="1">
        <v>64243.411999999997</v>
      </c>
      <c r="AO621" s="1">
        <v>3.5539999999999998</v>
      </c>
      <c r="AP621" s="1">
        <v>-5.8710000000000004</v>
      </c>
      <c r="AQ621" s="1">
        <v>4.7919999999999998</v>
      </c>
      <c r="AR621" s="1">
        <v>0.3</v>
      </c>
      <c r="AS621" s="1">
        <v>0.25</v>
      </c>
      <c r="AT621" s="1">
        <v>0.35</v>
      </c>
      <c r="AU621" s="1">
        <v>0.17832739180909105</v>
      </c>
      <c r="AV621" s="1">
        <v>1.7</v>
      </c>
      <c r="AW621" s="1">
        <v>-0.14118005323403501</v>
      </c>
      <c r="AX621" s="1">
        <v>1.4710000000000001</v>
      </c>
      <c r="AY621" s="1">
        <v>1.7769999999999999</v>
      </c>
      <c r="AZ621" s="1">
        <v>-6.3230000000000004</v>
      </c>
    </row>
    <row r="622" spans="1:52" x14ac:dyDescent="0.35">
      <c r="A622" s="1">
        <v>2</v>
      </c>
      <c r="B622" s="2" t="s">
        <v>50</v>
      </c>
      <c r="C622" s="1">
        <v>2007</v>
      </c>
      <c r="D622" s="1">
        <v>1</v>
      </c>
      <c r="E622" s="3">
        <v>2.7544288210999999</v>
      </c>
      <c r="F622" s="3">
        <v>-0.88129566020000005</v>
      </c>
      <c r="G622" s="3">
        <v>4.2776083332999999</v>
      </c>
      <c r="H622" s="3">
        <v>3.7274150000000001</v>
      </c>
      <c r="I622" s="3">
        <v>1</v>
      </c>
      <c r="J622" s="4">
        <v>0.252</v>
      </c>
      <c r="K622" s="3">
        <v>187372.81448385402</v>
      </c>
      <c r="L622" s="3">
        <v>0.74877171493000005</v>
      </c>
      <c r="M622" s="3">
        <v>3.1418406666666669</v>
      </c>
      <c r="N622" s="5">
        <v>1.1603345153773934</v>
      </c>
      <c r="O622" s="3">
        <v>4.2975000000000003</v>
      </c>
      <c r="P622" s="1">
        <v>0</v>
      </c>
      <c r="Q622" s="1">
        <v>0</v>
      </c>
      <c r="R622" s="1">
        <v>0</v>
      </c>
      <c r="S622" s="1">
        <v>0</v>
      </c>
      <c r="T622" s="4">
        <v>17.535936254980079</v>
      </c>
      <c r="U622" s="1">
        <v>0.79562997817993164</v>
      </c>
      <c r="V622" s="1">
        <f t="shared" si="9"/>
        <v>0</v>
      </c>
      <c r="W622" s="1">
        <f>INDEX([1]Hoja3!$D$2:$D$23,MATCH([1]Dataset!$B622,[1]Hoja3!$A$2:$A$23,0))</f>
        <v>2</v>
      </c>
      <c r="X622" s="1">
        <v>3.875</v>
      </c>
      <c r="Y622" s="1">
        <v>0</v>
      </c>
      <c r="Z622" s="1">
        <v>0</v>
      </c>
      <c r="AA622" s="1">
        <v>0</v>
      </c>
      <c r="AB622" s="1">
        <v>0</v>
      </c>
      <c r="AC622" s="1">
        <v>0</v>
      </c>
      <c r="AD622" s="1">
        <v>1</v>
      </c>
      <c r="AE622" s="1">
        <v>1</v>
      </c>
      <c r="AF622" s="1">
        <v>1</v>
      </c>
      <c r="AG622" s="1">
        <v>49.241999999999997</v>
      </c>
      <c r="AH622" s="1">
        <v>47.859000000000002</v>
      </c>
      <c r="AI622" s="1">
        <v>389.23099999999999</v>
      </c>
      <c r="AJ622" s="1">
        <v>297.57900000000001</v>
      </c>
      <c r="AK622" s="1">
        <v>287.25733333333329</v>
      </c>
      <c r="AL622" s="1">
        <v>1221.58971012798</v>
      </c>
      <c r="AM622" s="1">
        <v>41486.192000000003</v>
      </c>
      <c r="AN622" s="1">
        <v>35873.697</v>
      </c>
      <c r="AO622" s="1">
        <v>2.1989999999999998</v>
      </c>
      <c r="AP622" s="1">
        <v>3.802</v>
      </c>
      <c r="AQ622" s="1">
        <v>4.867</v>
      </c>
      <c r="AR622" s="1">
        <v>0.25</v>
      </c>
      <c r="AS622" s="1">
        <v>0.1</v>
      </c>
      <c r="AT622" s="1">
        <v>0.4</v>
      </c>
      <c r="AU622" s="1">
        <v>0.40274571171633811</v>
      </c>
      <c r="AV622" s="1">
        <v>-2.8959999999999999</v>
      </c>
      <c r="AW622" s="1">
        <v>2.1854738394692901</v>
      </c>
      <c r="AX622" s="1">
        <v>0.81200000000000006</v>
      </c>
      <c r="AY622" s="1">
        <v>-1.3819999999999999</v>
      </c>
      <c r="AZ622" s="1">
        <v>48.756999999999998</v>
      </c>
    </row>
    <row r="623" spans="1:52" x14ac:dyDescent="0.35">
      <c r="A623" s="1">
        <v>3</v>
      </c>
      <c r="B623" s="2" t="s">
        <v>51</v>
      </c>
      <c r="C623" s="1">
        <v>2008</v>
      </c>
      <c r="D623" s="1">
        <v>1</v>
      </c>
      <c r="E623" s="3">
        <v>1.3351617686999999</v>
      </c>
      <c r="F623" s="3">
        <v>1.7877242209999999</v>
      </c>
      <c r="G623" s="3">
        <v>4.6342333333000001</v>
      </c>
      <c r="H623" s="3">
        <v>0.44691700000000001</v>
      </c>
      <c r="I623" s="3">
        <v>1</v>
      </c>
      <c r="J623" s="4">
        <v>0.25800000000000001</v>
      </c>
      <c r="K623" s="3">
        <v>415064.06367124198</v>
      </c>
      <c r="L623" s="3">
        <v>1.023579078449</v>
      </c>
      <c r="M623" s="3">
        <v>2.2253963333333333</v>
      </c>
      <c r="N623" s="5">
        <v>4.7193924697550418E-2</v>
      </c>
      <c r="O623" s="3">
        <v>4.4175000000000004</v>
      </c>
      <c r="P623" s="1">
        <v>0</v>
      </c>
      <c r="Q623" s="1">
        <v>0</v>
      </c>
      <c r="R623" s="1">
        <v>1</v>
      </c>
      <c r="S623" s="1">
        <v>1</v>
      </c>
      <c r="T623" s="4">
        <v>32.692608695652176</v>
      </c>
      <c r="U623" s="1">
        <v>0.79562997817993164</v>
      </c>
      <c r="V623" s="1">
        <f t="shared" si="9"/>
        <v>1</v>
      </c>
      <c r="W623" s="1">
        <f>INDEX([1]Hoja3!$D$2:$D$23,MATCH([1]Dataset!$B623,[1]Hoja3!$A$2:$A$23,0))</f>
        <v>2</v>
      </c>
      <c r="X623" s="1">
        <v>3.6802150537634413</v>
      </c>
      <c r="Y623" s="1">
        <v>0</v>
      </c>
      <c r="Z623" s="1">
        <v>0</v>
      </c>
      <c r="AA623" s="1">
        <v>1</v>
      </c>
      <c r="AB623" s="1">
        <v>0</v>
      </c>
      <c r="AC623" s="1">
        <v>0</v>
      </c>
      <c r="AD623" s="1">
        <v>0</v>
      </c>
      <c r="AE623" s="1">
        <v>1</v>
      </c>
      <c r="AF623" s="1">
        <v>0</v>
      </c>
      <c r="AG623" s="1">
        <v>50.280999999999999</v>
      </c>
      <c r="AH623" s="1">
        <v>49.177999999999997</v>
      </c>
      <c r="AI623" s="1">
        <v>520.68700000000001</v>
      </c>
      <c r="AJ623" s="1">
        <v>395.66500000000002</v>
      </c>
      <c r="AK623" s="1">
        <v>389.25166666666661</v>
      </c>
      <c r="AL623" s="1">
        <v>2728.3937408008023</v>
      </c>
      <c r="AM623" s="1">
        <v>39817.548000000003</v>
      </c>
      <c r="AN623" s="1">
        <v>37092.900999999998</v>
      </c>
      <c r="AO623" s="1">
        <v>4.4889999999999999</v>
      </c>
      <c r="AP623" s="1">
        <v>-0.999</v>
      </c>
      <c r="AQ623" s="1">
        <v>6.9669999999999996</v>
      </c>
      <c r="AR623" s="1">
        <v>0.15</v>
      </c>
      <c r="AS623" s="1">
        <v>0</v>
      </c>
      <c r="AT623" s="1">
        <v>0.3</v>
      </c>
      <c r="AU623" s="1">
        <v>0.8952767907270951</v>
      </c>
      <c r="AV623" s="1">
        <v>-1.6479999999999999</v>
      </c>
      <c r="AW623" s="1">
        <v>3.5264248734125001</v>
      </c>
      <c r="AX623" s="1">
        <v>2.3919999999999999</v>
      </c>
      <c r="AY623" s="1">
        <v>-1.103</v>
      </c>
      <c r="AZ623" s="1">
        <v>81.652000000000001</v>
      </c>
    </row>
    <row r="624" spans="1:52" x14ac:dyDescent="0.35">
      <c r="A624" s="1">
        <v>4</v>
      </c>
      <c r="B624" s="2" t="s">
        <v>52</v>
      </c>
      <c r="C624" s="1">
        <v>2009</v>
      </c>
      <c r="D624" s="1">
        <v>0</v>
      </c>
      <c r="E624" s="3">
        <v>-3.4682509211000001</v>
      </c>
      <c r="F624" s="3">
        <v>-0.55469892450000002</v>
      </c>
      <c r="G624" s="3">
        <v>0.69382238750000003</v>
      </c>
      <c r="H624" s="3">
        <v>-2.9259559999999998</v>
      </c>
      <c r="I624" s="3">
        <v>4</v>
      </c>
      <c r="J624" s="4">
        <v>0.2</v>
      </c>
      <c r="K624" s="3">
        <v>412671.021291752</v>
      </c>
      <c r="L624" s="3">
        <v>0.83999137039000005</v>
      </c>
      <c r="M624" s="3">
        <v>5.0052666666666745E-2</v>
      </c>
      <c r="N624" s="5">
        <v>5.9705060663338116</v>
      </c>
      <c r="O624" s="3">
        <v>3.2306188956666699</v>
      </c>
      <c r="P624" s="1">
        <v>0</v>
      </c>
      <c r="Q624" s="1">
        <v>0</v>
      </c>
      <c r="R624" s="1">
        <v>0</v>
      </c>
      <c r="S624" s="1">
        <v>0</v>
      </c>
      <c r="T624" s="4">
        <v>31.478571428571428</v>
      </c>
      <c r="U624" s="1">
        <v>0.47788000106811523</v>
      </c>
      <c r="V624" s="1">
        <f t="shared" si="9"/>
        <v>1</v>
      </c>
      <c r="W624" s="1">
        <f>INDEX([1]Hoja3!$D$2:$D$23,MATCH([1]Dataset!$B624,[1]Hoja3!$A$2:$A$23,0))</f>
        <v>3</v>
      </c>
      <c r="X624" s="1">
        <v>0.39583333333333331</v>
      </c>
      <c r="Y624" s="1">
        <v>0</v>
      </c>
      <c r="Z624" s="1">
        <v>0</v>
      </c>
      <c r="AA624" s="1">
        <v>0</v>
      </c>
      <c r="AB624" s="1">
        <v>0</v>
      </c>
      <c r="AC624" s="1">
        <v>0</v>
      </c>
      <c r="AD624" s="1">
        <v>1</v>
      </c>
      <c r="AE624" s="1">
        <v>1</v>
      </c>
      <c r="AF624" s="1">
        <v>1</v>
      </c>
      <c r="AG624" s="1">
        <v>43.420999999999999</v>
      </c>
      <c r="AH624" s="1">
        <v>39.539000000000001</v>
      </c>
      <c r="AI624" s="1">
        <v>1376.509</v>
      </c>
      <c r="AJ624" s="1">
        <v>1688.61</v>
      </c>
      <c r="AK624" s="1">
        <v>1716.7859999999998</v>
      </c>
      <c r="AL624" s="1">
        <v>66597.008433982206</v>
      </c>
      <c r="AM624" s="1">
        <v>38713.589999999997</v>
      </c>
      <c r="AN624" s="1">
        <v>50284.559000000001</v>
      </c>
      <c r="AO624" s="1">
        <v>0.29899999999999999</v>
      </c>
      <c r="AP624" s="1">
        <v>-2.94</v>
      </c>
      <c r="AQ624" s="1">
        <v>8.3580000000000005</v>
      </c>
      <c r="AR624" s="1">
        <v>0.05</v>
      </c>
      <c r="AS624" s="1">
        <v>0.1</v>
      </c>
      <c r="AT624" s="1">
        <v>0</v>
      </c>
      <c r="AU624" s="1">
        <v>0.23901048424551893</v>
      </c>
      <c r="AV624" s="1">
        <v>-1.7709999999999999</v>
      </c>
      <c r="AW624" s="1">
        <v>1.1053028827734901</v>
      </c>
      <c r="AX624" s="1">
        <v>-2.7759999999999998</v>
      </c>
      <c r="AY624" s="1">
        <v>-3.8809999999999998</v>
      </c>
      <c r="AZ624" s="1">
        <v>24.693000000000001</v>
      </c>
    </row>
    <row r="625" spans="1:52" x14ac:dyDescent="0.35">
      <c r="A625" s="1">
        <v>5</v>
      </c>
      <c r="B625" s="2" t="s">
        <v>53</v>
      </c>
      <c r="C625" s="1">
        <v>2010</v>
      </c>
      <c r="D625" s="1">
        <v>1</v>
      </c>
      <c r="E625" s="3">
        <v>-2.5898901591999999</v>
      </c>
      <c r="F625" s="3">
        <v>-0.1263299061</v>
      </c>
      <c r="G625" s="3">
        <v>1.2481333333</v>
      </c>
      <c r="H625" s="3">
        <v>1.8709910000000001</v>
      </c>
      <c r="I625" s="3">
        <v>1</v>
      </c>
      <c r="J625" s="4">
        <v>0.253</v>
      </c>
      <c r="K625" s="3">
        <v>140447.02039979299</v>
      </c>
      <c r="L625" s="3">
        <v>0.53442045391799997</v>
      </c>
      <c r="M625" s="3">
        <v>-1.1825246666666667</v>
      </c>
      <c r="N625" s="5">
        <v>8.9526387665587492</v>
      </c>
      <c r="O625" s="3">
        <v>2.9260583333333301</v>
      </c>
      <c r="P625" s="1">
        <v>0</v>
      </c>
      <c r="Q625" s="1">
        <v>0</v>
      </c>
      <c r="R625" s="1">
        <v>0</v>
      </c>
      <c r="S625" s="1">
        <v>0</v>
      </c>
      <c r="T625" s="4">
        <v>22.548888888888889</v>
      </c>
      <c r="U625" s="1">
        <v>0.48532000184059143</v>
      </c>
      <c r="V625" s="1">
        <f t="shared" si="9"/>
        <v>0</v>
      </c>
      <c r="W625" s="1">
        <f>INDEX([1]Hoja3!$D$2:$D$23,MATCH([1]Dataset!$B625,[1]Hoja3!$A$2:$A$23,0))</f>
        <v>2</v>
      </c>
      <c r="X625" s="1">
        <v>0.75</v>
      </c>
      <c r="Y625" s="1">
        <v>0</v>
      </c>
      <c r="Z625" s="1">
        <v>1</v>
      </c>
      <c r="AA625" s="1">
        <v>1</v>
      </c>
      <c r="AB625" s="1">
        <v>0</v>
      </c>
      <c r="AC625" s="1">
        <v>1</v>
      </c>
      <c r="AD625" s="1">
        <v>0</v>
      </c>
      <c r="AE625" s="1">
        <v>0</v>
      </c>
      <c r="AF625" s="1">
        <v>0</v>
      </c>
      <c r="AG625" s="1">
        <v>56.673000000000002</v>
      </c>
      <c r="AH625" s="1">
        <v>53.963000000000001</v>
      </c>
      <c r="AI625" s="1">
        <v>321.995</v>
      </c>
      <c r="AJ625" s="1">
        <v>1810.9</v>
      </c>
      <c r="AK625" s="1">
        <v>1819.3333333333333</v>
      </c>
      <c r="AL625" s="1">
        <v>40472.878913628716</v>
      </c>
      <c r="AM625" s="1">
        <v>41947.48</v>
      </c>
      <c r="AN625" s="1">
        <v>327188.02600000001</v>
      </c>
      <c r="AO625" s="1">
        <v>2.198</v>
      </c>
      <c r="AP625" s="1">
        <v>6.5629999999999997</v>
      </c>
      <c r="AQ625" s="1">
        <v>7.4829999999999997</v>
      </c>
      <c r="AR625" s="1">
        <v>0.05</v>
      </c>
      <c r="AS625" s="1">
        <v>0.1</v>
      </c>
      <c r="AT625" s="1">
        <v>0</v>
      </c>
      <c r="AU625" s="1">
        <v>0.25689909758559137</v>
      </c>
      <c r="AV625" s="1">
        <v>-1.21</v>
      </c>
      <c r="AW625" s="1">
        <v>0.80418576398475905</v>
      </c>
      <c r="AX625" s="1">
        <v>-2.1150000000000002</v>
      </c>
      <c r="AY625" s="1">
        <v>-2.71</v>
      </c>
      <c r="AZ625" s="1">
        <v>15.032999999999999</v>
      </c>
    </row>
    <row r="626" spans="1:52" x14ac:dyDescent="0.35">
      <c r="A626" s="1">
        <v>6</v>
      </c>
      <c r="B626" s="2" t="s">
        <v>54</v>
      </c>
      <c r="C626" s="1">
        <v>2011</v>
      </c>
      <c r="D626" s="1">
        <v>1</v>
      </c>
      <c r="E626" s="3">
        <v>2.0775146899999999E-2</v>
      </c>
      <c r="F626" s="3">
        <v>-0.92926561460000001</v>
      </c>
      <c r="G626" s="3">
        <v>1.3906000000000001</v>
      </c>
      <c r="H626" s="3">
        <v>2.5475300000000001</v>
      </c>
      <c r="I626" s="3">
        <v>1</v>
      </c>
      <c r="J626" s="4">
        <v>0.27100000000000002</v>
      </c>
      <c r="K626" s="3">
        <v>109282.972945858</v>
      </c>
      <c r="L626" s="3">
        <v>0.568005737432</v>
      </c>
      <c r="M626" s="3">
        <v>-0.78039133333333355</v>
      </c>
      <c r="N626" s="5">
        <v>8.336890344060631</v>
      </c>
      <c r="O626" s="3">
        <v>3.0058333333333298</v>
      </c>
      <c r="P626" s="1">
        <v>0</v>
      </c>
      <c r="Q626" s="1">
        <v>0</v>
      </c>
      <c r="R626" s="1">
        <v>0</v>
      </c>
      <c r="S626" s="1">
        <v>0</v>
      </c>
      <c r="T626" s="4">
        <v>24.202579365079366</v>
      </c>
      <c r="U626" s="1">
        <v>0.79562997817993164</v>
      </c>
      <c r="V626" s="1">
        <f t="shared" si="9"/>
        <v>0</v>
      </c>
      <c r="W626" s="1">
        <f>INDEX([1]Hoja3!$D$2:$D$23,MATCH([1]Dataset!$B626,[1]Hoja3!$A$2:$A$23,0))</f>
        <v>2</v>
      </c>
      <c r="X626" s="1">
        <v>1.2493150684931507</v>
      </c>
      <c r="Y626" s="1">
        <v>0</v>
      </c>
      <c r="Z626" s="1">
        <v>0</v>
      </c>
      <c r="AA626" s="1">
        <v>0</v>
      </c>
      <c r="AB626" s="1">
        <v>0</v>
      </c>
      <c r="AC626" s="1">
        <v>0</v>
      </c>
      <c r="AD626" s="1">
        <v>1</v>
      </c>
      <c r="AE626" s="1">
        <v>1</v>
      </c>
      <c r="AF626" s="1">
        <v>1</v>
      </c>
      <c r="AG626" s="1">
        <v>54.384</v>
      </c>
      <c r="AH626" s="1">
        <v>53.34</v>
      </c>
      <c r="AI626" s="1">
        <v>273.98500000000001</v>
      </c>
      <c r="AJ626" s="1">
        <v>191.91</v>
      </c>
      <c r="AK626" s="1">
        <v>186.89133333333334</v>
      </c>
      <c r="AL626" s="1">
        <v>984.70081371755418</v>
      </c>
      <c r="AM626" s="1">
        <v>40377.730000000003</v>
      </c>
      <c r="AN626" s="1">
        <v>35702.353000000003</v>
      </c>
      <c r="AO626" s="1">
        <v>3.3239999999999998</v>
      </c>
      <c r="AP626" s="1">
        <v>-1.7390000000000001</v>
      </c>
      <c r="AQ626" s="1">
        <v>7.7750000000000004</v>
      </c>
      <c r="AR626" s="1">
        <v>0.1</v>
      </c>
      <c r="AS626" s="1">
        <v>0.2</v>
      </c>
      <c r="AT626" s="1">
        <v>0</v>
      </c>
      <c r="AU626" s="1">
        <v>0.30750654002244937</v>
      </c>
      <c r="AV626" s="1">
        <v>-1.5149999999999999</v>
      </c>
      <c r="AW626" s="1">
        <v>2.1717391084757998E-2</v>
      </c>
      <c r="AX626" s="1">
        <v>-1.02</v>
      </c>
      <c r="AY626" s="1">
        <v>-1.044</v>
      </c>
      <c r="AZ626" s="1">
        <v>5.0750000000000002</v>
      </c>
    </row>
    <row r="627" spans="1:52" x14ac:dyDescent="0.35">
      <c r="A627" s="1">
        <v>7</v>
      </c>
      <c r="B627" s="2" t="s">
        <v>55</v>
      </c>
      <c r="C627" s="1">
        <v>2012</v>
      </c>
      <c r="D627" s="1">
        <v>1</v>
      </c>
      <c r="E627" s="3">
        <v>-1.5687542205</v>
      </c>
      <c r="F627" s="3">
        <v>-1.5777139330000001</v>
      </c>
      <c r="G627" s="3">
        <v>0.57318333330000004</v>
      </c>
      <c r="H627" s="3">
        <v>0.313135</v>
      </c>
      <c r="I627" s="3">
        <v>1</v>
      </c>
      <c r="J627" s="4">
        <v>0.27100000000000002</v>
      </c>
      <c r="K627" s="3">
        <v>819650.237473696</v>
      </c>
      <c r="L627" s="3">
        <v>1.1089811674780001</v>
      </c>
      <c r="M627" s="3">
        <v>1.4850913333333333</v>
      </c>
      <c r="N627" s="5">
        <v>0.11637011167393546</v>
      </c>
      <c r="O627" s="3">
        <v>2.5359940060000001</v>
      </c>
      <c r="P627" s="1">
        <v>0</v>
      </c>
      <c r="Q627" s="1">
        <v>0</v>
      </c>
      <c r="R627" s="1">
        <v>0</v>
      </c>
      <c r="S627" s="1">
        <v>0</v>
      </c>
      <c r="T627" s="4">
        <v>17.79888</v>
      </c>
      <c r="U627" s="1">
        <v>0.79562997817993164</v>
      </c>
      <c r="V627" s="1">
        <f t="shared" si="9"/>
        <v>0</v>
      </c>
      <c r="W627" s="1">
        <f>INDEX([1]Hoja3!$D$2:$D$23,MATCH([1]Dataset!$B627,[1]Hoja3!$A$2:$A$23,0))</f>
        <v>2</v>
      </c>
      <c r="X627" s="1">
        <v>0.88114754098360659</v>
      </c>
      <c r="Y627" s="1">
        <v>0</v>
      </c>
      <c r="Z627" s="1">
        <v>1</v>
      </c>
      <c r="AA627" s="1">
        <v>0</v>
      </c>
      <c r="AB627" s="1">
        <v>0</v>
      </c>
      <c r="AC627" s="1">
        <v>0</v>
      </c>
      <c r="AD627" s="1">
        <v>1</v>
      </c>
      <c r="AE627" s="1">
        <v>0</v>
      </c>
      <c r="AF627" s="1">
        <v>0</v>
      </c>
      <c r="AG627" s="1">
        <v>57.106999999999999</v>
      </c>
      <c r="AH627" s="1">
        <v>52.125999999999998</v>
      </c>
      <c r="AI627" s="1">
        <v>2685.3710000000001</v>
      </c>
      <c r="AJ627" s="1">
        <v>2117.2020000000002</v>
      </c>
      <c r="AK627" s="1">
        <v>2097.7006666666666</v>
      </c>
      <c r="AL627" s="1">
        <v>91699.369832925237</v>
      </c>
      <c r="AM627" s="1">
        <v>39314.008999999998</v>
      </c>
      <c r="AN627" s="1">
        <v>33407.014999999999</v>
      </c>
      <c r="AO627" s="1">
        <v>2.2149999999999999</v>
      </c>
      <c r="AP627" s="1">
        <v>-0.96499999999999997</v>
      </c>
      <c r="AQ627" s="1">
        <v>9.7750000000000004</v>
      </c>
      <c r="AR627" s="1">
        <v>0.05</v>
      </c>
      <c r="AS627" s="1">
        <v>0</v>
      </c>
      <c r="AT627" s="1">
        <v>0.1</v>
      </c>
      <c r="AU627" s="1">
        <v>0.25136851116861247</v>
      </c>
      <c r="AV627" s="1">
        <v>-4.3600000000000003</v>
      </c>
      <c r="AW627" s="1">
        <v>2.43216917439887</v>
      </c>
      <c r="AX627" s="1">
        <v>-2.548</v>
      </c>
      <c r="AY627" s="1">
        <v>-4.9809999999999999</v>
      </c>
      <c r="AZ627" s="1">
        <v>79.978999999999999</v>
      </c>
    </row>
    <row r="628" spans="1:52" x14ac:dyDescent="0.35">
      <c r="A628" s="1">
        <v>8</v>
      </c>
      <c r="B628" s="2" t="s">
        <v>56</v>
      </c>
      <c r="C628" s="1">
        <v>2013</v>
      </c>
      <c r="D628" s="1">
        <v>1</v>
      </c>
      <c r="E628" s="3">
        <v>-0.67216810309999997</v>
      </c>
      <c r="F628" s="3">
        <v>1.5682244008999999</v>
      </c>
      <c r="G628" s="3">
        <v>0.22066666670000001</v>
      </c>
      <c r="H628" s="3">
        <v>0.42824299999999998</v>
      </c>
      <c r="I628" s="3">
        <v>1</v>
      </c>
      <c r="J628" s="4">
        <v>0.315</v>
      </c>
      <c r="K628" s="3">
        <v>1484713.1229229099</v>
      </c>
      <c r="L628" s="3">
        <v>0.85403357213999997</v>
      </c>
      <c r="M628" s="3">
        <v>1.5906423333333333</v>
      </c>
      <c r="N628" s="5">
        <v>6.4893556493195628E-2</v>
      </c>
      <c r="O628" s="3">
        <v>1.57</v>
      </c>
      <c r="P628" s="1">
        <v>0</v>
      </c>
      <c r="Q628" s="1">
        <v>0</v>
      </c>
      <c r="R628" s="1">
        <v>0</v>
      </c>
      <c r="S628" s="1">
        <v>0</v>
      </c>
      <c r="T628" s="4">
        <v>14.230119047619048</v>
      </c>
      <c r="V628" s="1">
        <f t="shared" si="9"/>
        <v>0</v>
      </c>
      <c r="W628" s="1">
        <f>INDEX([1]Hoja3!$D$2:$D$23,MATCH([1]Dataset!$B628,[1]Hoja3!$A$2:$A$23,0))</f>
        <v>2</v>
      </c>
      <c r="X628" s="1">
        <v>0.55342465753424652</v>
      </c>
      <c r="Y628" s="1">
        <v>0</v>
      </c>
      <c r="Z628" s="1">
        <v>0</v>
      </c>
      <c r="AA628" s="1">
        <v>0</v>
      </c>
      <c r="AB628" s="1">
        <v>0</v>
      </c>
      <c r="AC628" s="1">
        <v>0</v>
      </c>
      <c r="AD628" s="1">
        <v>1</v>
      </c>
      <c r="AE628" s="1">
        <v>0</v>
      </c>
      <c r="AF628" s="1">
        <v>0</v>
      </c>
      <c r="AG628" s="1">
        <v>44.944000000000003</v>
      </c>
      <c r="AH628" s="1">
        <v>44.984000000000002</v>
      </c>
      <c r="AI628" s="1">
        <v>3733.8589999999999</v>
      </c>
      <c r="AJ628" s="1">
        <v>2913.57</v>
      </c>
      <c r="AK628" s="1">
        <v>2901.1200000000003</v>
      </c>
      <c r="AL628" s="1">
        <v>155653.46249405199</v>
      </c>
      <c r="AM628" s="1">
        <v>44870.277000000002</v>
      </c>
      <c r="AN628" s="1">
        <v>36127.667999999998</v>
      </c>
      <c r="AO628" s="1">
        <v>1.5980000000000001</v>
      </c>
      <c r="AP628" s="1">
        <v>6.5549999999999997</v>
      </c>
      <c r="AQ628" s="1">
        <v>5.242</v>
      </c>
      <c r="AR628" s="1">
        <v>0.3</v>
      </c>
      <c r="AS628" s="1">
        <v>0.1</v>
      </c>
      <c r="AT628" s="1">
        <v>0.5</v>
      </c>
      <c r="AU628" s="1">
        <v>0.31632572938614983</v>
      </c>
      <c r="AV628" s="1">
        <v>0.60699999999999998</v>
      </c>
      <c r="AW628" s="1">
        <v>1.3549892956129801</v>
      </c>
      <c r="AX628" s="1">
        <v>1.4930000000000001</v>
      </c>
      <c r="AY628" s="1">
        <v>0.04</v>
      </c>
      <c r="AZ628" s="1">
        <v>58.593000000000004</v>
      </c>
    </row>
    <row r="629" spans="1:52" x14ac:dyDescent="0.35">
      <c r="A629" s="1">
        <v>9</v>
      </c>
      <c r="B629" s="2" t="s">
        <v>57</v>
      </c>
      <c r="C629" s="1">
        <v>2014</v>
      </c>
      <c r="D629" s="1">
        <v>1</v>
      </c>
      <c r="E629" s="3">
        <v>-15.048002310899999</v>
      </c>
      <c r="F629" s="3">
        <v>5.6757998671000003</v>
      </c>
      <c r="G629" s="3">
        <v>0.2099333333</v>
      </c>
      <c r="H629" s="3">
        <v>0.73977700000000002</v>
      </c>
      <c r="I629" s="3">
        <v>1</v>
      </c>
      <c r="J629" s="4">
        <v>0.32</v>
      </c>
      <c r="K629" s="3"/>
      <c r="L629" s="3">
        <v>1.851113460978</v>
      </c>
      <c r="M629" s="3">
        <v>-3.2673809999999999</v>
      </c>
      <c r="N629" s="5">
        <v>18.405861465675084</v>
      </c>
      <c r="O629" s="3">
        <v>6.9291666666666698</v>
      </c>
      <c r="P629" s="1">
        <v>0</v>
      </c>
      <c r="Q629" s="1">
        <v>0</v>
      </c>
      <c r="R629" s="1">
        <v>0</v>
      </c>
      <c r="S629" s="1">
        <v>0</v>
      </c>
      <c r="T629" s="4">
        <v>14.175992063492064</v>
      </c>
      <c r="V629" s="1">
        <f t="shared" si="9"/>
        <v>0</v>
      </c>
      <c r="W629" s="1">
        <f>INDEX([1]Hoja3!$D$2:$D$23,MATCH([1]Dataset!$B629,[1]Hoja3!$A$2:$A$23,0))</f>
        <v>1</v>
      </c>
      <c r="X629" s="1">
        <v>0.16315068493150681</v>
      </c>
      <c r="Y629" s="1">
        <v>0</v>
      </c>
      <c r="Z629" s="1">
        <v>1</v>
      </c>
      <c r="AA629" s="1">
        <v>0</v>
      </c>
      <c r="AB629" s="1">
        <v>1</v>
      </c>
      <c r="AC629" s="1">
        <v>0</v>
      </c>
      <c r="AD629" s="1">
        <v>0</v>
      </c>
      <c r="AE629" s="1">
        <v>0</v>
      </c>
      <c r="AF629" s="1">
        <v>0</v>
      </c>
      <c r="AG629" s="1">
        <v>50.189</v>
      </c>
      <c r="AH629" s="1">
        <v>46.119</v>
      </c>
      <c r="AI629" s="1">
        <v>237.40600000000001</v>
      </c>
      <c r="AJ629" s="1">
        <v>185.58600000000001</v>
      </c>
      <c r="AK629" s="1">
        <v>186.7346666666667</v>
      </c>
      <c r="AL629" s="1">
        <v>4.8828793143762859</v>
      </c>
      <c r="AM629" s="1">
        <v>26087.355</v>
      </c>
      <c r="AN629" s="1">
        <v>16984.502</v>
      </c>
      <c r="AO629" s="1">
        <v>-1.3939999999999999</v>
      </c>
      <c r="AP629" s="1">
        <v>-2.3450000000000002</v>
      </c>
      <c r="AQ629" s="1">
        <v>26.5</v>
      </c>
      <c r="AR629" s="1">
        <v>0.125</v>
      </c>
      <c r="AS629" s="1">
        <v>0.1</v>
      </c>
      <c r="AT629" s="1">
        <v>0.15</v>
      </c>
      <c r="AU629" s="1">
        <v>0.26764576312009092</v>
      </c>
      <c r="AV629" s="1">
        <v>2.7989999999999999</v>
      </c>
      <c r="AW629" s="1">
        <v>3.58008883975817</v>
      </c>
      <c r="AX629" s="1">
        <v>-0.16800000000000001</v>
      </c>
      <c r="AY629" s="1">
        <v>-4.07</v>
      </c>
    </row>
    <row r="630" spans="1:52" x14ac:dyDescent="0.35">
      <c r="A630" s="1">
        <v>10</v>
      </c>
      <c r="B630" s="2" t="s">
        <v>58</v>
      </c>
      <c r="C630" s="1">
        <v>2015</v>
      </c>
      <c r="D630" s="1">
        <v>0</v>
      </c>
      <c r="E630" s="3">
        <v>-3.1745688678000001</v>
      </c>
      <c r="F630" s="3">
        <v>5.8621550855000004</v>
      </c>
      <c r="G630" s="3">
        <v>5.8916666666999999</v>
      </c>
      <c r="H630" s="3">
        <v>4.7489850000000002</v>
      </c>
      <c r="I630" s="3">
        <v>3</v>
      </c>
      <c r="J630" s="4">
        <v>0.20699999999999999</v>
      </c>
      <c r="K630" s="3">
        <v>7769.7201116044798</v>
      </c>
      <c r="L630" s="3">
        <v>0.70069687866399999</v>
      </c>
      <c r="M630" s="3">
        <v>3.6551529999999999</v>
      </c>
      <c r="N630" s="5">
        <v>0.42097424956478724</v>
      </c>
      <c r="O630" s="3">
        <v>2.6608333333333301</v>
      </c>
      <c r="P630" s="1">
        <v>0</v>
      </c>
      <c r="Q630" s="1">
        <v>0</v>
      </c>
      <c r="R630" s="1">
        <v>0</v>
      </c>
      <c r="S630" s="1">
        <v>0</v>
      </c>
      <c r="T630" s="4">
        <v>16.674126984126985</v>
      </c>
      <c r="V630" s="1">
        <f t="shared" si="9"/>
        <v>0</v>
      </c>
      <c r="W630" s="1">
        <f>INDEX([1]Hoja3!$D$2:$D$23,MATCH([1]Dataset!$B630,[1]Hoja3!$A$2:$A$23,0))</f>
        <v>2</v>
      </c>
      <c r="X630" s="1">
        <v>5.041666666666667</v>
      </c>
      <c r="Y630" s="1">
        <v>0</v>
      </c>
      <c r="Z630" s="1">
        <v>1</v>
      </c>
      <c r="AA630" s="1">
        <v>1</v>
      </c>
      <c r="AB630" s="1">
        <v>0</v>
      </c>
      <c r="AC630" s="1">
        <v>1</v>
      </c>
      <c r="AD630" s="1">
        <v>0</v>
      </c>
      <c r="AE630" s="1">
        <v>0</v>
      </c>
      <c r="AF630" s="1">
        <v>0</v>
      </c>
      <c r="AG630" s="1">
        <v>41.375</v>
      </c>
      <c r="AH630" s="1">
        <v>40.584000000000003</v>
      </c>
      <c r="AI630" s="1">
        <v>17.388999999999999</v>
      </c>
      <c r="AJ630" s="1">
        <v>1285.972</v>
      </c>
      <c r="AK630" s="1">
        <v>1238.7560000000001</v>
      </c>
      <c r="AL630" s="1">
        <v>96722.700140804678</v>
      </c>
      <c r="AM630" s="1">
        <v>48137.417000000001</v>
      </c>
      <c r="AN630" s="1">
        <v>3907541.781</v>
      </c>
      <c r="AO630" s="1">
        <v>1.633</v>
      </c>
      <c r="AP630" s="1">
        <v>5.15</v>
      </c>
      <c r="AQ630" s="1">
        <v>3.992</v>
      </c>
      <c r="AR630" s="1">
        <v>0.9</v>
      </c>
      <c r="AS630" s="1">
        <v>0.9</v>
      </c>
      <c r="AT630" s="1">
        <v>0.9</v>
      </c>
      <c r="AU630" s="1">
        <v>0.30531618377566794</v>
      </c>
      <c r="AV630" s="1">
        <v>-0.79900000000000004</v>
      </c>
      <c r="AW630" s="1">
        <v>3.6388756939021598</v>
      </c>
      <c r="AX630" s="1">
        <v>2.847</v>
      </c>
      <c r="AY630" s="1">
        <v>-0.79200000000000004</v>
      </c>
      <c r="AZ630" s="1">
        <v>47.360999999999997</v>
      </c>
    </row>
    <row r="631" spans="1:52" x14ac:dyDescent="0.35">
      <c r="A631" s="1">
        <v>11</v>
      </c>
      <c r="B631" s="2" t="s">
        <v>59</v>
      </c>
      <c r="C631" s="1">
        <v>2016</v>
      </c>
      <c r="D631" s="1">
        <v>1</v>
      </c>
      <c r="E631" s="3">
        <v>-4.7043923578999998</v>
      </c>
      <c r="F631" s="3">
        <v>2.8555414174</v>
      </c>
      <c r="G631" s="3">
        <v>-0.26369166669999999</v>
      </c>
      <c r="H631" s="3">
        <v>3.6778149999999998</v>
      </c>
      <c r="I631" s="3">
        <v>1</v>
      </c>
      <c r="J631" s="4">
        <v>0.20300000000000001</v>
      </c>
      <c r="K631" s="3">
        <v>315339.67173304496</v>
      </c>
      <c r="L631" s="3">
        <v>0.85880156534600005</v>
      </c>
      <c r="M631" s="3">
        <v>12.465679999999999</v>
      </c>
      <c r="N631" s="5">
        <v>52.828166505478073</v>
      </c>
      <c r="O631" s="3">
        <v>0.6875</v>
      </c>
      <c r="P631" s="1">
        <v>0</v>
      </c>
      <c r="Q631" s="1">
        <v>0</v>
      </c>
      <c r="R631" s="1">
        <v>0</v>
      </c>
      <c r="S631" s="1">
        <v>0</v>
      </c>
      <c r="T631" s="4">
        <v>15.82563492063492</v>
      </c>
      <c r="V631" s="1">
        <f t="shared" si="9"/>
        <v>0</v>
      </c>
      <c r="W631" s="1">
        <f>INDEX([1]Hoja3!$D$2:$D$23,MATCH([1]Dataset!$B631,[1]Hoja3!$A$2:$A$23,0))</f>
        <v>1</v>
      </c>
      <c r="X631" s="1">
        <v>1.0245901639344248E-2</v>
      </c>
      <c r="Y631" s="1">
        <v>1</v>
      </c>
      <c r="Z631" s="1">
        <v>1</v>
      </c>
      <c r="AA631" s="1">
        <v>0</v>
      </c>
      <c r="AB631" s="1">
        <v>0</v>
      </c>
      <c r="AC631" s="1">
        <v>0</v>
      </c>
      <c r="AD631" s="1">
        <v>1</v>
      </c>
      <c r="AE631" s="1">
        <v>0</v>
      </c>
      <c r="AF631" s="1">
        <v>0</v>
      </c>
      <c r="AG631" s="1">
        <v>27.766999999999999</v>
      </c>
      <c r="AH631" s="1">
        <v>27.1</v>
      </c>
      <c r="AI631" s="1">
        <v>300.30799999999999</v>
      </c>
      <c r="AJ631" s="1">
        <v>274.33699999999999</v>
      </c>
      <c r="AK631" s="1">
        <v>250.16066666666666</v>
      </c>
      <c r="AL631" s="1">
        <v>10151.641033409887</v>
      </c>
      <c r="AM631" s="1">
        <v>66705.298999999999</v>
      </c>
      <c r="AN631" s="1">
        <v>57495.159</v>
      </c>
      <c r="AO631" s="1">
        <v>-0.192</v>
      </c>
      <c r="AP631" s="1">
        <v>-4.1909999999999998</v>
      </c>
      <c r="AQ631" s="1">
        <v>8.3919999999999995</v>
      </c>
      <c r="AR631" s="1">
        <v>0.05</v>
      </c>
      <c r="AS631" s="1">
        <v>0.1</v>
      </c>
      <c r="AT631" s="1">
        <v>0</v>
      </c>
      <c r="AU631" s="1">
        <v>0.26994782539773032</v>
      </c>
      <c r="AV631" s="1">
        <v>-1.466</v>
      </c>
      <c r="AW631" s="1">
        <v>2.1796486974351801</v>
      </c>
      <c r="AX631" s="1">
        <v>1.5149999999999999</v>
      </c>
      <c r="AY631" s="1">
        <v>-0.66700000000000004</v>
      </c>
      <c r="AZ631" s="1">
        <v>65.641000000000005</v>
      </c>
    </row>
    <row r="632" spans="1:52" x14ac:dyDescent="0.35">
      <c r="A632" s="1">
        <v>12</v>
      </c>
      <c r="B632" s="2" t="s">
        <v>60</v>
      </c>
      <c r="C632" s="1">
        <v>2017</v>
      </c>
      <c r="D632" s="1">
        <v>1</v>
      </c>
      <c r="E632" s="3">
        <v>-2.7573937082</v>
      </c>
      <c r="F632" s="3">
        <v>2.5128848698000001</v>
      </c>
      <c r="G632" s="3">
        <v>-0.32905000000000001</v>
      </c>
      <c r="H632" s="3">
        <v>1.667859</v>
      </c>
      <c r="I632" s="3"/>
      <c r="J632" s="4">
        <v>0.35</v>
      </c>
      <c r="K632" s="3">
        <v>549244.92011086002</v>
      </c>
      <c r="L632" s="3">
        <v>1.5325373749760001</v>
      </c>
      <c r="M632" s="3">
        <v>1.246542</v>
      </c>
      <c r="N632" s="5">
        <v>3.0624081762361728E-3</v>
      </c>
      <c r="O632" s="3">
        <v>2.1129250000000002</v>
      </c>
      <c r="Q632" s="1">
        <v>0</v>
      </c>
      <c r="R632" s="1">
        <v>0</v>
      </c>
      <c r="S632" s="1">
        <v>0</v>
      </c>
      <c r="T632" s="4">
        <v>11.090239043824701</v>
      </c>
      <c r="V632" s="1">
        <f t="shared" si="9"/>
        <v>0</v>
      </c>
      <c r="W632" s="1">
        <f>INDEX([1]Hoja3!$D$2:$D$23,MATCH([1]Dataset!$B632,[1]Hoja3!$A$2:$A$23,0))</f>
        <v>1</v>
      </c>
      <c r="X632" s="1">
        <v>0</v>
      </c>
      <c r="Y632" s="1">
        <v>1</v>
      </c>
      <c r="Z632" s="1">
        <v>1</v>
      </c>
      <c r="AA632" s="1">
        <v>0</v>
      </c>
      <c r="AB632" s="1">
        <v>0</v>
      </c>
      <c r="AC632" s="1">
        <v>0</v>
      </c>
      <c r="AD632" s="1">
        <v>0</v>
      </c>
      <c r="AE632" s="1">
        <v>0</v>
      </c>
      <c r="AF632" s="1">
        <v>0</v>
      </c>
      <c r="AG632" s="1">
        <v>48.911999999999999</v>
      </c>
      <c r="AH632" s="1">
        <v>46.521999999999998</v>
      </c>
      <c r="AI632" s="1">
        <v>1950.703</v>
      </c>
      <c r="AJ632" s="1">
        <v>1601.123</v>
      </c>
      <c r="AK632" s="1">
        <v>1577.6356666666668</v>
      </c>
      <c r="AL632" s="1">
        <v>10783.097669921517</v>
      </c>
      <c r="AM632" s="1">
        <v>38335.421000000002</v>
      </c>
      <c r="AN632" s="1">
        <v>26425.774000000001</v>
      </c>
      <c r="AO632" s="1">
        <v>1.3260000000000001</v>
      </c>
      <c r="AP632" s="1">
        <v>2.597</v>
      </c>
      <c r="AQ632" s="1">
        <v>11.266999999999999</v>
      </c>
      <c r="AU632" s="1">
        <v>0.23417034028820685</v>
      </c>
      <c r="AV632" s="1">
        <v>-1.673</v>
      </c>
      <c r="AW632" s="1">
        <v>3.5841941335807399</v>
      </c>
      <c r="AX632" s="1">
        <v>1.2350000000000001</v>
      </c>
      <c r="AY632" s="1">
        <v>-2.39</v>
      </c>
      <c r="AZ632" s="1">
        <v>119.182</v>
      </c>
    </row>
    <row r="633" spans="1:52" x14ac:dyDescent="0.35">
      <c r="A633" s="1">
        <v>13</v>
      </c>
      <c r="B633" s="2" t="s">
        <v>61</v>
      </c>
      <c r="C633" s="1">
        <v>2018</v>
      </c>
      <c r="D633" s="1">
        <v>0</v>
      </c>
      <c r="E633" s="3">
        <v>2.2138031091000001</v>
      </c>
      <c r="F633" s="3">
        <v>-3.4630005717999999</v>
      </c>
      <c r="G633" s="3">
        <v>-5.3489298800000001E-2</v>
      </c>
      <c r="H633" s="3">
        <v>0.32320700000000002</v>
      </c>
      <c r="I633" s="3"/>
      <c r="J633" s="4">
        <v>0.47199999999999998</v>
      </c>
      <c r="K633" s="3">
        <v>904488.55812405795</v>
      </c>
      <c r="L633" s="3">
        <v>2.2405463574860001</v>
      </c>
      <c r="M633" s="3">
        <v>1.0044806666666666</v>
      </c>
      <c r="N633" s="5">
        <v>0.61375761854800492</v>
      </c>
      <c r="O633" s="3">
        <v>6.5000000000000002E-2</v>
      </c>
      <c r="Q633" s="1">
        <v>0</v>
      </c>
      <c r="R633" s="1">
        <v>0</v>
      </c>
      <c r="S633" s="1">
        <v>0</v>
      </c>
      <c r="T633" s="4">
        <v>16.639840637450199</v>
      </c>
      <c r="V633" s="1">
        <f t="shared" si="9"/>
        <v>0</v>
      </c>
      <c r="W633" s="1">
        <f>INDEX([1]Hoja3!$D$2:$D$23,MATCH([1]Dataset!$B633,[1]Hoja3!$A$2:$A$23,0))</f>
        <v>3</v>
      </c>
      <c r="X633" s="1">
        <v>-9.9999999999999992E-2</v>
      </c>
      <c r="Y633" s="1">
        <v>1</v>
      </c>
      <c r="Z633" s="1">
        <v>0</v>
      </c>
      <c r="AA633" s="1">
        <v>0</v>
      </c>
      <c r="AB633" s="1">
        <v>0</v>
      </c>
      <c r="AC633" s="1">
        <v>0</v>
      </c>
      <c r="AD633" s="1">
        <v>0</v>
      </c>
      <c r="AE633" s="1">
        <v>0</v>
      </c>
      <c r="AF633" s="1">
        <v>0</v>
      </c>
      <c r="AG633" s="1">
        <v>37.07</v>
      </c>
      <c r="AH633" s="1">
        <v>33.856999999999999</v>
      </c>
      <c r="AI633" s="1">
        <v>4971.7669999999998</v>
      </c>
      <c r="AJ633" s="1">
        <v>534465.35</v>
      </c>
      <c r="AK633" s="1">
        <v>528232.25</v>
      </c>
      <c r="AL633" s="1">
        <v>5902380238.9856491</v>
      </c>
      <c r="AM633" s="1">
        <v>44246.37</v>
      </c>
      <c r="AN633" s="1">
        <v>4225178.3990000002</v>
      </c>
      <c r="AO633" s="1">
        <v>0.97899999999999998</v>
      </c>
      <c r="AP633" s="1">
        <v>3.5249999999999999</v>
      </c>
      <c r="AQ633" s="1">
        <v>2.4420000000000002</v>
      </c>
      <c r="AV633" s="1">
        <v>-3.1139999999999999</v>
      </c>
      <c r="AW633" s="1">
        <v>8.1534841696544999E-2</v>
      </c>
      <c r="AX633" s="1">
        <v>-2.9169999999999998</v>
      </c>
      <c r="AY633" s="1">
        <v>-3.2130000000000001</v>
      </c>
      <c r="AZ633" s="1">
        <v>153.20099999999999</v>
      </c>
    </row>
    <row r="634" spans="1:52" x14ac:dyDescent="0.35">
      <c r="A634" s="1">
        <v>14</v>
      </c>
      <c r="B634" s="2" t="s">
        <v>62</v>
      </c>
      <c r="C634" s="1">
        <v>2019</v>
      </c>
      <c r="D634" s="1">
        <v>1</v>
      </c>
      <c r="E634" s="3">
        <v>0.13643224000000001</v>
      </c>
      <c r="F634" s="3">
        <v>1.8395206487</v>
      </c>
      <c r="G634" s="3">
        <v>-0.35559166669999998</v>
      </c>
      <c r="H634" s="3"/>
      <c r="I634" s="3"/>
      <c r="J634" s="4"/>
      <c r="K634" s="3">
        <v>655096.12273504795</v>
      </c>
      <c r="L634" s="3">
        <v>0.62768560501100001</v>
      </c>
      <c r="M634" s="3"/>
      <c r="N634" s="5"/>
      <c r="O634" s="3">
        <v>-7.0000000000000007E-2</v>
      </c>
      <c r="Q634" s="1">
        <v>0</v>
      </c>
      <c r="R634" s="1">
        <v>0</v>
      </c>
      <c r="S634" s="1">
        <v>0</v>
      </c>
      <c r="T634" s="4">
        <v>15.387857142857143</v>
      </c>
      <c r="V634" s="1">
        <f t="shared" si="9"/>
        <v>0</v>
      </c>
      <c r="W634" s="1">
        <f>INDEX([1]Hoja3!$D$2:$D$23,MATCH([1]Dataset!$B634,[1]Hoja3!$A$2:$A$23,0))</f>
        <v>2</v>
      </c>
      <c r="X634" s="1">
        <v>0</v>
      </c>
      <c r="Y634" s="1">
        <v>1</v>
      </c>
      <c r="Z634" s="1">
        <v>0</v>
      </c>
      <c r="AA634" s="1">
        <v>0</v>
      </c>
      <c r="AB634" s="1">
        <v>0</v>
      </c>
      <c r="AC634" s="1">
        <v>0</v>
      </c>
      <c r="AD634" s="1">
        <v>0</v>
      </c>
      <c r="AE634" s="1">
        <v>0</v>
      </c>
      <c r="AF634" s="1">
        <v>0</v>
      </c>
      <c r="AJ634" s="1">
        <v>757.64700000000005</v>
      </c>
      <c r="AK634" s="1">
        <v>742.60300000000007</v>
      </c>
      <c r="AL634" s="1">
        <v>35262.383552655374</v>
      </c>
      <c r="AV634" s="1">
        <v>0.53900000000000003</v>
      </c>
      <c r="AW634" s="1">
        <v>0.56272495629043096</v>
      </c>
      <c r="AX634" s="1">
        <v>1.9</v>
      </c>
      <c r="AY634" s="1">
        <v>1.242</v>
      </c>
      <c r="AZ634" s="1">
        <v>41.982999999999997</v>
      </c>
    </row>
    <row r="635" spans="1:52" x14ac:dyDescent="0.35">
      <c r="A635" s="1">
        <v>15</v>
      </c>
      <c r="B635" s="2" t="s">
        <v>63</v>
      </c>
      <c r="C635" s="1">
        <v>1985</v>
      </c>
      <c r="D635" s="1">
        <v>0</v>
      </c>
      <c r="E635" s="3"/>
      <c r="F635" s="3"/>
      <c r="G635" s="3">
        <v>23.305</v>
      </c>
      <c r="H635" s="3">
        <v>1.6146609999999999</v>
      </c>
      <c r="I635" s="3">
        <v>3</v>
      </c>
      <c r="J635" s="4">
        <v>0.158</v>
      </c>
      <c r="K635" s="3"/>
      <c r="L635" s="3"/>
      <c r="M635" s="3">
        <v>3.2999496666666666</v>
      </c>
      <c r="N635" s="5">
        <v>0.53404352083654438</v>
      </c>
      <c r="O635" s="3">
        <v>17.657499999999999</v>
      </c>
      <c r="P635" s="1">
        <v>0</v>
      </c>
      <c r="Q635" s="1">
        <v>0</v>
      </c>
      <c r="R635" s="1">
        <v>0</v>
      </c>
      <c r="S635" s="1">
        <v>0</v>
      </c>
      <c r="T635" s="4"/>
      <c r="U635" s="1">
        <v>0.27851998805999756</v>
      </c>
      <c r="V635" s="1">
        <f t="shared" si="9"/>
        <v>0</v>
      </c>
      <c r="W635" s="1">
        <f>INDEX([1]Hoja3!$D$2:$D$23,MATCH([1]Dataset!$B635,[1]Hoja3!$A$2:$A$23,0))</f>
        <v>3</v>
      </c>
      <c r="X635" s="1">
        <v>19.8</v>
      </c>
      <c r="Y635" s="1">
        <v>0</v>
      </c>
      <c r="AB635" s="1">
        <v>0</v>
      </c>
      <c r="AG635" s="1">
        <v>46.231999999999999</v>
      </c>
      <c r="AH635" s="1">
        <v>39.127000000000002</v>
      </c>
      <c r="AI635" s="1">
        <v>22.507999999999999</v>
      </c>
      <c r="AJ635" s="1">
        <v>103.212</v>
      </c>
      <c r="AK635" s="1">
        <v>100.206</v>
      </c>
      <c r="AL635" s="1">
        <v>3584.6837541093919</v>
      </c>
      <c r="AM635" s="1">
        <v>12522.503000000001</v>
      </c>
      <c r="AN635" s="1">
        <v>31649.554</v>
      </c>
      <c r="AO635" s="1">
        <v>15.38</v>
      </c>
      <c r="AP635" s="1">
        <v>-6.625</v>
      </c>
      <c r="AQ635" s="1">
        <v>3.9220000000000002</v>
      </c>
      <c r="AU635" s="1">
        <v>0.26620240248886839</v>
      </c>
      <c r="AX635" s="1">
        <v>-1.5049999999999999</v>
      </c>
      <c r="AY635" s="1">
        <v>-7.1050000000000004</v>
      </c>
      <c r="AZ635" s="1">
        <v>125.881</v>
      </c>
    </row>
    <row r="636" spans="1:52" x14ac:dyDescent="0.35">
      <c r="A636" s="1">
        <v>16</v>
      </c>
      <c r="B636" s="2" t="s">
        <v>64</v>
      </c>
      <c r="C636" s="1">
        <v>1986</v>
      </c>
      <c r="D636" s="1">
        <v>0</v>
      </c>
      <c r="E636" s="3">
        <v>4.4871827579000003</v>
      </c>
      <c r="F636" s="3">
        <v>-2.0817735025999999</v>
      </c>
      <c r="G636" s="3">
        <v>14.3898208333</v>
      </c>
      <c r="H636" s="3">
        <v>4.0422529999999997</v>
      </c>
      <c r="I636" s="3">
        <v>3</v>
      </c>
      <c r="J636" s="4">
        <v>0.248</v>
      </c>
      <c r="K636" s="3"/>
      <c r="L636" s="3">
        <v>0.37870715928000004</v>
      </c>
      <c r="M636" s="3">
        <v>5.216005</v>
      </c>
      <c r="N636" s="5">
        <v>7.5582343810857529</v>
      </c>
      <c r="O636" s="3">
        <v>13.2991666666667</v>
      </c>
      <c r="P636" s="1">
        <v>1</v>
      </c>
      <c r="Q636" s="1">
        <v>0</v>
      </c>
      <c r="R636" s="1">
        <v>0</v>
      </c>
      <c r="S636" s="1">
        <v>0</v>
      </c>
      <c r="T636" s="4"/>
      <c r="U636" s="1">
        <v>0.17891000211238861</v>
      </c>
      <c r="V636" s="1">
        <f t="shared" si="9"/>
        <v>0</v>
      </c>
      <c r="W636" s="1">
        <f>INDEX([1]Hoja3!$D$2:$D$23,MATCH([1]Dataset!$B636,[1]Hoja3!$A$2:$A$23,0))</f>
        <v>3</v>
      </c>
      <c r="X636" s="1">
        <v>13.544999999833335</v>
      </c>
      <c r="Y636" s="1">
        <v>0</v>
      </c>
      <c r="Z636" s="1">
        <v>0</v>
      </c>
      <c r="AA636" s="1">
        <v>0</v>
      </c>
      <c r="AB636" s="1">
        <v>0</v>
      </c>
      <c r="AC636" s="1">
        <v>0</v>
      </c>
      <c r="AD636" s="1">
        <v>1</v>
      </c>
      <c r="AE636" s="1">
        <v>1</v>
      </c>
      <c r="AF636" s="1">
        <v>1</v>
      </c>
      <c r="AG636" s="1">
        <v>43.887</v>
      </c>
      <c r="AH636" s="1">
        <v>49.518000000000001</v>
      </c>
      <c r="AI636" s="1">
        <v>78.692999999999998</v>
      </c>
      <c r="AJ636" s="1">
        <v>1667.0039999999999</v>
      </c>
      <c r="AK636" s="1">
        <v>1595.7266666666667</v>
      </c>
      <c r="AL636" s="1">
        <v>750448.69468467031</v>
      </c>
      <c r="AM636" s="1">
        <v>23880.403999999999</v>
      </c>
      <c r="AN636" s="1">
        <v>399377.576</v>
      </c>
      <c r="AO636" s="1">
        <v>7.1760000000000002</v>
      </c>
      <c r="AP636" s="1">
        <v>-5.96</v>
      </c>
      <c r="AQ636" s="1">
        <v>1.962</v>
      </c>
      <c r="AU636" s="1">
        <v>0.25797695605505067</v>
      </c>
      <c r="AV636" s="1">
        <v>-2.254</v>
      </c>
      <c r="AW636" s="1">
        <v>-1.91454736360934</v>
      </c>
      <c r="AX636" s="1">
        <v>3.601</v>
      </c>
      <c r="AY636" s="1">
        <v>5.63</v>
      </c>
      <c r="AZ636" s="1">
        <v>-6.0730000000000004</v>
      </c>
    </row>
    <row r="637" spans="1:52" x14ac:dyDescent="0.35">
      <c r="A637" s="1">
        <v>17</v>
      </c>
      <c r="B637" s="2" t="s">
        <v>65</v>
      </c>
      <c r="C637" s="1">
        <v>1987</v>
      </c>
      <c r="D637" s="1">
        <v>1</v>
      </c>
      <c r="E637" s="3">
        <v>-1.5012776670000001</v>
      </c>
      <c r="F637" s="3">
        <v>-0.4476326578</v>
      </c>
      <c r="G637" s="3">
        <v>13.865833333299999</v>
      </c>
      <c r="H637" s="3">
        <v>6.3813940000000002</v>
      </c>
      <c r="I637" s="3">
        <v>2</v>
      </c>
      <c r="J637" s="4">
        <v>0.19</v>
      </c>
      <c r="K637" s="3"/>
      <c r="L637" s="3"/>
      <c r="M637" s="3">
        <v>4.4432633333333333</v>
      </c>
      <c r="N637" s="5">
        <v>6.0420615662520456</v>
      </c>
      <c r="O637" s="3"/>
      <c r="P637" s="1">
        <v>0</v>
      </c>
      <c r="Q637" s="1">
        <v>0</v>
      </c>
      <c r="R637" s="1">
        <v>0</v>
      </c>
      <c r="S637" s="1">
        <v>0</v>
      </c>
      <c r="T637" s="4"/>
      <c r="U637" s="1">
        <v>0.29524999856948853</v>
      </c>
      <c r="V637" s="1">
        <f t="shared" si="9"/>
        <v>0</v>
      </c>
      <c r="W637" s="1">
        <f>INDEX([1]Hoja3!$D$2:$D$23,MATCH([1]Dataset!$B637,[1]Hoja3!$A$2:$A$23,0))</f>
        <v>1</v>
      </c>
      <c r="Y637" s="1">
        <v>0</v>
      </c>
      <c r="Z637" s="1">
        <v>1</v>
      </c>
      <c r="AA637" s="1">
        <v>1</v>
      </c>
      <c r="AB637" s="1">
        <v>0</v>
      </c>
      <c r="AC637" s="1">
        <v>1</v>
      </c>
      <c r="AD637" s="1">
        <v>0</v>
      </c>
      <c r="AE637" s="1">
        <v>0</v>
      </c>
      <c r="AF637" s="1">
        <v>0</v>
      </c>
      <c r="AG637" s="1">
        <v>45.841000000000001</v>
      </c>
      <c r="AH637" s="1">
        <v>37.256999999999998</v>
      </c>
      <c r="AI637" s="1">
        <v>47.387</v>
      </c>
      <c r="AJ637" s="1">
        <v>108.95099999999999</v>
      </c>
      <c r="AK637" s="1">
        <v>102.71633333333334</v>
      </c>
      <c r="AL637" s="1">
        <v>3441.9442813787782</v>
      </c>
      <c r="AM637" s="1">
        <v>9454.732</v>
      </c>
      <c r="AN637" s="1">
        <v>10862.467000000001</v>
      </c>
      <c r="AO637" s="1">
        <v>9.4019999999999992</v>
      </c>
      <c r="AP637" s="1">
        <v>0.91800000000000004</v>
      </c>
      <c r="AQ637" s="1">
        <v>7.1260000000000003</v>
      </c>
      <c r="AU637" s="1">
        <v>0.29473562499924028</v>
      </c>
      <c r="AW637" s="1">
        <v>5.5530539101993703</v>
      </c>
      <c r="AX637" s="1">
        <v>-0.22800000000000001</v>
      </c>
      <c r="AY637" s="1">
        <v>-8.5850000000000009</v>
      </c>
    </row>
    <row r="638" spans="1:52" x14ac:dyDescent="0.35">
      <c r="A638" s="1">
        <v>18</v>
      </c>
      <c r="B638" s="2" t="s">
        <v>66</v>
      </c>
      <c r="C638" s="1">
        <v>1988</v>
      </c>
      <c r="D638" s="1">
        <v>1</v>
      </c>
      <c r="E638" s="3">
        <v>1.9192984409</v>
      </c>
      <c r="F638" s="3">
        <v>-2.9050693866000001</v>
      </c>
      <c r="G638" s="3">
        <v>11.650333333300001</v>
      </c>
      <c r="H638" s="3">
        <v>5.0943240000000003</v>
      </c>
      <c r="I638" s="3">
        <v>2</v>
      </c>
      <c r="J638" s="4">
        <v>0.28320999999999996</v>
      </c>
      <c r="K638" s="3"/>
      <c r="L638" s="3">
        <v>0.44616085164300001</v>
      </c>
      <c r="M638" s="3">
        <v>4.6315896666666667</v>
      </c>
      <c r="N638" s="5">
        <v>4.9473311519859822</v>
      </c>
      <c r="O638" s="3">
        <v>11.7441666666667</v>
      </c>
      <c r="P638" s="1">
        <v>0</v>
      </c>
      <c r="Q638" s="1">
        <v>0</v>
      </c>
      <c r="R638" s="1">
        <v>0</v>
      </c>
      <c r="S638" s="1">
        <v>0</v>
      </c>
      <c r="T638" s="4"/>
      <c r="U638" s="1">
        <v>0.36838001012802124</v>
      </c>
      <c r="V638" s="1">
        <f t="shared" si="9"/>
        <v>0</v>
      </c>
      <c r="W638" s="1">
        <f>INDEX([1]Hoja3!$D$2:$D$23,MATCH([1]Dataset!$B638,[1]Hoja3!$A$2:$A$23,0))</f>
        <v>1</v>
      </c>
      <c r="Y638" s="1">
        <v>0</v>
      </c>
      <c r="Z638" s="1">
        <v>1</v>
      </c>
      <c r="AA638" s="1">
        <v>1</v>
      </c>
      <c r="AB638" s="1">
        <v>0</v>
      </c>
      <c r="AC638" s="1">
        <v>1</v>
      </c>
      <c r="AD638" s="1">
        <v>0</v>
      </c>
      <c r="AE638" s="1">
        <v>0</v>
      </c>
      <c r="AF638" s="1">
        <v>0</v>
      </c>
      <c r="AG638" s="1">
        <v>39.938000000000002</v>
      </c>
      <c r="AH638" s="1">
        <v>36.222000000000001</v>
      </c>
      <c r="AI638" s="1">
        <v>373.14299999999997</v>
      </c>
      <c r="AJ638" s="1">
        <v>598.64200000000005</v>
      </c>
      <c r="AK638" s="1">
        <v>568.37400000000002</v>
      </c>
      <c r="AL638" s="1">
        <v>88474.712143342913</v>
      </c>
      <c r="AM638" s="1">
        <v>13110.549000000001</v>
      </c>
      <c r="AN638" s="1">
        <v>15361.288</v>
      </c>
      <c r="AO638" s="1">
        <v>4.8369999999999997</v>
      </c>
      <c r="AP638" s="1">
        <v>-0.98699999999999999</v>
      </c>
      <c r="AQ638" s="1">
        <v>19.238</v>
      </c>
      <c r="AU638" s="1">
        <v>0.15983876977633749</v>
      </c>
      <c r="AW638" s="1">
        <v>2.33068156738035</v>
      </c>
      <c r="AX638" s="1">
        <v>-1.1240000000000001</v>
      </c>
      <c r="AY638" s="1">
        <v>-3.7170000000000001</v>
      </c>
      <c r="AZ638" s="1">
        <v>29.044</v>
      </c>
    </row>
    <row r="639" spans="1:52" x14ac:dyDescent="0.35">
      <c r="A639" s="1">
        <v>19</v>
      </c>
      <c r="B639" s="2" t="s">
        <v>67</v>
      </c>
      <c r="C639" s="1">
        <v>1989</v>
      </c>
      <c r="D639" s="1">
        <v>1</v>
      </c>
      <c r="E639" s="3">
        <v>3.9748996201</v>
      </c>
      <c r="F639" s="3">
        <v>1.2290862858</v>
      </c>
      <c r="G639" s="3">
        <v>11.7700666667</v>
      </c>
      <c r="H639" s="3">
        <v>2.6548069999999999</v>
      </c>
      <c r="I639" s="3">
        <v>2</v>
      </c>
      <c r="J639" s="4">
        <v>0.27600000000000002</v>
      </c>
      <c r="K639" s="3"/>
      <c r="L639" s="3">
        <v>0.47628926107700004</v>
      </c>
      <c r="M639" s="3">
        <v>2.8558963333333334</v>
      </c>
      <c r="N639" s="5">
        <v>0.3255000173570663</v>
      </c>
      <c r="O639" s="3">
        <v>11.18</v>
      </c>
      <c r="P639" s="1">
        <v>0</v>
      </c>
      <c r="Q639" s="1">
        <v>0</v>
      </c>
      <c r="R639" s="1">
        <v>0</v>
      </c>
      <c r="S639" s="1">
        <v>0</v>
      </c>
      <c r="T639" s="4"/>
      <c r="U639" s="1">
        <v>0.25725001096725464</v>
      </c>
      <c r="V639" s="1">
        <f t="shared" si="9"/>
        <v>0</v>
      </c>
      <c r="W639" s="1">
        <f>INDEX([1]Hoja3!$D$2:$D$23,MATCH([1]Dataset!$B639,[1]Hoja3!$A$2:$A$23,0))</f>
        <v>2</v>
      </c>
      <c r="X639" s="1">
        <v>10.5</v>
      </c>
      <c r="Y639" s="1">
        <v>0</v>
      </c>
      <c r="Z639" s="1">
        <v>1</v>
      </c>
      <c r="AA639" s="1">
        <v>0</v>
      </c>
      <c r="AB639" s="1">
        <v>0</v>
      </c>
      <c r="AC639" s="1">
        <v>0</v>
      </c>
      <c r="AD639" s="1">
        <v>1</v>
      </c>
      <c r="AE639" s="1">
        <v>0</v>
      </c>
      <c r="AF639" s="1">
        <v>0</v>
      </c>
      <c r="AG639" s="1">
        <v>57.286999999999999</v>
      </c>
      <c r="AH639" s="1">
        <v>60.926000000000002</v>
      </c>
      <c r="AI639" s="1">
        <v>212.91</v>
      </c>
      <c r="AJ639" s="1">
        <v>2576.2179999999998</v>
      </c>
      <c r="AK639" s="1">
        <v>2514.8083333333334</v>
      </c>
      <c r="AL639" s="1">
        <v>713048.75534744794</v>
      </c>
      <c r="AM639" s="1">
        <v>19068.37</v>
      </c>
      <c r="AN639" s="1">
        <v>302123.505</v>
      </c>
      <c r="AO639" s="1">
        <v>6.4429999999999996</v>
      </c>
      <c r="AP639" s="1">
        <v>-1.4570000000000001</v>
      </c>
      <c r="AQ639" s="1">
        <v>2.0249999999999999</v>
      </c>
      <c r="AU639" s="1">
        <v>0.23002858485259639</v>
      </c>
      <c r="AW639" s="1">
        <v>0.70668838996337702</v>
      </c>
      <c r="AX639" s="1">
        <v>5.44</v>
      </c>
      <c r="AY639" s="1">
        <v>3.6379999999999999</v>
      </c>
    </row>
    <row r="640" spans="1:52" x14ac:dyDescent="0.35">
      <c r="A640" s="1">
        <v>20</v>
      </c>
      <c r="B640" s="2" t="s">
        <v>68</v>
      </c>
      <c r="C640" s="1">
        <v>1990</v>
      </c>
      <c r="D640" s="1">
        <v>0</v>
      </c>
      <c r="E640" s="3">
        <v>5.9492655549000002</v>
      </c>
      <c r="F640" s="3">
        <v>-1.5274711858000001</v>
      </c>
      <c r="G640" s="3">
        <v>8.9179691667000007</v>
      </c>
      <c r="H640" s="3">
        <v>3.6746259999999999</v>
      </c>
      <c r="I640" s="3">
        <v>3</v>
      </c>
      <c r="J640" s="4">
        <v>0.21299999999999999</v>
      </c>
      <c r="K640" s="3"/>
      <c r="L640" s="3">
        <v>0.32760349785999998</v>
      </c>
      <c r="M640" s="3">
        <v>3.7610053333333333</v>
      </c>
      <c r="N640" s="5">
        <v>3.5958806642295733</v>
      </c>
      <c r="O640" s="3">
        <v>6.4494166666666697</v>
      </c>
      <c r="P640" s="1">
        <v>0</v>
      </c>
      <c r="Q640" s="1">
        <v>0</v>
      </c>
      <c r="R640" s="1">
        <v>0</v>
      </c>
      <c r="S640" s="1">
        <v>0</v>
      </c>
      <c r="T640" s="4">
        <v>23.063478260869566</v>
      </c>
      <c r="U640" s="1">
        <v>0.47663000226020813</v>
      </c>
      <c r="V640" s="1">
        <f t="shared" si="9"/>
        <v>0</v>
      </c>
      <c r="W640" s="1">
        <f>INDEX([1]Hoja3!$D$2:$D$23,MATCH([1]Dataset!$B640,[1]Hoja3!$A$2:$A$23,0))</f>
        <v>2</v>
      </c>
      <c r="X640" s="1">
        <v>8.75</v>
      </c>
      <c r="Y640" s="1">
        <v>0</v>
      </c>
      <c r="Z640" s="1">
        <v>0</v>
      </c>
      <c r="AA640" s="1">
        <v>0</v>
      </c>
      <c r="AB640" s="1">
        <v>0</v>
      </c>
      <c r="AC640" s="1">
        <v>0</v>
      </c>
      <c r="AD640" s="1">
        <v>1</v>
      </c>
      <c r="AG640" s="1">
        <v>28.236000000000001</v>
      </c>
      <c r="AH640" s="1">
        <v>28.236999999999998</v>
      </c>
      <c r="AI640" s="1">
        <v>258.017</v>
      </c>
      <c r="AJ640" s="1">
        <v>450.40300000000002</v>
      </c>
      <c r="AK640" s="1">
        <v>433.96499999999997</v>
      </c>
      <c r="AL640" s="1">
        <v>8181.5177858946718</v>
      </c>
      <c r="AM640" s="1">
        <v>30485.285</v>
      </c>
      <c r="AN640" s="1">
        <v>67486.17</v>
      </c>
      <c r="AO640" s="1">
        <v>5.4039999999999999</v>
      </c>
      <c r="AP640" s="1">
        <v>3.1379999999999999</v>
      </c>
      <c r="AQ640" s="1">
        <v>0.501</v>
      </c>
      <c r="AU640" s="1">
        <v>0.27006314593114328</v>
      </c>
      <c r="AV640" s="1">
        <v>-1.4219999999999999</v>
      </c>
      <c r="AW640" s="1">
        <v>0.44006177143095698</v>
      </c>
      <c r="AX640" s="1">
        <v>0.41199999999999998</v>
      </c>
      <c r="AY640" s="1">
        <v>1E-3</v>
      </c>
      <c r="AZ640" s="1">
        <v>13.458</v>
      </c>
    </row>
    <row r="641" spans="1:52" x14ac:dyDescent="0.35">
      <c r="A641" s="1">
        <v>21</v>
      </c>
      <c r="B641" s="2" t="s">
        <v>69</v>
      </c>
      <c r="C641" s="1">
        <v>1991</v>
      </c>
      <c r="D641" s="1">
        <v>1</v>
      </c>
      <c r="E641" s="3">
        <v>-1.3305920121000001</v>
      </c>
      <c r="F641" s="3">
        <v>-0.1498302403</v>
      </c>
      <c r="G641" s="3">
        <v>11.573418333299999</v>
      </c>
      <c r="H641" s="3">
        <v>-1.1031219999999999</v>
      </c>
      <c r="I641" s="3">
        <v>3</v>
      </c>
      <c r="J641" s="4">
        <v>0.24199999999999999</v>
      </c>
      <c r="K641" s="3"/>
      <c r="L641" s="3">
        <v>0.27835503112900001</v>
      </c>
      <c r="M641" s="3">
        <v>0.73607866666666666</v>
      </c>
      <c r="N641" s="5">
        <v>2.6335747269252927</v>
      </c>
      <c r="O641" s="3">
        <v>10.105</v>
      </c>
      <c r="P641" s="1">
        <v>0</v>
      </c>
      <c r="Q641" s="1">
        <v>0</v>
      </c>
      <c r="R641" s="1">
        <v>0</v>
      </c>
      <c r="S641" s="1">
        <v>0</v>
      </c>
      <c r="T641" s="4">
        <v>18.373373015873018</v>
      </c>
      <c r="U641" s="1">
        <v>0.25499999523162842</v>
      </c>
      <c r="V641" s="1">
        <f t="shared" si="9"/>
        <v>0</v>
      </c>
      <c r="W641" s="1">
        <f>INDEX([1]Hoja3!$D$2:$D$23,MATCH([1]Dataset!$B641,[1]Hoja3!$A$2:$A$23,0))</f>
        <v>2</v>
      </c>
      <c r="X641" s="1">
        <v>12.1875</v>
      </c>
      <c r="Y641" s="1">
        <v>0</v>
      </c>
      <c r="Z641" s="1">
        <v>0</v>
      </c>
      <c r="AA641" s="1">
        <v>0</v>
      </c>
      <c r="AB641" s="1">
        <v>0</v>
      </c>
      <c r="AC641" s="1">
        <v>0</v>
      </c>
      <c r="AD641" s="1">
        <v>1</v>
      </c>
      <c r="AE641" s="1">
        <v>0</v>
      </c>
      <c r="AF641" s="1">
        <v>0</v>
      </c>
      <c r="AG641" s="1">
        <v>35.655000000000001</v>
      </c>
      <c r="AH641" s="1">
        <v>32.996000000000002</v>
      </c>
      <c r="AI641" s="1">
        <v>1244.8109999999999</v>
      </c>
      <c r="AJ641" s="1">
        <v>1150.3240000000001</v>
      </c>
      <c r="AK641" s="1">
        <v>1155.9136666666668</v>
      </c>
      <c r="AL641" s="1">
        <v>118517.59022006427</v>
      </c>
      <c r="AM641" s="1">
        <v>17841.287</v>
      </c>
      <c r="AN641" s="1">
        <v>20026.881000000001</v>
      </c>
      <c r="AO641" s="1">
        <v>7.5190000000000001</v>
      </c>
      <c r="AP641" s="1">
        <v>-1.3220000000000001</v>
      </c>
      <c r="AQ641" s="1">
        <v>8.85</v>
      </c>
      <c r="AU641" s="1">
        <v>0.1621589572713657</v>
      </c>
      <c r="AV641" s="1">
        <v>-2.5209999999999999</v>
      </c>
      <c r="AW641" s="1">
        <v>2.02793118699039</v>
      </c>
      <c r="AX641" s="1">
        <v>-1.38</v>
      </c>
      <c r="AY641" s="1">
        <v>-2.6579999999999999</v>
      </c>
      <c r="AZ641" s="1">
        <v>24.745999999999999</v>
      </c>
    </row>
    <row r="642" spans="1:52" x14ac:dyDescent="0.35">
      <c r="A642" s="1">
        <v>22</v>
      </c>
      <c r="B642" s="2" t="s">
        <v>70</v>
      </c>
      <c r="C642" s="1">
        <v>1992</v>
      </c>
      <c r="D642" s="1">
        <v>0</v>
      </c>
      <c r="E642" s="3">
        <v>-1.5054089964999999</v>
      </c>
      <c r="F642" s="3">
        <v>-1.7999598681</v>
      </c>
      <c r="G642" s="3">
        <v>3.7691666666999999</v>
      </c>
      <c r="H642" s="3">
        <v>3.5224419999999999</v>
      </c>
      <c r="I642" s="3">
        <v>4</v>
      </c>
      <c r="J642" s="4">
        <v>0.193</v>
      </c>
      <c r="K642" s="3"/>
      <c r="L642" s="3">
        <v>0.68360142506700006</v>
      </c>
      <c r="M642" s="3">
        <v>1.7667143333333335</v>
      </c>
      <c r="N642" s="5">
        <v>1.0223890118607617</v>
      </c>
      <c r="O642" s="3">
        <v>7.01</v>
      </c>
      <c r="P642" s="1">
        <v>0</v>
      </c>
      <c r="Q642" s="1">
        <v>0</v>
      </c>
      <c r="R642" s="1">
        <v>0</v>
      </c>
      <c r="S642" s="1">
        <v>0</v>
      </c>
      <c r="T642" s="4">
        <v>15.452047244094489</v>
      </c>
      <c r="U642" s="1">
        <v>0.3991599977016449</v>
      </c>
      <c r="V642" s="1">
        <f t="shared" si="9"/>
        <v>0</v>
      </c>
      <c r="W642" s="1">
        <f>INDEX([1]Hoja3!$D$2:$D$23,MATCH([1]Dataset!$B642,[1]Hoja3!$A$2:$A$23,0))</f>
        <v>3</v>
      </c>
      <c r="X642" s="1">
        <v>3.4791666666666665</v>
      </c>
      <c r="Y642" s="1">
        <v>0</v>
      </c>
      <c r="Z642" s="1">
        <v>1</v>
      </c>
      <c r="AA642" s="1">
        <v>1</v>
      </c>
      <c r="AB642" s="1">
        <v>0</v>
      </c>
      <c r="AC642" s="1">
        <v>1</v>
      </c>
      <c r="AD642" s="1">
        <v>0</v>
      </c>
      <c r="AE642" s="1">
        <v>0</v>
      </c>
      <c r="AF642" s="1">
        <v>0</v>
      </c>
      <c r="AI642" s="1">
        <v>6520.3249999999998</v>
      </c>
      <c r="AJ642" s="1">
        <v>9684.875</v>
      </c>
      <c r="AK642" s="1">
        <v>9468.5749999999989</v>
      </c>
      <c r="AL642" s="1">
        <v>12398611.27388279</v>
      </c>
      <c r="AM642" s="1">
        <v>25392.931</v>
      </c>
      <c r="AN642" s="1">
        <v>37717.040999999997</v>
      </c>
      <c r="AO642" s="1">
        <v>3.0419999999999998</v>
      </c>
      <c r="AP642" s="1">
        <v>-0.79200000000000004</v>
      </c>
      <c r="AQ642" s="1">
        <v>7.492</v>
      </c>
      <c r="AU642" s="1">
        <v>8.4953219356397103E-2</v>
      </c>
      <c r="AW642" s="1">
        <v>4.77287777235414</v>
      </c>
    </row>
    <row r="643" spans="1:52" x14ac:dyDescent="0.35">
      <c r="A643" s="1">
        <v>1</v>
      </c>
      <c r="B643" s="2" t="s">
        <v>49</v>
      </c>
      <c r="C643" s="1">
        <v>1993</v>
      </c>
      <c r="D643" s="1">
        <v>0</v>
      </c>
      <c r="E643" s="3">
        <v>-2.8418816321999998</v>
      </c>
      <c r="F643" s="3">
        <v>-0.20876922040000001</v>
      </c>
      <c r="G643" s="3">
        <v>5.1516666666999997</v>
      </c>
      <c r="H643" s="3">
        <v>3.9826950000000001</v>
      </c>
      <c r="I643" s="3">
        <v>4</v>
      </c>
      <c r="J643" s="4">
        <v>0.17499999999999999</v>
      </c>
      <c r="K643" s="3"/>
      <c r="L643" s="3">
        <v>0.39599190016100005</v>
      </c>
      <c r="M643" s="3">
        <v>2.808211</v>
      </c>
      <c r="N643" s="5">
        <v>0.18206296726853094</v>
      </c>
      <c r="O643" s="3">
        <v>7.2808333333333302</v>
      </c>
      <c r="P643" s="1">
        <v>0</v>
      </c>
      <c r="Q643" s="1">
        <v>0</v>
      </c>
      <c r="R643" s="1">
        <v>0</v>
      </c>
      <c r="S643" s="1">
        <v>0</v>
      </c>
      <c r="T643" s="4">
        <v>12.686245059288538</v>
      </c>
      <c r="U643" s="1">
        <v>0.37226998805999756</v>
      </c>
      <c r="V643" s="1">
        <f t="shared" si="9"/>
        <v>0</v>
      </c>
      <c r="W643" s="1">
        <f>INDEX([1]Hoja3!$D$2:$D$23,MATCH([1]Dataset!$B643,[1]Hoja3!$A$2:$A$23,0))</f>
        <v>3</v>
      </c>
      <c r="X643" s="1">
        <v>5.083333333333333</v>
      </c>
      <c r="Y643" s="1">
        <v>0</v>
      </c>
      <c r="Z643" s="1">
        <v>0</v>
      </c>
      <c r="AA643" s="1">
        <v>1</v>
      </c>
      <c r="AB643" s="1">
        <v>0</v>
      </c>
      <c r="AC643" s="1">
        <v>0</v>
      </c>
      <c r="AD643" s="1">
        <v>0</v>
      </c>
      <c r="AE643" s="1">
        <v>0</v>
      </c>
      <c r="AF643" s="1">
        <v>0</v>
      </c>
      <c r="AG643" s="1">
        <v>34.200000000000003</v>
      </c>
      <c r="AH643" s="1">
        <v>29.465</v>
      </c>
      <c r="AI643" s="1">
        <v>308.74299999999999</v>
      </c>
      <c r="AJ643" s="1">
        <v>826.827</v>
      </c>
      <c r="AK643" s="1">
        <v>799.49400000000003</v>
      </c>
      <c r="AL643" s="1">
        <v>132659.95468930603</v>
      </c>
      <c r="AM643" s="1">
        <v>20899.778999999999</v>
      </c>
      <c r="AN643" s="1">
        <v>46663.061999999998</v>
      </c>
      <c r="AO643" s="1">
        <v>1.752</v>
      </c>
      <c r="AP643" s="1">
        <v>-3.0390000000000001</v>
      </c>
      <c r="AQ643" s="1">
        <v>10.882999999999999</v>
      </c>
      <c r="AU643" s="1">
        <v>0.14762082682973054</v>
      </c>
      <c r="AV643" s="1">
        <v>-3.9470000000000001</v>
      </c>
      <c r="AW643" s="1">
        <v>1.36156538199106</v>
      </c>
      <c r="AX643" s="1">
        <v>-2.903</v>
      </c>
      <c r="AY643" s="1">
        <v>-4.7350000000000003</v>
      </c>
      <c r="AZ643" s="1">
        <v>22.091999999999999</v>
      </c>
    </row>
    <row r="644" spans="1:52" x14ac:dyDescent="0.35">
      <c r="A644" s="1">
        <v>2</v>
      </c>
      <c r="B644" s="2" t="s">
        <v>50</v>
      </c>
      <c r="C644" s="1">
        <v>1994</v>
      </c>
      <c r="D644" s="1">
        <v>1</v>
      </c>
      <c r="E644" s="3">
        <v>-1.1246351642000001</v>
      </c>
      <c r="F644" s="3">
        <v>-1.68335313</v>
      </c>
      <c r="G644" s="3">
        <v>5.1174999999999997</v>
      </c>
      <c r="H644" s="3">
        <v>2.4021189999999999</v>
      </c>
      <c r="I644" s="3">
        <v>1</v>
      </c>
      <c r="J644" s="4">
        <v>0.224</v>
      </c>
      <c r="K644" s="3"/>
      <c r="L644" s="3"/>
      <c r="M644" s="3">
        <v>1.6741510000000002</v>
      </c>
      <c r="N644" s="5">
        <v>0.15249136024711898</v>
      </c>
      <c r="O644" s="3">
        <v>7.0250000000000004</v>
      </c>
      <c r="P644" s="1">
        <v>0</v>
      </c>
      <c r="Q644" s="1">
        <v>0</v>
      </c>
      <c r="R644" s="1">
        <v>0</v>
      </c>
      <c r="S644" s="1">
        <v>0</v>
      </c>
      <c r="T644" s="4">
        <v>13.925515873015874</v>
      </c>
      <c r="U644" s="1">
        <v>0.59549999237060547</v>
      </c>
      <c r="V644" s="1">
        <f t="shared" si="9"/>
        <v>0</v>
      </c>
      <c r="W644" s="1">
        <f>INDEX([1]Hoja3!$D$2:$D$23,MATCH([1]Dataset!$B644,[1]Hoja3!$A$2:$A$23,0))</f>
        <v>2</v>
      </c>
      <c r="Y644" s="1">
        <v>0</v>
      </c>
      <c r="Z644" s="1">
        <v>0</v>
      </c>
      <c r="AA644" s="1">
        <v>0</v>
      </c>
      <c r="AB644" s="1">
        <v>0</v>
      </c>
      <c r="AC644" s="1">
        <v>0</v>
      </c>
      <c r="AD644" s="1">
        <v>1</v>
      </c>
      <c r="AE644" s="1">
        <v>1</v>
      </c>
      <c r="AF644" s="1">
        <v>1</v>
      </c>
      <c r="AG644" s="1">
        <v>54.018999999999998</v>
      </c>
      <c r="AH644" s="1">
        <v>49.005000000000003</v>
      </c>
      <c r="AI644" s="1">
        <v>203.97</v>
      </c>
      <c r="AJ644" s="1">
        <v>213.476</v>
      </c>
      <c r="AK644" s="1">
        <v>209.77333333333331</v>
      </c>
      <c r="AL644" s="1">
        <v>1809.0350250994111</v>
      </c>
      <c r="AM644" s="1">
        <v>23698.401000000002</v>
      </c>
      <c r="AN644" s="1">
        <v>26924.445</v>
      </c>
      <c r="AO644" s="1">
        <v>2.7109999999999999</v>
      </c>
      <c r="AP644" s="1">
        <v>-1.4670000000000001</v>
      </c>
      <c r="AQ644" s="1">
        <v>3.85</v>
      </c>
      <c r="AU644" s="1">
        <v>0.2713312458333515</v>
      </c>
      <c r="AV644" s="1">
        <v>-4.5069999999999997</v>
      </c>
      <c r="AW644" s="1">
        <v>2.8381074213311899</v>
      </c>
      <c r="AX644" s="1">
        <v>-2.4889999999999999</v>
      </c>
      <c r="AY644" s="1">
        <v>-5.0129999999999999</v>
      </c>
    </row>
    <row r="645" spans="1:52" x14ac:dyDescent="0.35">
      <c r="A645" s="1">
        <v>3</v>
      </c>
      <c r="B645" s="2" t="s">
        <v>51</v>
      </c>
      <c r="C645" s="1">
        <v>1995</v>
      </c>
      <c r="D645" s="1">
        <v>1</v>
      </c>
      <c r="E645" s="3">
        <v>-0.90405520269999995</v>
      </c>
      <c r="F645" s="3">
        <v>4.2122362027999998</v>
      </c>
      <c r="G645" s="3">
        <v>4.7833333332999999</v>
      </c>
      <c r="H645" s="3">
        <v>2.384757</v>
      </c>
      <c r="I645" s="3">
        <v>1</v>
      </c>
      <c r="J645" s="4">
        <v>0.24</v>
      </c>
      <c r="K645" s="3"/>
      <c r="L645" s="3">
        <v>1.53494638238</v>
      </c>
      <c r="M645" s="3">
        <v>1.5499516666666668</v>
      </c>
      <c r="N645" s="5">
        <v>0.20995002514649183</v>
      </c>
      <c r="O645" s="3">
        <v>7.4808333333333303</v>
      </c>
      <c r="P645" s="1">
        <v>0</v>
      </c>
      <c r="Q645" s="1">
        <v>0</v>
      </c>
      <c r="R645" s="1">
        <v>0</v>
      </c>
      <c r="S645" s="1">
        <v>0</v>
      </c>
      <c r="T645" s="4">
        <v>12.388769841269841</v>
      </c>
      <c r="U645" s="1">
        <v>0.49790999293327332</v>
      </c>
      <c r="V645" s="1">
        <f t="shared" ref="V645:V708" si="10">IF(OR(C645=2008,C645=2009),1,0)</f>
        <v>0</v>
      </c>
      <c r="W645" s="1">
        <f>INDEX([1]Hoja3!$D$2:$D$23,MATCH([1]Dataset!$B645,[1]Hoja3!$A$2:$A$23,0))</f>
        <v>2</v>
      </c>
      <c r="Y645" s="1">
        <v>0</v>
      </c>
      <c r="Z645" s="1">
        <v>1</v>
      </c>
      <c r="AA645" s="1">
        <v>1</v>
      </c>
      <c r="AB645" s="1">
        <v>0</v>
      </c>
      <c r="AC645" s="1">
        <v>1</v>
      </c>
      <c r="AD645" s="1">
        <v>0</v>
      </c>
      <c r="AE645" s="1">
        <v>0</v>
      </c>
      <c r="AF645" s="1">
        <v>0</v>
      </c>
      <c r="AG645" s="1">
        <v>52.386000000000003</v>
      </c>
      <c r="AH645" s="1">
        <v>47.941000000000003</v>
      </c>
      <c r="AI645" s="1">
        <v>289.84399999999999</v>
      </c>
      <c r="AJ645" s="1">
        <v>293.45499999999998</v>
      </c>
      <c r="AK645" s="1">
        <v>285.91166666666663</v>
      </c>
      <c r="AL645" s="1">
        <v>2611.8203156579702</v>
      </c>
      <c r="AM645" s="1">
        <v>23701.86</v>
      </c>
      <c r="AN645" s="1">
        <v>28967.262999999999</v>
      </c>
      <c r="AO645" s="1">
        <v>1.2669999999999999</v>
      </c>
      <c r="AP645" s="1">
        <v>5.31</v>
      </c>
      <c r="AQ645" s="1">
        <v>9.6829999999999998</v>
      </c>
      <c r="AR645" s="1">
        <v>0.1111111111111111</v>
      </c>
      <c r="AS645" s="1">
        <v>0</v>
      </c>
      <c r="AT645" s="1">
        <v>0.22222222222222221</v>
      </c>
      <c r="AU645" s="1">
        <v>0.55092606685030221</v>
      </c>
      <c r="AV645" s="1">
        <v>-3.9209999999999998</v>
      </c>
      <c r="AW645" s="1">
        <v>8.3520670422909902</v>
      </c>
      <c r="AX645" s="1">
        <v>3.8620000000000001</v>
      </c>
      <c r="AY645" s="1">
        <v>-4.4459999999999997</v>
      </c>
    </row>
    <row r="646" spans="1:52" x14ac:dyDescent="0.35">
      <c r="A646" s="1">
        <v>4</v>
      </c>
      <c r="B646" s="2" t="s">
        <v>52</v>
      </c>
      <c r="C646" s="1">
        <v>1996</v>
      </c>
      <c r="D646" s="1">
        <v>0</v>
      </c>
      <c r="E646" s="3">
        <v>-3.6300873380000001</v>
      </c>
      <c r="F646" s="3">
        <v>4.3815583987000002</v>
      </c>
      <c r="G646" s="3">
        <v>4.4490636726000004</v>
      </c>
      <c r="H646" s="3">
        <v>1.6191720000000001</v>
      </c>
      <c r="I646" s="3">
        <v>2</v>
      </c>
      <c r="J646" s="4">
        <v>0.17899999999999999</v>
      </c>
      <c r="K646" s="3">
        <v>208961.22291068602</v>
      </c>
      <c r="L646" s="3">
        <v>1.0878268909809998</v>
      </c>
      <c r="M646" s="3">
        <v>2.9358713333333335</v>
      </c>
      <c r="N646" s="5">
        <v>0.19567950728105576</v>
      </c>
      <c r="O646" s="3">
        <v>7.22991522375</v>
      </c>
      <c r="P646" s="1">
        <v>0</v>
      </c>
      <c r="Q646" s="1">
        <v>0</v>
      </c>
      <c r="R646" s="1">
        <v>0</v>
      </c>
      <c r="S646" s="1">
        <v>0</v>
      </c>
      <c r="T646" s="4">
        <v>16.442165354330708</v>
      </c>
      <c r="U646" s="1">
        <v>0.4171299934387207</v>
      </c>
      <c r="V646" s="1">
        <f t="shared" si="10"/>
        <v>0</v>
      </c>
      <c r="W646" s="1">
        <f>INDEX([1]Hoja3!$D$2:$D$23,MATCH([1]Dataset!$B646,[1]Hoja3!$A$2:$A$23,0))</f>
        <v>3</v>
      </c>
      <c r="X646" s="1">
        <v>4.3125</v>
      </c>
      <c r="Y646" s="1">
        <v>0</v>
      </c>
      <c r="Z646" s="1">
        <v>1</v>
      </c>
      <c r="AA646" s="1">
        <v>0</v>
      </c>
      <c r="AB646" s="1">
        <v>0</v>
      </c>
      <c r="AC646" s="1">
        <v>0</v>
      </c>
      <c r="AD646" s="1">
        <v>1</v>
      </c>
      <c r="AE646" s="1">
        <v>0</v>
      </c>
      <c r="AF646" s="1">
        <v>0</v>
      </c>
      <c r="AG646" s="1">
        <v>45.865000000000002</v>
      </c>
      <c r="AH646" s="1">
        <v>42.811999999999998</v>
      </c>
      <c r="AI646" s="1">
        <v>630.577</v>
      </c>
      <c r="AJ646" s="1">
        <v>1207.9010000000001</v>
      </c>
      <c r="AK646" s="1">
        <v>1184.6850000000002</v>
      </c>
      <c r="AL646" s="1">
        <v>75096.298248010993</v>
      </c>
      <c r="AM646" s="1">
        <v>24226.107</v>
      </c>
      <c r="AN646" s="1">
        <v>40849.023999999998</v>
      </c>
      <c r="AO646" s="1">
        <v>1.58</v>
      </c>
      <c r="AP646" s="1">
        <v>0.38400000000000001</v>
      </c>
      <c r="AQ646" s="1">
        <v>9.6080000000000005</v>
      </c>
      <c r="AR646" s="1">
        <v>5.5555555555555552E-2</v>
      </c>
      <c r="AS646" s="1">
        <v>0.1111111111111111</v>
      </c>
      <c r="AT646" s="1">
        <v>0</v>
      </c>
      <c r="AV646" s="1">
        <v>-1.9870000000000001</v>
      </c>
      <c r="AW646" s="1">
        <v>5.1933868726048296</v>
      </c>
      <c r="AX646" s="1">
        <v>2.141</v>
      </c>
      <c r="AY646" s="1">
        <v>-3.0529999999999999</v>
      </c>
      <c r="AZ646" s="1">
        <v>67.254999999999995</v>
      </c>
    </row>
    <row r="647" spans="1:52" x14ac:dyDescent="0.35">
      <c r="A647" s="1">
        <v>5</v>
      </c>
      <c r="B647" s="2" t="s">
        <v>53</v>
      </c>
      <c r="C647" s="1">
        <v>1997</v>
      </c>
      <c r="D647" s="1">
        <v>1</v>
      </c>
      <c r="E647" s="3">
        <v>0.21719845269999999</v>
      </c>
      <c r="F647" s="3">
        <v>2.2411930527999999</v>
      </c>
      <c r="G647" s="3">
        <v>3.7307250000000001</v>
      </c>
      <c r="H647" s="3">
        <v>3.2608899999999998</v>
      </c>
      <c r="I647" s="3">
        <v>2</v>
      </c>
      <c r="J647" s="4">
        <v>0.223</v>
      </c>
      <c r="K647" s="3">
        <v>58056.412619666298</v>
      </c>
      <c r="L647" s="3">
        <v>0.750040136114</v>
      </c>
      <c r="M647" s="3">
        <v>3.062859</v>
      </c>
      <c r="N647" s="5">
        <v>1.5707298525474405</v>
      </c>
      <c r="O647" s="3">
        <v>6.2611749999999997</v>
      </c>
      <c r="P647" s="1">
        <v>0</v>
      </c>
      <c r="Q647" s="1">
        <v>0</v>
      </c>
      <c r="R647" s="1">
        <v>0</v>
      </c>
      <c r="S647" s="1">
        <v>0</v>
      </c>
      <c r="T647" s="4">
        <v>22.363984063745018</v>
      </c>
      <c r="U647" s="1">
        <v>0.48532000184059143</v>
      </c>
      <c r="V647" s="1">
        <f t="shared" si="10"/>
        <v>0</v>
      </c>
      <c r="W647" s="1">
        <f>INDEX([1]Hoja3!$D$2:$D$23,MATCH([1]Dataset!$B647,[1]Hoja3!$A$2:$A$23,0))</f>
        <v>2</v>
      </c>
      <c r="X647" s="1">
        <v>3.3125</v>
      </c>
      <c r="Y647" s="1">
        <v>0</v>
      </c>
      <c r="Z647" s="1">
        <v>0</v>
      </c>
      <c r="AA647" s="1">
        <v>1</v>
      </c>
      <c r="AB647" s="1">
        <v>0</v>
      </c>
      <c r="AC647" s="1">
        <v>0</v>
      </c>
      <c r="AD647" s="1">
        <v>0</v>
      </c>
      <c r="AE647" s="1">
        <v>1</v>
      </c>
      <c r="AF647" s="1">
        <v>0</v>
      </c>
      <c r="AG647" s="1">
        <v>55.906999999999996</v>
      </c>
      <c r="AH647" s="1">
        <v>54.707000000000001</v>
      </c>
      <c r="AI647" s="1">
        <v>173.53899999999999</v>
      </c>
      <c r="AJ647" s="1">
        <v>1536.3</v>
      </c>
      <c r="AK647" s="1">
        <v>1489.9666666666665</v>
      </c>
      <c r="AL647" s="1">
        <v>16432.148693946117</v>
      </c>
      <c r="AM647" s="1">
        <v>28921.383999999998</v>
      </c>
      <c r="AN647" s="1">
        <v>291235.02600000001</v>
      </c>
      <c r="AO647" s="1">
        <v>1.9330000000000001</v>
      </c>
      <c r="AP647" s="1">
        <v>1.3129999999999999</v>
      </c>
      <c r="AQ647" s="1">
        <v>5.242</v>
      </c>
      <c r="AR647" s="1">
        <v>7.5000000000000011E-2</v>
      </c>
      <c r="AS647" s="1">
        <v>0.1</v>
      </c>
      <c r="AT647" s="1">
        <v>0.05</v>
      </c>
      <c r="AU647" s="1">
        <v>0.25588632437768227</v>
      </c>
      <c r="AV647" s="1">
        <v>-1.246</v>
      </c>
      <c r="AW647" s="1">
        <v>3.6215862490184101</v>
      </c>
      <c r="AX647" s="1">
        <v>1.9990000000000001</v>
      </c>
      <c r="AY647" s="1">
        <v>-1.2</v>
      </c>
      <c r="AZ647" s="1">
        <v>49.222999999999999</v>
      </c>
    </row>
    <row r="648" spans="1:52" x14ac:dyDescent="0.35">
      <c r="A648" s="1">
        <v>6</v>
      </c>
      <c r="B648" s="2" t="s">
        <v>54</v>
      </c>
      <c r="C648" s="1">
        <v>1998</v>
      </c>
      <c r="D648" s="1">
        <v>1</v>
      </c>
      <c r="E648" s="3">
        <v>-0.45559290460000001</v>
      </c>
      <c r="F648" s="3">
        <v>3.3798373759000002</v>
      </c>
      <c r="G648" s="3">
        <v>3.5683333333</v>
      </c>
      <c r="H648" s="3">
        <v>5.4569989999999997</v>
      </c>
      <c r="I648" s="3">
        <v>1</v>
      </c>
      <c r="J648" s="4">
        <v>0.22</v>
      </c>
      <c r="K648" s="3">
        <v>39599.677223009297</v>
      </c>
      <c r="L648" s="3">
        <v>0.59275860351600007</v>
      </c>
      <c r="M648" s="3">
        <v>5.1528476666666663</v>
      </c>
      <c r="N648" s="5">
        <v>9.2773339709108811</v>
      </c>
      <c r="O648" s="3">
        <v>4.7874999999999996</v>
      </c>
      <c r="P648" s="1">
        <v>0</v>
      </c>
      <c r="Q648" s="1">
        <v>0</v>
      </c>
      <c r="R648" s="1">
        <v>0</v>
      </c>
      <c r="S648" s="1">
        <v>0</v>
      </c>
      <c r="T648" s="4">
        <v>25.602976190476191</v>
      </c>
      <c r="U648" s="1">
        <v>0.79562997817993164</v>
      </c>
      <c r="V648" s="1">
        <f t="shared" si="10"/>
        <v>0</v>
      </c>
      <c r="W648" s="1">
        <f>INDEX([1]Hoja3!$D$2:$D$23,MATCH([1]Dataset!$B648,[1]Hoja3!$A$2:$A$23,0))</f>
        <v>2</v>
      </c>
      <c r="Y648" s="1">
        <v>0</v>
      </c>
      <c r="Z648" s="1">
        <v>0</v>
      </c>
      <c r="AA648" s="1">
        <v>0</v>
      </c>
      <c r="AB648" s="1">
        <v>0</v>
      </c>
      <c r="AC648" s="1">
        <v>0</v>
      </c>
      <c r="AD648" s="1">
        <v>1</v>
      </c>
      <c r="AE648" s="1">
        <v>1</v>
      </c>
      <c r="AF648" s="1">
        <v>1</v>
      </c>
      <c r="AG648" s="1">
        <v>51.357999999999997</v>
      </c>
      <c r="AH648" s="1">
        <v>52.896000000000001</v>
      </c>
      <c r="AI648" s="1">
        <v>134.11000000000001</v>
      </c>
      <c r="AJ648" s="1">
        <v>143.28800000000001</v>
      </c>
      <c r="AK648" s="1">
        <v>135.70400000000001</v>
      </c>
      <c r="AL648" s="1">
        <v>392.33271747627896</v>
      </c>
      <c r="AM648" s="1">
        <v>24155.755000000001</v>
      </c>
      <c r="AN648" s="1">
        <v>27837.241999999998</v>
      </c>
      <c r="AO648" s="1">
        <v>1.349</v>
      </c>
      <c r="AP648" s="1">
        <v>5.0140000000000002</v>
      </c>
      <c r="AQ648" s="1">
        <v>11.5</v>
      </c>
      <c r="AR648" s="1">
        <v>0.05</v>
      </c>
      <c r="AS648" s="1">
        <v>0.1</v>
      </c>
      <c r="AT648" s="1">
        <v>0</v>
      </c>
      <c r="AU648" s="1">
        <v>0.23387097450469616</v>
      </c>
      <c r="AV648" s="1">
        <v>0.64600000000000002</v>
      </c>
      <c r="AW648" s="1">
        <v>1.53394093331341</v>
      </c>
      <c r="AX648" s="1">
        <v>3.0649999999999999</v>
      </c>
      <c r="AY648" s="1">
        <v>1.538</v>
      </c>
      <c r="AZ648" s="1">
        <v>12.244</v>
      </c>
    </row>
    <row r="649" spans="1:52" x14ac:dyDescent="0.35">
      <c r="A649" s="1">
        <v>7</v>
      </c>
      <c r="B649" s="2" t="s">
        <v>55</v>
      </c>
      <c r="C649" s="1">
        <v>1999</v>
      </c>
      <c r="D649" s="1">
        <v>1</v>
      </c>
      <c r="E649" s="3">
        <v>0.31958179320000002</v>
      </c>
      <c r="F649" s="3">
        <v>1.0174821525</v>
      </c>
      <c r="G649" s="3">
        <v>2.9634999999999998</v>
      </c>
      <c r="H649" s="3">
        <v>3.4213740000000001</v>
      </c>
      <c r="I649" s="3">
        <v>1</v>
      </c>
      <c r="J649" s="4">
        <v>0.24199999999999999</v>
      </c>
      <c r="K649" s="3">
        <v>352302.77225071698</v>
      </c>
      <c r="L649" s="3">
        <v>0.74073132209899994</v>
      </c>
      <c r="M649" s="3">
        <v>3.1154430000000004</v>
      </c>
      <c r="N649" s="5">
        <v>1.6620908626775315</v>
      </c>
      <c r="O649" s="3">
        <v>4.6087869690833303</v>
      </c>
      <c r="P649" s="1">
        <v>0</v>
      </c>
      <c r="Q649" s="1">
        <v>0</v>
      </c>
      <c r="R649" s="1">
        <v>0</v>
      </c>
      <c r="S649" s="1">
        <v>0</v>
      </c>
      <c r="T649" s="4">
        <v>24.372976190476191</v>
      </c>
      <c r="U649" s="1">
        <v>0.79562997817993164</v>
      </c>
      <c r="V649" s="1">
        <f t="shared" si="10"/>
        <v>0</v>
      </c>
      <c r="W649" s="1">
        <f>INDEX([1]Hoja3!$D$2:$D$23,MATCH([1]Dataset!$B649,[1]Hoja3!$A$2:$A$23,0))</f>
        <v>2</v>
      </c>
      <c r="X649" s="1">
        <v>2.7123287671232879</v>
      </c>
      <c r="Y649" s="1">
        <v>0</v>
      </c>
      <c r="Z649" s="1">
        <v>0</v>
      </c>
      <c r="AA649" s="1">
        <v>1</v>
      </c>
      <c r="AB649" s="1">
        <v>0</v>
      </c>
      <c r="AC649" s="1">
        <v>0</v>
      </c>
      <c r="AD649" s="1">
        <v>0</v>
      </c>
      <c r="AE649" s="1">
        <v>0</v>
      </c>
      <c r="AF649" s="1">
        <v>0</v>
      </c>
      <c r="AG649" s="1">
        <v>52.63</v>
      </c>
      <c r="AH649" s="1">
        <v>51.027000000000001</v>
      </c>
      <c r="AI649" s="1">
        <v>1494.634</v>
      </c>
      <c r="AJ649" s="1">
        <v>1754.8879999999999</v>
      </c>
      <c r="AK649" s="1">
        <v>1696.5900000000001</v>
      </c>
      <c r="AL649" s="1">
        <v>9661.2442472236435</v>
      </c>
      <c r="AM649" s="1">
        <v>26962.027999999998</v>
      </c>
      <c r="AN649" s="1">
        <v>29999.822</v>
      </c>
      <c r="AO649" s="1">
        <v>0.57699999999999996</v>
      </c>
      <c r="AP649" s="1">
        <v>4.4329999999999998</v>
      </c>
      <c r="AQ649" s="1">
        <v>10.442</v>
      </c>
      <c r="AR649" s="1">
        <v>7.5000000000000011E-2</v>
      </c>
      <c r="AS649" s="1">
        <v>0.05</v>
      </c>
      <c r="AT649" s="1">
        <v>0.1</v>
      </c>
      <c r="AU649" s="1">
        <v>0.1968288804703506</v>
      </c>
      <c r="AV649" s="1">
        <v>-1.522</v>
      </c>
      <c r="AW649" s="1">
        <v>2.6453975739747699</v>
      </c>
      <c r="AX649" s="1">
        <v>1.04</v>
      </c>
      <c r="AY649" s="1">
        <v>-1.603</v>
      </c>
      <c r="AZ649" s="1">
        <v>50.514000000000003</v>
      </c>
    </row>
    <row r="650" spans="1:52" x14ac:dyDescent="0.35">
      <c r="A650" s="1">
        <v>8</v>
      </c>
      <c r="B650" s="2" t="s">
        <v>56</v>
      </c>
      <c r="C650" s="1">
        <v>2000</v>
      </c>
      <c r="D650" s="1">
        <v>1</v>
      </c>
      <c r="E650" s="3">
        <v>-0.22493467810000001</v>
      </c>
      <c r="F650" s="3">
        <v>-0.76500666880000001</v>
      </c>
      <c r="G650" s="3">
        <v>4.3917666666999997</v>
      </c>
      <c r="H650" s="3">
        <v>2.895187</v>
      </c>
      <c r="I650" s="3">
        <v>1</v>
      </c>
      <c r="J650" s="4">
        <v>0.24199999999999999</v>
      </c>
      <c r="K650" s="3">
        <v>595853.27209324192</v>
      </c>
      <c r="L650" s="3">
        <v>0.62098549905599998</v>
      </c>
      <c r="M650" s="3">
        <v>2.2687310000000003</v>
      </c>
      <c r="N650" s="5">
        <v>0.17922228396498593</v>
      </c>
      <c r="O650" s="3">
        <v>5.2633333333333301</v>
      </c>
      <c r="P650" s="1">
        <v>0</v>
      </c>
      <c r="Q650" s="1">
        <v>0</v>
      </c>
      <c r="R650" s="1">
        <v>0</v>
      </c>
      <c r="S650" s="1">
        <v>0</v>
      </c>
      <c r="T650" s="4">
        <v>23.315000000000001</v>
      </c>
      <c r="U650" s="1">
        <v>0.79562002420425415</v>
      </c>
      <c r="V650" s="1">
        <f t="shared" si="10"/>
        <v>0</v>
      </c>
      <c r="W650" s="1">
        <f>INDEX([1]Hoja3!$D$2:$D$23,MATCH([1]Dataset!$B650,[1]Hoja3!$A$2:$A$23,0))</f>
        <v>2</v>
      </c>
      <c r="X650" s="1">
        <v>3.8302175027579799</v>
      </c>
      <c r="Y650" s="1">
        <v>0</v>
      </c>
      <c r="Z650" s="1">
        <v>1</v>
      </c>
      <c r="AA650" s="1">
        <v>0</v>
      </c>
      <c r="AB650" s="1">
        <v>0</v>
      </c>
      <c r="AC650" s="1">
        <v>0</v>
      </c>
      <c r="AD650" s="1">
        <v>1</v>
      </c>
      <c r="AE650" s="1">
        <v>0</v>
      </c>
      <c r="AF650" s="1">
        <v>0</v>
      </c>
      <c r="AG650" s="1">
        <v>47.758000000000003</v>
      </c>
      <c r="AH650" s="1">
        <v>46.173000000000002</v>
      </c>
      <c r="AI650" s="1">
        <v>1948.8430000000001</v>
      </c>
      <c r="AJ650" s="1">
        <v>2552.38</v>
      </c>
      <c r="AK650" s="1">
        <v>2489.0466666666666</v>
      </c>
      <c r="AL650" s="1">
        <v>307.78892846449509</v>
      </c>
      <c r="AM650" s="1">
        <v>29861.13</v>
      </c>
      <c r="AN650" s="1">
        <v>31333.982</v>
      </c>
      <c r="AO650" s="1">
        <v>1.4019999999999999</v>
      </c>
      <c r="AP650" s="1">
        <v>-1.7609999999999999</v>
      </c>
      <c r="AQ650" s="1">
        <v>7.95</v>
      </c>
      <c r="AR650" s="1">
        <v>0</v>
      </c>
      <c r="AS650" s="1">
        <v>0</v>
      </c>
      <c r="AT650" s="1">
        <v>0</v>
      </c>
      <c r="AU650" s="1">
        <v>0.25422758972024428</v>
      </c>
      <c r="AV650" s="1">
        <v>-4.7910000000000004</v>
      </c>
      <c r="AW650" s="1">
        <v>2.72186672634446</v>
      </c>
      <c r="AX650" s="1">
        <v>1.204</v>
      </c>
      <c r="AY650" s="1">
        <v>-1.585</v>
      </c>
      <c r="AZ650" s="1">
        <v>44.728999999999999</v>
      </c>
    </row>
    <row r="651" spans="1:52" x14ac:dyDescent="0.35">
      <c r="A651" s="1">
        <v>9</v>
      </c>
      <c r="B651" s="2" t="s">
        <v>57</v>
      </c>
      <c r="C651" s="1">
        <v>2001</v>
      </c>
      <c r="D651" s="1">
        <v>1</v>
      </c>
      <c r="E651" s="3">
        <v>-1.28647308E-2</v>
      </c>
      <c r="F651" s="3">
        <v>-0.57113009449999996</v>
      </c>
      <c r="G651" s="3">
        <v>4.2617833333000004</v>
      </c>
      <c r="H651" s="3">
        <v>4.1316119999999996</v>
      </c>
      <c r="I651" s="3">
        <v>1</v>
      </c>
      <c r="J651" s="4">
        <v>0.26200000000000001</v>
      </c>
      <c r="K651" s="3"/>
      <c r="L651" s="3">
        <v>1.1692153204460001</v>
      </c>
      <c r="M651" s="3">
        <v>3.707993333333333</v>
      </c>
      <c r="N651" s="5">
        <v>7.2101327691624899</v>
      </c>
      <c r="O651" s="3">
        <v>5.3041666666666698</v>
      </c>
      <c r="P651" s="1">
        <v>1</v>
      </c>
      <c r="Q651" s="1">
        <v>0</v>
      </c>
      <c r="R651" s="1">
        <v>0</v>
      </c>
      <c r="S651" s="1">
        <v>0</v>
      </c>
      <c r="T651" s="4">
        <v>25.749677419354839</v>
      </c>
      <c r="U651" s="1">
        <v>0.79562002420425415</v>
      </c>
      <c r="V651" s="1">
        <f t="shared" si="10"/>
        <v>0</v>
      </c>
      <c r="W651" s="1">
        <f>INDEX([1]Hoja3!$D$2:$D$23,MATCH([1]Dataset!$B651,[1]Hoja3!$A$2:$A$23,0))</f>
        <v>1</v>
      </c>
      <c r="X651" s="1">
        <v>3.9375</v>
      </c>
      <c r="Y651" s="1">
        <v>0</v>
      </c>
      <c r="Z651" s="1">
        <v>1</v>
      </c>
      <c r="AA651" s="1">
        <v>1</v>
      </c>
      <c r="AB651" s="1">
        <v>0</v>
      </c>
      <c r="AC651" s="1">
        <v>1</v>
      </c>
      <c r="AD651" s="1">
        <v>0</v>
      </c>
      <c r="AE651" s="1">
        <v>0</v>
      </c>
      <c r="AF651" s="1">
        <v>0</v>
      </c>
      <c r="AG651" s="1">
        <v>45.985999999999997</v>
      </c>
      <c r="AH651" s="1">
        <v>40.520000000000003</v>
      </c>
      <c r="AI651" s="1">
        <v>136.28399999999999</v>
      </c>
      <c r="AJ651" s="1">
        <v>197.74700000000001</v>
      </c>
      <c r="AK651" s="1">
        <v>190.12866666666665</v>
      </c>
      <c r="AL651" s="1">
        <v>31.401720533423127</v>
      </c>
      <c r="AM651" s="1">
        <v>21579.813999999998</v>
      </c>
      <c r="AN651" s="1">
        <v>18249.080000000002</v>
      </c>
      <c r="AO651" s="1">
        <v>3.6419999999999999</v>
      </c>
      <c r="AP651" s="1">
        <v>-6.8869999999999996</v>
      </c>
      <c r="AQ651" s="1">
        <v>10.775</v>
      </c>
      <c r="AR651" s="1">
        <v>0</v>
      </c>
      <c r="AS651" s="1">
        <v>0</v>
      </c>
      <c r="AT651" s="1">
        <v>0</v>
      </c>
      <c r="AU651" s="1">
        <v>0.20737258147926682</v>
      </c>
      <c r="AV651" s="1">
        <v>-6.0339999999999998</v>
      </c>
      <c r="AW651" s="1">
        <v>5.9918167849211699</v>
      </c>
      <c r="AX651" s="1">
        <v>0.81899999999999995</v>
      </c>
      <c r="AY651" s="1">
        <v>-5.4660000000000002</v>
      </c>
    </row>
    <row r="652" spans="1:52" x14ac:dyDescent="0.35">
      <c r="A652" s="1">
        <v>10</v>
      </c>
      <c r="B652" s="2" t="s">
        <v>58</v>
      </c>
      <c r="C652" s="1">
        <v>2002</v>
      </c>
      <c r="D652" s="1">
        <v>0</v>
      </c>
      <c r="E652" s="3">
        <v>-0.20981864080000001</v>
      </c>
      <c r="F652" s="3">
        <v>-1.5392130174</v>
      </c>
      <c r="G652" s="3">
        <v>8.9743333333000006</v>
      </c>
      <c r="H652" s="3">
        <v>0.68117099999999997</v>
      </c>
      <c r="I652" s="3">
        <v>3</v>
      </c>
      <c r="J652" s="4">
        <v>0.17899999999999999</v>
      </c>
      <c r="K652" s="3">
        <v>3172.03699205371</v>
      </c>
      <c r="L652" s="3">
        <v>0.40441687959100003</v>
      </c>
      <c r="M652" s="3">
        <v>3.1571916666666673</v>
      </c>
      <c r="N652" s="5">
        <v>2.2759931705414509E-2</v>
      </c>
      <c r="O652" s="3">
        <v>5.2318333333333298</v>
      </c>
      <c r="P652" s="1">
        <v>0</v>
      </c>
      <c r="Q652" s="1">
        <v>0</v>
      </c>
      <c r="R652" s="1">
        <v>0</v>
      </c>
      <c r="S652" s="1">
        <v>0</v>
      </c>
      <c r="T652" s="4">
        <v>27.292460317460318</v>
      </c>
      <c r="U652" s="1">
        <v>0.73874998092651367</v>
      </c>
      <c r="V652" s="1">
        <f t="shared" si="10"/>
        <v>0</v>
      </c>
      <c r="W652" s="1">
        <f>INDEX([1]Hoja3!$D$2:$D$23,MATCH([1]Dataset!$B652,[1]Hoja3!$A$2:$A$23,0))</f>
        <v>2</v>
      </c>
      <c r="X652" s="1">
        <v>7.8674999999999997</v>
      </c>
      <c r="Y652" s="1">
        <v>0</v>
      </c>
      <c r="Z652" s="1">
        <v>0</v>
      </c>
      <c r="AA652" s="1">
        <v>0</v>
      </c>
      <c r="AB652" s="1">
        <v>0</v>
      </c>
      <c r="AC652" s="1">
        <v>0</v>
      </c>
      <c r="AD652" s="1">
        <v>1</v>
      </c>
      <c r="AE652" s="1">
        <v>1</v>
      </c>
      <c r="AF652" s="1">
        <v>1</v>
      </c>
      <c r="AG652" s="1">
        <v>42.823999999999998</v>
      </c>
      <c r="AH652" s="1">
        <v>40.055999999999997</v>
      </c>
      <c r="AI652" s="1">
        <v>9.2949999999999999</v>
      </c>
      <c r="AJ652" s="1">
        <v>901.27599999999995</v>
      </c>
      <c r="AK652" s="1">
        <v>886.01366666666661</v>
      </c>
      <c r="AL652" s="1">
        <v>1742.1942081599807</v>
      </c>
      <c r="AM652" s="1">
        <v>29987.983</v>
      </c>
      <c r="AN652" s="1">
        <v>3144991.7119999998</v>
      </c>
      <c r="AO652" s="1">
        <v>5.1740000000000004</v>
      </c>
      <c r="AP652" s="1">
        <v>1.1319999999999999</v>
      </c>
      <c r="AQ652" s="1">
        <v>3.0760000000000001</v>
      </c>
      <c r="AR652" s="1">
        <v>0.17499999999999999</v>
      </c>
      <c r="AS652" s="1">
        <v>0.15</v>
      </c>
      <c r="AT652" s="1">
        <v>0.2</v>
      </c>
      <c r="AU652" s="1">
        <v>0.24460254841795484</v>
      </c>
      <c r="AV652" s="1">
        <v>-1.77</v>
      </c>
      <c r="AW652" s="1">
        <v>1.1791043741277301</v>
      </c>
      <c r="AX652" s="1">
        <v>-1.59</v>
      </c>
      <c r="AY652" s="1">
        <v>-2.7690000000000001</v>
      </c>
      <c r="AZ652" s="1">
        <v>36.552999999999997</v>
      </c>
    </row>
    <row r="653" spans="1:52" x14ac:dyDescent="0.35">
      <c r="A653" s="1">
        <v>11</v>
      </c>
      <c r="B653" s="2" t="s">
        <v>59</v>
      </c>
      <c r="C653" s="1">
        <v>2003</v>
      </c>
      <c r="D653" s="1">
        <v>1</v>
      </c>
      <c r="E653" s="3">
        <v>1.6835887221000001</v>
      </c>
      <c r="F653" s="3">
        <v>0.70117646389999999</v>
      </c>
      <c r="G653" s="3">
        <v>2.3334666667000001</v>
      </c>
      <c r="H653" s="3">
        <v>3.020222</v>
      </c>
      <c r="I653" s="3">
        <v>1</v>
      </c>
      <c r="J653" s="4">
        <v>0.16300000000000001</v>
      </c>
      <c r="K653" s="3">
        <v>108255.18367642901</v>
      </c>
      <c r="L653" s="3">
        <v>0.33004834749899997</v>
      </c>
      <c r="M653" s="3">
        <v>4.73949</v>
      </c>
      <c r="N653" s="5">
        <v>0.20966441029395141</v>
      </c>
      <c r="O653" s="3">
        <v>4.125</v>
      </c>
      <c r="P653" s="1">
        <v>0</v>
      </c>
      <c r="Q653" s="1">
        <v>0</v>
      </c>
      <c r="R653" s="1">
        <v>0</v>
      </c>
      <c r="S653" s="1">
        <v>0</v>
      </c>
      <c r="T653" s="4">
        <v>21.982857142857142</v>
      </c>
      <c r="U653" s="1">
        <v>0.79562002420425415</v>
      </c>
      <c r="V653" s="1">
        <f t="shared" si="10"/>
        <v>0</v>
      </c>
      <c r="W653" s="1">
        <f>INDEX([1]Hoja3!$D$2:$D$23,MATCH([1]Dataset!$B653,[1]Hoja3!$A$2:$A$23,0))</f>
        <v>1</v>
      </c>
      <c r="X653" s="1">
        <v>2.25</v>
      </c>
      <c r="Y653" s="1">
        <v>0</v>
      </c>
      <c r="Z653" s="1">
        <v>1</v>
      </c>
      <c r="AA653" s="1">
        <v>0</v>
      </c>
      <c r="AB653" s="1">
        <v>0</v>
      </c>
      <c r="AC653" s="1">
        <v>0</v>
      </c>
      <c r="AD653" s="1">
        <v>1</v>
      </c>
      <c r="AE653" s="1">
        <v>0</v>
      </c>
      <c r="AF653" s="1">
        <v>0</v>
      </c>
      <c r="AG653" s="1">
        <v>32.991</v>
      </c>
      <c r="AH653" s="1">
        <v>33.351999999999997</v>
      </c>
      <c r="AI653" s="1">
        <v>164.601</v>
      </c>
      <c r="AJ653" s="1">
        <v>166.05099999999999</v>
      </c>
      <c r="AK653" s="1">
        <v>159.76300000000001</v>
      </c>
      <c r="AL653" s="1">
        <v>107.28165335591882</v>
      </c>
      <c r="AM653" s="1">
        <v>37383.250999999997</v>
      </c>
      <c r="AN653" s="1">
        <v>41293.584000000003</v>
      </c>
      <c r="AO653" s="1">
        <v>4.01</v>
      </c>
      <c r="AP653" s="1">
        <v>0.49299999999999999</v>
      </c>
      <c r="AQ653" s="1">
        <v>4.8499999999999996</v>
      </c>
      <c r="AR653" s="1">
        <v>0.05</v>
      </c>
      <c r="AS653" s="1">
        <v>0.1</v>
      </c>
      <c r="AT653" s="1">
        <v>0</v>
      </c>
      <c r="AU653" s="1">
        <v>0.32724890696303183</v>
      </c>
      <c r="AV653" s="1">
        <v>-0.13700000000000001</v>
      </c>
      <c r="AW653" s="1">
        <v>1.0918754257566701</v>
      </c>
      <c r="AX653" s="1">
        <v>1.4530000000000001</v>
      </c>
      <c r="AY653" s="1">
        <v>0.36099999999999999</v>
      </c>
      <c r="AZ653" s="1">
        <v>22.838999999999999</v>
      </c>
    </row>
    <row r="654" spans="1:52" x14ac:dyDescent="0.35">
      <c r="A654" s="1">
        <v>12</v>
      </c>
      <c r="B654" s="2" t="s">
        <v>60</v>
      </c>
      <c r="C654" s="1">
        <v>2004</v>
      </c>
      <c r="D654" s="1">
        <v>1</v>
      </c>
      <c r="E654" s="3">
        <v>1.3472398833999999</v>
      </c>
      <c r="F654" s="3">
        <v>-3.1623191999999999E-3</v>
      </c>
      <c r="G654" s="3">
        <v>2.106325</v>
      </c>
      <c r="H654" s="3">
        <v>1.423594</v>
      </c>
      <c r="I654" s="3">
        <v>1</v>
      </c>
      <c r="J654" s="4">
        <v>0.29099999999999998</v>
      </c>
      <c r="K654" s="3">
        <v>420896.64506220695</v>
      </c>
      <c r="L654" s="3">
        <v>1.161859804846</v>
      </c>
      <c r="M654" s="3">
        <v>0.60538800000000004</v>
      </c>
      <c r="N654" s="5">
        <v>0.34317917976529483</v>
      </c>
      <c r="O654" s="3">
        <v>4.2586750000000002</v>
      </c>
      <c r="P654" s="1">
        <v>0</v>
      </c>
      <c r="Q654" s="1">
        <v>0</v>
      </c>
      <c r="R654" s="1">
        <v>0</v>
      </c>
      <c r="S654" s="1">
        <v>0</v>
      </c>
      <c r="T654" s="4">
        <v>15.480357142857143</v>
      </c>
      <c r="U654" s="1">
        <v>0.79562002420425415</v>
      </c>
      <c r="V654" s="1">
        <f t="shared" si="10"/>
        <v>0</v>
      </c>
      <c r="W654" s="1">
        <f>INDEX([1]Hoja3!$D$2:$D$23,MATCH([1]Dataset!$B654,[1]Hoja3!$A$2:$A$23,0))</f>
        <v>1</v>
      </c>
      <c r="X654" s="1">
        <v>2.25</v>
      </c>
      <c r="Y654" s="1">
        <v>0</v>
      </c>
      <c r="Z654" s="1">
        <v>1</v>
      </c>
      <c r="AA654" s="1">
        <v>1</v>
      </c>
      <c r="AB654" s="1">
        <v>0</v>
      </c>
      <c r="AC654" s="1">
        <v>1</v>
      </c>
      <c r="AD654" s="1">
        <v>0</v>
      </c>
      <c r="AE654" s="1">
        <v>0</v>
      </c>
      <c r="AF654" s="1">
        <v>0</v>
      </c>
      <c r="AG654" s="1">
        <v>46.838000000000001</v>
      </c>
      <c r="AH654" s="1">
        <v>43.341999999999999</v>
      </c>
      <c r="AI654" s="1">
        <v>1800.8040000000001</v>
      </c>
      <c r="AJ654" s="1">
        <v>1614.5989999999999</v>
      </c>
      <c r="AK654" s="1">
        <v>1597.0356666666667</v>
      </c>
      <c r="AL654" s="1">
        <v>15188.51544515959</v>
      </c>
      <c r="AM654" s="1">
        <v>31968.808000000001</v>
      </c>
      <c r="AN654" s="1">
        <v>28019.094000000001</v>
      </c>
      <c r="AO654" s="1">
        <v>2.2570000000000001</v>
      </c>
      <c r="AP654" s="1">
        <v>-0.34699999999999998</v>
      </c>
      <c r="AQ654" s="1">
        <v>7.9669999999999996</v>
      </c>
      <c r="AR654" s="1">
        <v>2.5000000000000001E-2</v>
      </c>
      <c r="AS654" s="1">
        <v>0</v>
      </c>
      <c r="AT654" s="1">
        <v>0.05</v>
      </c>
      <c r="AU654" s="1">
        <v>0.19729057216199375</v>
      </c>
      <c r="AV654" s="1">
        <v>-4.5519999999999996</v>
      </c>
      <c r="AW654" s="1">
        <v>4.4538283291120297</v>
      </c>
      <c r="AX654" s="1">
        <v>0.96699999999999997</v>
      </c>
      <c r="AY654" s="1">
        <v>-3.496</v>
      </c>
      <c r="AZ654" s="1">
        <v>92.6</v>
      </c>
    </row>
    <row r="655" spans="1:52" x14ac:dyDescent="0.35">
      <c r="A655" s="1">
        <v>13</v>
      </c>
      <c r="B655" s="2" t="s">
        <v>61</v>
      </c>
      <c r="C655" s="1">
        <v>2005</v>
      </c>
      <c r="D655" s="1">
        <v>0</v>
      </c>
      <c r="E655" s="3">
        <v>0.12103666270000001</v>
      </c>
      <c r="F655" s="3">
        <v>-4.195607152</v>
      </c>
      <c r="G655" s="3">
        <v>5.7030575E-2</v>
      </c>
      <c r="H655" s="3">
        <v>1.6626700000000001</v>
      </c>
      <c r="I655" s="3">
        <v>4</v>
      </c>
      <c r="J655" s="4">
        <v>0.30499999999999999</v>
      </c>
      <c r="K655" s="3">
        <v>594513.728444807</v>
      </c>
      <c r="L655" s="3">
        <v>1.578966327052</v>
      </c>
      <c r="M655" s="3">
        <v>1.7985260000000001</v>
      </c>
      <c r="N655" s="5">
        <v>1.1275233404421806E-4</v>
      </c>
      <c r="O655" s="3">
        <v>1.3547499999999999</v>
      </c>
      <c r="P655" s="1">
        <v>0</v>
      </c>
      <c r="Q655" s="1">
        <v>0</v>
      </c>
      <c r="R655" s="1">
        <v>0</v>
      </c>
      <c r="S655" s="1">
        <v>0</v>
      </c>
      <c r="T655" s="4">
        <v>12.807063492063492</v>
      </c>
      <c r="U655" s="1">
        <v>0.54596000909805298</v>
      </c>
      <c r="V655" s="1">
        <f t="shared" si="10"/>
        <v>0</v>
      </c>
      <c r="W655" s="1">
        <f>INDEX([1]Hoja3!$D$2:$D$23,MATCH([1]Dataset!$B655,[1]Hoja3!$A$2:$A$23,0))</f>
        <v>3</v>
      </c>
      <c r="X655" s="1">
        <v>1E-3</v>
      </c>
      <c r="Y655" s="1">
        <v>1</v>
      </c>
      <c r="Z655" s="1">
        <v>0</v>
      </c>
      <c r="AA655" s="1">
        <v>0</v>
      </c>
      <c r="AB655" s="1">
        <v>0</v>
      </c>
      <c r="AC655" s="1">
        <v>0</v>
      </c>
      <c r="AD655" s="1">
        <v>0</v>
      </c>
      <c r="AE655" s="1">
        <v>1</v>
      </c>
      <c r="AF655" s="1">
        <v>0</v>
      </c>
      <c r="AG655" s="1">
        <v>34.597999999999999</v>
      </c>
      <c r="AH655" s="1">
        <v>29.635000000000002</v>
      </c>
      <c r="AI655" s="1">
        <v>4755.4110000000001</v>
      </c>
      <c r="AJ655" s="1">
        <v>489624.4</v>
      </c>
      <c r="AK655" s="1">
        <v>480823</v>
      </c>
      <c r="AL655" s="1">
        <v>865401070.48831499</v>
      </c>
      <c r="AM655" s="1">
        <v>31775.624</v>
      </c>
      <c r="AN655" s="1">
        <v>3832616.3190000001</v>
      </c>
      <c r="AO655" s="1">
        <v>-0.28299999999999997</v>
      </c>
      <c r="AP655" s="1">
        <v>3.5779999999999998</v>
      </c>
      <c r="AQ655" s="1">
        <v>4.4249999999999998</v>
      </c>
      <c r="AR655" s="1">
        <v>0</v>
      </c>
      <c r="AS655" s="1">
        <v>0</v>
      </c>
      <c r="AT655" s="1">
        <v>0</v>
      </c>
      <c r="AU655" s="1">
        <v>0.10846790418606721</v>
      </c>
      <c r="AV655" s="1">
        <v>-5.4980000000000002</v>
      </c>
      <c r="AW655" s="1">
        <v>0.14046055876286401</v>
      </c>
      <c r="AX655" s="1">
        <v>-4.2699999999999996</v>
      </c>
      <c r="AY655" s="1">
        <v>-4.9630000000000001</v>
      </c>
      <c r="AZ655" s="1">
        <v>96.35</v>
      </c>
    </row>
    <row r="656" spans="1:52" x14ac:dyDescent="0.35">
      <c r="A656" s="1">
        <v>14</v>
      </c>
      <c r="B656" s="2" t="s">
        <v>62</v>
      </c>
      <c r="C656" s="1">
        <v>2006</v>
      </c>
      <c r="D656" s="1">
        <v>1</v>
      </c>
      <c r="E656" s="3">
        <v>0.91259078319999998</v>
      </c>
      <c r="F656" s="3">
        <v>0.68550853089999997</v>
      </c>
      <c r="G656" s="3">
        <v>3.0792250000000001</v>
      </c>
      <c r="H656" s="3">
        <v>3.4609890000000001</v>
      </c>
      <c r="I656" s="3">
        <v>1</v>
      </c>
      <c r="J656" s="4">
        <v>0.21299999999999999</v>
      </c>
      <c r="K656" s="3">
        <v>438095.15640438703</v>
      </c>
      <c r="L656" s="3">
        <v>0.53058247030399996</v>
      </c>
      <c r="M656" s="3">
        <v>2.4989370000000002</v>
      </c>
      <c r="N656" s="5">
        <v>4.3625517883972377E-2</v>
      </c>
      <c r="O656" s="3">
        <v>3.7807499999999998</v>
      </c>
      <c r="P656" s="1">
        <v>0</v>
      </c>
      <c r="Q656" s="1">
        <v>0</v>
      </c>
      <c r="R656" s="1">
        <v>0</v>
      </c>
      <c r="S656" s="1">
        <v>0</v>
      </c>
      <c r="T656" s="4">
        <v>12.806533864541832</v>
      </c>
      <c r="U656" s="1">
        <v>0.79562002420425415</v>
      </c>
      <c r="V656" s="1">
        <f t="shared" si="10"/>
        <v>0</v>
      </c>
      <c r="W656" s="1">
        <f>INDEX([1]Hoja3!$D$2:$D$23,MATCH([1]Dataset!$B656,[1]Hoja3!$A$2:$A$23,0))</f>
        <v>2</v>
      </c>
      <c r="X656" s="1">
        <v>3</v>
      </c>
      <c r="Y656" s="1">
        <v>0</v>
      </c>
      <c r="Z656" s="1">
        <v>1</v>
      </c>
      <c r="AA656" s="1">
        <v>0</v>
      </c>
      <c r="AB656" s="1">
        <v>0</v>
      </c>
      <c r="AC656" s="1">
        <v>0</v>
      </c>
      <c r="AD656" s="1">
        <v>1</v>
      </c>
      <c r="AE656" s="1">
        <v>0</v>
      </c>
      <c r="AF656" s="1">
        <v>0</v>
      </c>
      <c r="AG656" s="1">
        <v>42.134999999999998</v>
      </c>
      <c r="AH656" s="1">
        <v>42.234000000000002</v>
      </c>
      <c r="AI656" s="1">
        <v>733.99400000000003</v>
      </c>
      <c r="AJ656" s="1">
        <v>642.23599999999999</v>
      </c>
      <c r="AK656" s="1">
        <v>623.75999999999988</v>
      </c>
      <c r="AL656" s="1">
        <v>4752.6973371791291</v>
      </c>
      <c r="AM656" s="1">
        <v>41807.576999999997</v>
      </c>
      <c r="AN656" s="1">
        <v>39318.461000000003</v>
      </c>
      <c r="AO656" s="1">
        <v>1.653</v>
      </c>
      <c r="AP656" s="1">
        <v>9.0850000000000009</v>
      </c>
      <c r="AQ656" s="1">
        <v>5.0140000000000002</v>
      </c>
      <c r="AR656" s="1">
        <v>0</v>
      </c>
      <c r="AS656" s="1">
        <v>0</v>
      </c>
      <c r="AT656" s="1">
        <v>0</v>
      </c>
      <c r="AV656" s="1">
        <v>-0.14099999999999999</v>
      </c>
      <c r="AW656" s="1">
        <v>1.41636663730512</v>
      </c>
      <c r="AX656" s="1">
        <v>1.629</v>
      </c>
      <c r="AY656" s="1">
        <v>9.9000000000000005E-2</v>
      </c>
      <c r="AZ656" s="1">
        <v>36.127000000000002</v>
      </c>
    </row>
    <row r="657" spans="1:52" x14ac:dyDescent="0.35">
      <c r="A657" s="1">
        <v>15</v>
      </c>
      <c r="B657" s="2" t="s">
        <v>63</v>
      </c>
      <c r="C657" s="1">
        <v>2007</v>
      </c>
      <c r="D657" s="1">
        <v>0</v>
      </c>
      <c r="E657" s="3">
        <v>2.7180874511000002</v>
      </c>
      <c r="F657" s="3">
        <v>2.9870611775000002</v>
      </c>
      <c r="G657" s="3">
        <v>8.3333333333000006</v>
      </c>
      <c r="H657" s="3">
        <v>3.7579920000000002</v>
      </c>
      <c r="I657" s="3">
        <v>3</v>
      </c>
      <c r="J657" s="4">
        <v>0.187</v>
      </c>
      <c r="K657" s="3">
        <v>39037.680921163301</v>
      </c>
      <c r="L657" s="3">
        <v>0.25056725273000002</v>
      </c>
      <c r="M657" s="3">
        <v>3.2218853333333333</v>
      </c>
      <c r="N657" s="5">
        <v>0.42604141464544643</v>
      </c>
      <c r="O657" s="3">
        <v>6.2649999999999997</v>
      </c>
      <c r="P657" s="1">
        <v>0</v>
      </c>
      <c r="Q657" s="1">
        <v>0</v>
      </c>
      <c r="R657" s="1">
        <v>0</v>
      </c>
      <c r="S657" s="1">
        <v>0</v>
      </c>
      <c r="T657" s="4">
        <v>17.535936254980079</v>
      </c>
      <c r="U657" s="1">
        <v>0.45875000953674316</v>
      </c>
      <c r="V657" s="1">
        <f t="shared" si="10"/>
        <v>0</v>
      </c>
      <c r="W657" s="1">
        <f>INDEX([1]Hoja3!$D$2:$D$23,MATCH([1]Dataset!$B657,[1]Hoja3!$A$2:$A$23,0))</f>
        <v>3</v>
      </c>
      <c r="X657" s="1">
        <v>7.916666666666667</v>
      </c>
      <c r="Y657" s="1">
        <v>0</v>
      </c>
      <c r="Z657" s="1">
        <v>1</v>
      </c>
      <c r="AA657" s="1">
        <v>0</v>
      </c>
      <c r="AB657" s="1">
        <v>0</v>
      </c>
      <c r="AC657" s="1">
        <v>0</v>
      </c>
      <c r="AD657" s="1">
        <v>1</v>
      </c>
      <c r="AE657" s="1">
        <v>0</v>
      </c>
      <c r="AF657" s="1">
        <v>0</v>
      </c>
      <c r="AG657" s="1">
        <v>37.066000000000003</v>
      </c>
      <c r="AH657" s="1">
        <v>40.536000000000001</v>
      </c>
      <c r="AI657" s="1">
        <v>134.946</v>
      </c>
      <c r="AJ657" s="1">
        <v>192.46299999999999</v>
      </c>
      <c r="AK657" s="1">
        <v>185.92100000000002</v>
      </c>
      <c r="AL657" s="1">
        <v>667.84883510938675</v>
      </c>
      <c r="AM657" s="1">
        <v>30397.09</v>
      </c>
      <c r="AN657" s="1">
        <v>45331.275999999998</v>
      </c>
      <c r="AO657" s="1">
        <v>2.3929999999999998</v>
      </c>
      <c r="AP657" s="1">
        <v>-6.8490000000000002</v>
      </c>
      <c r="AQ657" s="1">
        <v>3.5750000000000002</v>
      </c>
      <c r="AR657" s="1">
        <v>0.1</v>
      </c>
      <c r="AS657" s="1">
        <v>0.2</v>
      </c>
      <c r="AT657" s="1">
        <v>0</v>
      </c>
      <c r="AU657" s="1">
        <v>0.22741538465152433</v>
      </c>
      <c r="AV657" s="1">
        <v>2.669</v>
      </c>
      <c r="AW657" s="1">
        <v>0.130911471117657</v>
      </c>
      <c r="AX657" s="1">
        <v>4.0469999999999997</v>
      </c>
      <c r="AY657" s="1">
        <v>3.47</v>
      </c>
      <c r="AZ657" s="1">
        <v>-0.749</v>
      </c>
    </row>
    <row r="658" spans="1:52" x14ac:dyDescent="0.35">
      <c r="A658" s="1">
        <v>16</v>
      </c>
      <c r="B658" s="2" t="s">
        <v>64</v>
      </c>
      <c r="C658" s="1">
        <v>2008</v>
      </c>
      <c r="D658" s="1">
        <v>0</v>
      </c>
      <c r="E658" s="3">
        <v>2.458557211</v>
      </c>
      <c r="F658" s="3">
        <v>-1.9216709751000001</v>
      </c>
      <c r="G658" s="3">
        <v>6.2186207500000004</v>
      </c>
      <c r="H658" s="3">
        <v>0.47638000000000003</v>
      </c>
      <c r="I658" s="3">
        <v>3</v>
      </c>
      <c r="J658" s="4">
        <v>0.221</v>
      </c>
      <c r="K658" s="3">
        <v>135251.84751439601</v>
      </c>
      <c r="L658" s="3">
        <v>0.54776262125099995</v>
      </c>
      <c r="M658" s="3">
        <v>1.9568076666666665</v>
      </c>
      <c r="N658" s="5">
        <v>0.26007247072847056</v>
      </c>
      <c r="O658" s="3">
        <v>4.4583333333333304</v>
      </c>
      <c r="P658" s="1">
        <v>1</v>
      </c>
      <c r="Q658" s="1">
        <v>0</v>
      </c>
      <c r="R658" s="1">
        <v>0</v>
      </c>
      <c r="S658" s="1">
        <v>0</v>
      </c>
      <c r="T658" s="4">
        <v>32.692608695652176</v>
      </c>
      <c r="U658" s="1">
        <v>0.3762499988079071</v>
      </c>
      <c r="V658" s="1">
        <f t="shared" si="10"/>
        <v>1</v>
      </c>
      <c r="W658" s="1">
        <f>INDEX([1]Hoja3!$D$2:$D$23,MATCH([1]Dataset!$B658,[1]Hoja3!$A$2:$A$23,0))</f>
        <v>3</v>
      </c>
      <c r="X658" s="1">
        <v>6.1875</v>
      </c>
      <c r="Y658" s="1">
        <v>0</v>
      </c>
      <c r="Z658" s="1">
        <v>0</v>
      </c>
      <c r="AA658" s="1">
        <v>1</v>
      </c>
      <c r="AB658" s="1">
        <v>0</v>
      </c>
      <c r="AC658" s="1">
        <v>0</v>
      </c>
      <c r="AD658" s="1">
        <v>0</v>
      </c>
      <c r="AE658" s="1">
        <v>1</v>
      </c>
      <c r="AF658" s="1">
        <v>0</v>
      </c>
      <c r="AG658" s="1">
        <v>39.633000000000003</v>
      </c>
      <c r="AH658" s="1">
        <v>58.317</v>
      </c>
      <c r="AI658" s="1">
        <v>462.25</v>
      </c>
      <c r="AJ658" s="1">
        <v>2955.3389999999999</v>
      </c>
      <c r="AK658" s="1">
        <v>2917.4943333333335</v>
      </c>
      <c r="AL658" s="1">
        <v>207464.98886159513</v>
      </c>
      <c r="AM658" s="1">
        <v>62520.131999999998</v>
      </c>
      <c r="AN658" s="1">
        <v>617364.95400000003</v>
      </c>
      <c r="AO658" s="1">
        <v>3.754</v>
      </c>
      <c r="AP658" s="1">
        <v>15.661</v>
      </c>
      <c r="AQ658" s="1">
        <v>2.7469999999999999</v>
      </c>
      <c r="AR658" s="1">
        <v>7.5000000000000011E-2</v>
      </c>
      <c r="AS658" s="1">
        <v>0.1</v>
      </c>
      <c r="AT658" s="1">
        <v>0.05</v>
      </c>
      <c r="AU658" s="1">
        <v>0.19533369734962813</v>
      </c>
      <c r="AV658" s="1">
        <v>-2.5659999999999998</v>
      </c>
      <c r="AW658" s="1">
        <v>-3.1804413424771099</v>
      </c>
      <c r="AX658" s="1">
        <v>15.561</v>
      </c>
      <c r="AY658" s="1">
        <v>18.684000000000001</v>
      </c>
      <c r="AZ658" s="1">
        <v>-48.906999999999996</v>
      </c>
    </row>
    <row r="659" spans="1:52" x14ac:dyDescent="0.35">
      <c r="A659" s="1">
        <v>17</v>
      </c>
      <c r="B659" s="2" t="s">
        <v>65</v>
      </c>
      <c r="C659" s="1">
        <v>2009</v>
      </c>
      <c r="D659" s="1">
        <v>1</v>
      </c>
      <c r="E659" s="3">
        <v>-2.5242775330999998</v>
      </c>
      <c r="F659" s="3">
        <v>-5.5414357919999997</v>
      </c>
      <c r="G659" s="3">
        <v>1.2283583333000001</v>
      </c>
      <c r="H659" s="3">
        <v>-3.1220789999999998</v>
      </c>
      <c r="I659" s="3">
        <v>1</v>
      </c>
      <c r="J659" s="4">
        <v>0.27200000000000002</v>
      </c>
      <c r="K659" s="3">
        <v>168568.47722688402</v>
      </c>
      <c r="L659" s="3">
        <v>0.96139730622800001</v>
      </c>
      <c r="M659" s="3">
        <v>-9.8750333333333273E-2</v>
      </c>
      <c r="N659" s="5">
        <v>4.3428606782745476</v>
      </c>
      <c r="O659" s="3">
        <v>4.2101485909166696</v>
      </c>
      <c r="P659" s="1">
        <v>0</v>
      </c>
      <c r="Q659" s="1">
        <v>0</v>
      </c>
      <c r="R659" s="1">
        <v>0</v>
      </c>
      <c r="S659" s="1">
        <v>0</v>
      </c>
      <c r="T659" s="4">
        <v>31.478571428571428</v>
      </c>
      <c r="U659" s="1">
        <v>0.79562002420425415</v>
      </c>
      <c r="V659" s="1">
        <f t="shared" si="10"/>
        <v>1</v>
      </c>
      <c r="W659" s="1">
        <f>INDEX([1]Hoja3!$D$2:$D$23,MATCH([1]Dataset!$B659,[1]Hoja3!$A$2:$A$23,0))</f>
        <v>1</v>
      </c>
      <c r="X659" s="1">
        <v>1.2787671232876712</v>
      </c>
      <c r="Y659" s="1">
        <v>0</v>
      </c>
      <c r="Z659" s="1">
        <v>0</v>
      </c>
      <c r="AA659" s="1">
        <v>0</v>
      </c>
      <c r="AB659" s="1">
        <v>0</v>
      </c>
      <c r="AC659" s="1">
        <v>0</v>
      </c>
      <c r="AD659" s="1">
        <v>1</v>
      </c>
      <c r="AE659" s="1">
        <v>1</v>
      </c>
      <c r="AF659" s="1">
        <v>1</v>
      </c>
      <c r="AG659" s="1">
        <v>50.232999999999997</v>
      </c>
      <c r="AH659" s="1">
        <v>40.424999999999997</v>
      </c>
      <c r="AI659" s="1">
        <v>244.40199999999999</v>
      </c>
      <c r="AJ659" s="1">
        <v>187.41</v>
      </c>
      <c r="AK659" s="1">
        <v>191.23133333333331</v>
      </c>
      <c r="AL659" s="1">
        <v>890.83829237877239</v>
      </c>
      <c r="AM659" s="1">
        <v>25705.148000000001</v>
      </c>
      <c r="AN659" s="1">
        <v>17733.388999999999</v>
      </c>
      <c r="AO659" s="1">
        <v>-0.90300000000000002</v>
      </c>
      <c r="AP659" s="1">
        <v>-10.423999999999999</v>
      </c>
      <c r="AQ659" s="1">
        <v>9.4320000000000004</v>
      </c>
      <c r="AR659" s="1">
        <v>0.25</v>
      </c>
      <c r="AS659" s="1">
        <v>0.25</v>
      </c>
      <c r="AT659" s="1">
        <v>0.25</v>
      </c>
      <c r="AU659" s="1">
        <v>0.29369997900735589</v>
      </c>
      <c r="AV659" s="1">
        <v>-7.9459999999999997</v>
      </c>
      <c r="AW659" s="1">
        <v>2.7153726762789101</v>
      </c>
      <c r="AX659" s="1">
        <v>-7.1040000000000001</v>
      </c>
      <c r="AY659" s="1">
        <v>-9.8070000000000004</v>
      </c>
      <c r="AZ659" s="1">
        <v>76.057000000000002</v>
      </c>
    </row>
    <row r="660" spans="1:52" x14ac:dyDescent="0.35">
      <c r="A660" s="1">
        <v>18</v>
      </c>
      <c r="B660" s="2" t="s">
        <v>66</v>
      </c>
      <c r="C660" s="1">
        <v>2010</v>
      </c>
      <c r="D660" s="1">
        <v>1</v>
      </c>
      <c r="E660" s="3">
        <v>-4.9776667874999996</v>
      </c>
      <c r="F660" s="3">
        <v>-4.1588063524000001</v>
      </c>
      <c r="G660" s="3">
        <v>0.81094999999999995</v>
      </c>
      <c r="H660" s="3">
        <v>0.16300999999999999</v>
      </c>
      <c r="I660" s="3">
        <v>1</v>
      </c>
      <c r="J660" s="4">
        <v>0.23797100000000002</v>
      </c>
      <c r="K660" s="3">
        <v>383537.97350958799</v>
      </c>
      <c r="L660" s="3">
        <v>0.67586549567499998</v>
      </c>
      <c r="M660" s="3">
        <v>-0.90435900000000002</v>
      </c>
      <c r="N660" s="5">
        <v>10.967283902850841</v>
      </c>
      <c r="O660" s="3">
        <v>4.2500008988333304</v>
      </c>
      <c r="P660" s="1">
        <v>0</v>
      </c>
      <c r="Q660" s="1">
        <v>0</v>
      </c>
      <c r="R660" s="1">
        <v>0</v>
      </c>
      <c r="S660" s="1">
        <v>0</v>
      </c>
      <c r="T660" s="4">
        <v>22.548888888888889</v>
      </c>
      <c r="U660" s="1">
        <v>0.79562002420425415</v>
      </c>
      <c r="V660" s="1">
        <f t="shared" si="10"/>
        <v>0</v>
      </c>
      <c r="W660" s="1">
        <f>INDEX([1]Hoja3!$D$2:$D$23,MATCH([1]Dataset!$B660,[1]Hoja3!$A$2:$A$23,0))</f>
        <v>1</v>
      </c>
      <c r="X660" s="1">
        <v>1</v>
      </c>
      <c r="Y660" s="1">
        <v>0</v>
      </c>
      <c r="Z660" s="1">
        <v>1</v>
      </c>
      <c r="AA660" s="1">
        <v>0</v>
      </c>
      <c r="AB660" s="1">
        <v>0</v>
      </c>
      <c r="AC660" s="1">
        <v>0</v>
      </c>
      <c r="AD660" s="1">
        <v>1</v>
      </c>
      <c r="AE660" s="1">
        <v>0</v>
      </c>
      <c r="AF660" s="1">
        <v>0</v>
      </c>
      <c r="AG660" s="1">
        <v>45.627000000000002</v>
      </c>
      <c r="AH660" s="1">
        <v>36.246000000000002</v>
      </c>
      <c r="AI660" s="1">
        <v>1434.184</v>
      </c>
      <c r="AJ660" s="1">
        <v>1080.9349999999999</v>
      </c>
      <c r="AK660" s="1">
        <v>1094.1769999999999</v>
      </c>
      <c r="AL660" s="1">
        <v>52146.467085638156</v>
      </c>
      <c r="AM660" s="1">
        <v>32243.636999999999</v>
      </c>
      <c r="AN660" s="1">
        <v>23214.720000000001</v>
      </c>
      <c r="AO660" s="1">
        <v>1.8</v>
      </c>
      <c r="AP660" s="1">
        <v>-3.9220000000000002</v>
      </c>
      <c r="AQ660" s="1">
        <v>19.858000000000001</v>
      </c>
      <c r="AR660" s="1">
        <v>0</v>
      </c>
      <c r="AS660" s="1">
        <v>0</v>
      </c>
      <c r="AT660" s="1">
        <v>0</v>
      </c>
      <c r="AU660" s="1">
        <v>0.2200010148086661</v>
      </c>
      <c r="AV660" s="1">
        <v>-8.4629999999999992</v>
      </c>
      <c r="AW660" s="1">
        <v>1.5264158313205201</v>
      </c>
      <c r="AX660" s="1">
        <v>-7.8310000000000004</v>
      </c>
      <c r="AY660" s="1">
        <v>-9.3810000000000002</v>
      </c>
      <c r="AZ660" s="1">
        <v>45.798000000000002</v>
      </c>
    </row>
    <row r="661" spans="1:52" x14ac:dyDescent="0.35">
      <c r="A661" s="1">
        <v>19</v>
      </c>
      <c r="B661" s="2" t="s">
        <v>67</v>
      </c>
      <c r="C661" s="1">
        <v>2011</v>
      </c>
      <c r="D661" s="1">
        <v>1</v>
      </c>
      <c r="E661" s="3">
        <v>-9.8982286599999997E-2</v>
      </c>
      <c r="F661" s="3">
        <v>0.27429316970000001</v>
      </c>
      <c r="G661" s="3">
        <v>2.4507500000000002</v>
      </c>
      <c r="H661" s="3">
        <v>3.052324</v>
      </c>
      <c r="I661" s="3">
        <v>3</v>
      </c>
      <c r="J661" s="4">
        <v>0.28799999999999998</v>
      </c>
      <c r="K661" s="3">
        <v>234104.34917581399</v>
      </c>
      <c r="L661" s="3">
        <v>0.47405409611400001</v>
      </c>
      <c r="M661" s="3">
        <v>1.6683106666666667</v>
      </c>
      <c r="N661" s="5">
        <v>0.38076252333390354</v>
      </c>
      <c r="O661" s="3">
        <v>2.605</v>
      </c>
      <c r="P661" s="1">
        <v>0</v>
      </c>
      <c r="Q661" s="1">
        <v>0</v>
      </c>
      <c r="R661" s="1">
        <v>0</v>
      </c>
      <c r="S661" s="1">
        <v>0</v>
      </c>
      <c r="T661" s="4">
        <v>24.202579365079366</v>
      </c>
      <c r="U661" s="1">
        <v>0.25725001096725464</v>
      </c>
      <c r="V661" s="1">
        <f t="shared" si="10"/>
        <v>0</v>
      </c>
      <c r="W661" s="1">
        <f>INDEX([1]Hoja3!$D$2:$D$23,MATCH([1]Dataset!$B661,[1]Hoja3!$A$2:$A$23,0))</f>
        <v>2</v>
      </c>
      <c r="X661" s="1">
        <v>1.7424999999999999</v>
      </c>
      <c r="Y661" s="1">
        <v>0</v>
      </c>
      <c r="Z661" s="1">
        <v>1</v>
      </c>
      <c r="AA661" s="1">
        <v>0</v>
      </c>
      <c r="AB661" s="1">
        <v>0</v>
      </c>
      <c r="AC661" s="1">
        <v>0</v>
      </c>
      <c r="AD661" s="1">
        <v>1</v>
      </c>
      <c r="AE661" s="1">
        <v>0</v>
      </c>
      <c r="AF661" s="1">
        <v>0</v>
      </c>
      <c r="AG661" s="1">
        <v>48.430999999999997</v>
      </c>
      <c r="AH661" s="1">
        <v>48.231999999999999</v>
      </c>
      <c r="AI661" s="1">
        <v>572.74400000000003</v>
      </c>
      <c r="AJ661" s="1">
        <v>4179.1400000000003</v>
      </c>
      <c r="AK661" s="1">
        <v>4017.8316666666665</v>
      </c>
      <c r="AL661" s="1">
        <v>433755.52809665579</v>
      </c>
      <c r="AM661" s="1">
        <v>44467.271000000001</v>
      </c>
      <c r="AN661" s="1">
        <v>440704.83</v>
      </c>
      <c r="AO661" s="1">
        <v>1.36</v>
      </c>
      <c r="AP661" s="1">
        <v>5.4770000000000003</v>
      </c>
      <c r="AQ661" s="1">
        <v>7.7670000000000003</v>
      </c>
      <c r="AR661" s="1">
        <v>0.05</v>
      </c>
      <c r="AS661" s="1">
        <v>0.05</v>
      </c>
      <c r="AT661" s="1">
        <v>0.05</v>
      </c>
      <c r="AU661" s="1">
        <v>0.30895140305457586</v>
      </c>
      <c r="AV661" s="1">
        <v>-0.86099999999999999</v>
      </c>
      <c r="AW661" s="1">
        <v>0.32015891901468302</v>
      </c>
      <c r="AX661" s="1">
        <v>0.14299999999999999</v>
      </c>
      <c r="AY661" s="1">
        <v>-0.19900000000000001</v>
      </c>
      <c r="AZ661" s="1">
        <v>11.711</v>
      </c>
    </row>
    <row r="662" spans="1:52" x14ac:dyDescent="0.35">
      <c r="A662" s="1">
        <v>20</v>
      </c>
      <c r="B662" s="2" t="s">
        <v>68</v>
      </c>
      <c r="C662" s="1">
        <v>2012</v>
      </c>
      <c r="D662" s="1">
        <v>0</v>
      </c>
      <c r="E662" s="3">
        <v>-1.4029739256</v>
      </c>
      <c r="F662" s="3">
        <v>0.89853154769999999</v>
      </c>
      <c r="G662" s="3">
        <v>6.5570000000000003E-2</v>
      </c>
      <c r="H662" s="3">
        <v>1.006024</v>
      </c>
      <c r="I662" s="3">
        <v>1</v>
      </c>
      <c r="J662" s="4">
        <v>0.255</v>
      </c>
      <c r="K662" s="3">
        <v>378273.85733091604</v>
      </c>
      <c r="L662" s="3">
        <v>0.43907462562799998</v>
      </c>
      <c r="M662" s="3">
        <v>1.9005103333333333</v>
      </c>
      <c r="N662" s="5">
        <v>1.2806195522218065E-3</v>
      </c>
      <c r="O662" s="3">
        <v>0.64666666666666694</v>
      </c>
      <c r="P662" s="1">
        <v>0</v>
      </c>
      <c r="Q662" s="1">
        <v>0</v>
      </c>
      <c r="R662" s="1">
        <v>0</v>
      </c>
      <c r="S662" s="1">
        <v>0</v>
      </c>
      <c r="T662" s="4">
        <v>17.79888</v>
      </c>
      <c r="U662" s="1">
        <v>0.73088997602462769</v>
      </c>
      <c r="V662" s="1">
        <f t="shared" si="10"/>
        <v>0</v>
      </c>
      <c r="W662" s="1">
        <f>INDEX([1]Hoja3!$D$2:$D$23,MATCH([1]Dataset!$B662,[1]Hoja3!$A$2:$A$23,0))</f>
        <v>2</v>
      </c>
      <c r="X662" s="1">
        <v>0.25</v>
      </c>
      <c r="Y662" s="1">
        <v>0</v>
      </c>
      <c r="Z662" s="1">
        <v>0</v>
      </c>
      <c r="AA662" s="1">
        <v>0</v>
      </c>
      <c r="AB662" s="1">
        <v>0</v>
      </c>
      <c r="AC662" s="1">
        <v>0</v>
      </c>
      <c r="AD662" s="1">
        <v>0</v>
      </c>
      <c r="AE662" s="1">
        <v>1</v>
      </c>
      <c r="AF662" s="1">
        <v>0</v>
      </c>
      <c r="AG662" s="1">
        <v>32.182000000000002</v>
      </c>
      <c r="AH662" s="1">
        <v>32.564</v>
      </c>
      <c r="AI662" s="1">
        <v>667.89200000000005</v>
      </c>
      <c r="AJ662" s="1">
        <v>625.46199999999999</v>
      </c>
      <c r="AK662" s="1">
        <v>617.58766666666668</v>
      </c>
      <c r="AL662" s="1">
        <v>8680.8210435201199</v>
      </c>
      <c r="AM662" s="1">
        <v>55782.095999999998</v>
      </c>
      <c r="AN662" s="1">
        <v>78625.053</v>
      </c>
      <c r="AO662" s="1">
        <v>-0.69299999999999995</v>
      </c>
      <c r="AP662" s="1">
        <v>10.662000000000001</v>
      </c>
      <c r="AQ662" s="1">
        <v>2.9049999999999998</v>
      </c>
      <c r="AR662" s="1">
        <v>0.125</v>
      </c>
      <c r="AS662" s="1">
        <v>0.1</v>
      </c>
      <c r="AT662" s="1">
        <v>0.15</v>
      </c>
      <c r="AU662" s="1">
        <v>0.28241128888472689</v>
      </c>
      <c r="AV662" s="1">
        <v>0.61</v>
      </c>
      <c r="AW662" s="1">
        <v>0.37343857369338801</v>
      </c>
      <c r="AX662" s="1">
        <v>0.75600000000000001</v>
      </c>
      <c r="AY662" s="1">
        <v>0.38200000000000001</v>
      </c>
      <c r="AZ662" s="1">
        <v>23.95</v>
      </c>
    </row>
    <row r="663" spans="1:52" x14ac:dyDescent="0.35">
      <c r="A663" s="1">
        <v>21</v>
      </c>
      <c r="B663" s="2" t="s">
        <v>69</v>
      </c>
      <c r="C663" s="1">
        <v>2013</v>
      </c>
      <c r="D663" s="1">
        <v>1</v>
      </c>
      <c r="E663" s="3">
        <v>-2.0534926994</v>
      </c>
      <c r="F663" s="3">
        <v>-3.7094891637999998</v>
      </c>
      <c r="G663" s="3">
        <v>0.51266083330000001</v>
      </c>
      <c r="H663" s="3">
        <v>2.1394860000000002</v>
      </c>
      <c r="I663" s="3">
        <v>4</v>
      </c>
      <c r="J663" s="4">
        <v>0.26700000000000002</v>
      </c>
      <c r="K663" s="3">
        <v>870489.44810867507</v>
      </c>
      <c r="L663" s="3">
        <v>0.98833292464199995</v>
      </c>
      <c r="M663" s="3">
        <v>1.719519</v>
      </c>
      <c r="N663" s="5">
        <v>0.40881816795061837</v>
      </c>
      <c r="O663" s="3">
        <v>2.3897833333333298</v>
      </c>
      <c r="P663" s="1">
        <v>0</v>
      </c>
      <c r="Q663" s="1">
        <v>0</v>
      </c>
      <c r="R663" s="1">
        <v>0</v>
      </c>
      <c r="S663" s="1">
        <v>0</v>
      </c>
      <c r="T663" s="4">
        <v>14.230119047619048</v>
      </c>
      <c r="V663" s="1">
        <f t="shared" si="10"/>
        <v>0</v>
      </c>
      <c r="W663" s="1">
        <f>INDEX([1]Hoja3!$D$2:$D$23,MATCH([1]Dataset!$B663,[1]Hoja3!$A$2:$A$23,0))</f>
        <v>2</v>
      </c>
      <c r="X663" s="1">
        <v>0.5</v>
      </c>
      <c r="Y663" s="1">
        <v>0</v>
      </c>
      <c r="Z663" s="1">
        <v>0</v>
      </c>
      <c r="AA663" s="1">
        <v>1</v>
      </c>
      <c r="AB663" s="1">
        <v>0</v>
      </c>
      <c r="AC663" s="1">
        <v>0</v>
      </c>
      <c r="AD663" s="1">
        <v>0</v>
      </c>
      <c r="AE663" s="1">
        <v>1</v>
      </c>
      <c r="AF663" s="1">
        <v>0</v>
      </c>
      <c r="AG663" s="1">
        <v>41.445999999999998</v>
      </c>
      <c r="AH663" s="1">
        <v>36.106999999999999</v>
      </c>
      <c r="AI663" s="1">
        <v>2755.3560000000002</v>
      </c>
      <c r="AJ663" s="1">
        <v>1836.365</v>
      </c>
      <c r="AK663" s="1">
        <v>1803.2593333333334</v>
      </c>
      <c r="AL663" s="1">
        <v>91858.594810200811</v>
      </c>
      <c r="AM663" s="1">
        <v>39449.305</v>
      </c>
      <c r="AN663" s="1">
        <v>28645.758999999998</v>
      </c>
      <c r="AO663" s="1">
        <v>2.5649999999999999</v>
      </c>
      <c r="AP663" s="1">
        <v>-5.149</v>
      </c>
      <c r="AQ663" s="1">
        <v>7.5750000000000002</v>
      </c>
      <c r="AR663" s="1">
        <v>0.05</v>
      </c>
      <c r="AS663" s="1">
        <v>0.1</v>
      </c>
      <c r="AT663" s="1">
        <v>0</v>
      </c>
      <c r="AU663" s="1">
        <v>0.23419246474329158</v>
      </c>
      <c r="AV663" s="1">
        <v>-4.0049999999999999</v>
      </c>
      <c r="AW663" s="1">
        <v>2.49361851603914</v>
      </c>
      <c r="AX663" s="1">
        <v>-4.0010000000000003</v>
      </c>
      <c r="AY663" s="1">
        <v>-5.3390000000000004</v>
      </c>
      <c r="AZ663" s="1">
        <v>76.822999999999993</v>
      </c>
    </row>
    <row r="664" spans="1:52" x14ac:dyDescent="0.35">
      <c r="A664" s="1">
        <v>22</v>
      </c>
      <c r="B664" s="2" t="s">
        <v>70</v>
      </c>
      <c r="C664" s="1">
        <v>2014</v>
      </c>
      <c r="D664" s="1">
        <v>0</v>
      </c>
      <c r="E664" s="3">
        <v>-3.0000515246999999</v>
      </c>
      <c r="F664" s="3">
        <v>-1.4327452536</v>
      </c>
      <c r="G664" s="3">
        <v>0.27916666670000001</v>
      </c>
      <c r="H664" s="3">
        <v>2.525976</v>
      </c>
      <c r="I664" s="3">
        <v>4</v>
      </c>
      <c r="J664" s="4">
        <v>0.219</v>
      </c>
      <c r="K664" s="3">
        <v>2879362</v>
      </c>
      <c r="L664" s="3">
        <v>1.0422008245359999</v>
      </c>
      <c r="M664" s="3">
        <v>2.2058676666666668</v>
      </c>
      <c r="N664" s="5">
        <v>0.32716021196180739</v>
      </c>
      <c r="O664" s="3">
        <v>2.5408333333333299</v>
      </c>
      <c r="P664" s="1">
        <v>0</v>
      </c>
      <c r="Q664" s="1">
        <v>0</v>
      </c>
      <c r="R664" s="1">
        <v>0</v>
      </c>
      <c r="S664" s="1">
        <v>0</v>
      </c>
      <c r="T664" s="4">
        <v>14.175992063492064</v>
      </c>
      <c r="V664" s="1">
        <f t="shared" si="10"/>
        <v>0</v>
      </c>
      <c r="W664" s="1">
        <f>INDEX([1]Hoja3!$D$2:$D$23,MATCH([1]Dataset!$B664,[1]Hoja3!$A$2:$A$23,0))</f>
        <v>3</v>
      </c>
      <c r="X664" s="1">
        <v>0.125</v>
      </c>
      <c r="Y664" s="1">
        <v>0</v>
      </c>
      <c r="Z664" s="1">
        <v>0</v>
      </c>
      <c r="AA664" s="1">
        <v>0</v>
      </c>
      <c r="AB664" s="1">
        <v>0</v>
      </c>
      <c r="AC664" s="1">
        <v>0</v>
      </c>
      <c r="AD664" s="1">
        <v>0</v>
      </c>
      <c r="AE664" s="1">
        <v>1</v>
      </c>
      <c r="AF664" s="1">
        <v>0</v>
      </c>
      <c r="AG664" s="1">
        <v>35.466999999999999</v>
      </c>
      <c r="AH664" s="1">
        <v>31.433</v>
      </c>
      <c r="AI664" s="1">
        <v>17527.275000000001</v>
      </c>
      <c r="AJ664" s="1">
        <v>16912.025000000001</v>
      </c>
      <c r="AK664" s="1">
        <v>16534.8</v>
      </c>
      <c r="AL664" s="1">
        <v>12567442.030507287</v>
      </c>
      <c r="AM664" s="1">
        <v>55010.065999999999</v>
      </c>
      <c r="AN664" s="1">
        <v>53079.078000000001</v>
      </c>
      <c r="AO664" s="1">
        <v>1.615</v>
      </c>
      <c r="AP664" s="1">
        <v>-2.0840000000000001</v>
      </c>
      <c r="AQ664" s="1">
        <v>6.1580000000000004</v>
      </c>
      <c r="AR664" s="1">
        <v>0.15000000000000002</v>
      </c>
      <c r="AS664" s="1">
        <v>0.1</v>
      </c>
      <c r="AT664" s="1">
        <v>0.2</v>
      </c>
      <c r="AU664" s="1">
        <v>0.13814641253389359</v>
      </c>
      <c r="AV664" s="1">
        <v>-3.82</v>
      </c>
      <c r="AW664" s="1">
        <v>2.5762243789612702</v>
      </c>
      <c r="AX664" s="1">
        <v>-2.0640000000000001</v>
      </c>
      <c r="AY664" s="1">
        <v>-4.0339999999999998</v>
      </c>
      <c r="AZ664" s="1">
        <v>80.403999999999996</v>
      </c>
    </row>
    <row r="665" spans="1:52" x14ac:dyDescent="0.35">
      <c r="A665" s="1">
        <v>1</v>
      </c>
      <c r="B665" s="2" t="s">
        <v>49</v>
      </c>
      <c r="C665" s="1">
        <v>2015</v>
      </c>
      <c r="D665" s="1">
        <v>0</v>
      </c>
      <c r="E665" s="3">
        <v>-1.2142559243</v>
      </c>
      <c r="F665" s="3">
        <v>-0.90796160640000001</v>
      </c>
      <c r="G665" s="3">
        <v>2.2558333333</v>
      </c>
      <c r="H665" s="3">
        <v>2.7706569999999999</v>
      </c>
      <c r="I665" s="3">
        <v>4</v>
      </c>
      <c r="J665" s="4">
        <v>0.22500000000000001</v>
      </c>
      <c r="K665" s="3">
        <v>271293.14820430399</v>
      </c>
      <c r="L665" s="3">
        <v>0.407477607219</v>
      </c>
      <c r="M665" s="3">
        <v>2.4988039999999998</v>
      </c>
      <c r="N665" s="5">
        <v>0.54183639748808021</v>
      </c>
      <c r="O665" s="3">
        <v>2.7108333333333299</v>
      </c>
      <c r="P665" s="1">
        <v>1</v>
      </c>
      <c r="Q665" s="1">
        <v>0</v>
      </c>
      <c r="R665" s="1">
        <v>0</v>
      </c>
      <c r="S665" s="1">
        <v>0</v>
      </c>
      <c r="T665" s="4">
        <v>16.674126984126985</v>
      </c>
      <c r="V665" s="1">
        <f t="shared" si="10"/>
        <v>0</v>
      </c>
      <c r="W665" s="1">
        <f>INDEX([1]Hoja3!$D$2:$D$23,MATCH([1]Dataset!$B665,[1]Hoja3!$A$2:$A$23,0))</f>
        <v>3</v>
      </c>
      <c r="X665" s="1">
        <v>2.1041666666666665</v>
      </c>
      <c r="Y665" s="1">
        <v>0</v>
      </c>
      <c r="Z665" s="1">
        <v>0</v>
      </c>
      <c r="AA665" s="1">
        <v>0</v>
      </c>
      <c r="AB665" s="1">
        <v>0</v>
      </c>
      <c r="AC665" s="1">
        <v>0</v>
      </c>
      <c r="AD665" s="1">
        <v>0</v>
      </c>
      <c r="AE665" s="1">
        <v>0</v>
      </c>
      <c r="AF665" s="1">
        <v>0</v>
      </c>
      <c r="AG665" s="1">
        <v>37.343000000000004</v>
      </c>
      <c r="AH665" s="1">
        <v>34.540999999999997</v>
      </c>
      <c r="AI665" s="1">
        <v>1235.125</v>
      </c>
      <c r="AJ665" s="1">
        <v>1698.569</v>
      </c>
      <c r="AK665" s="1">
        <v>1657.1419999999998</v>
      </c>
      <c r="AL665" s="1">
        <v>243466.11595102036</v>
      </c>
      <c r="AM665" s="1">
        <v>48193.838000000003</v>
      </c>
      <c r="AN665" s="1">
        <v>70819.206999999995</v>
      </c>
      <c r="AO665" s="1">
        <v>1.508</v>
      </c>
      <c r="AP665" s="1">
        <v>-4.617</v>
      </c>
      <c r="AQ665" s="1">
        <v>6.05</v>
      </c>
      <c r="AR665" s="1">
        <v>0.17499999999999999</v>
      </c>
      <c r="AS665" s="1">
        <v>0.3</v>
      </c>
      <c r="AT665" s="1">
        <v>0.05</v>
      </c>
      <c r="AU665" s="1">
        <v>0.16904414734140105</v>
      </c>
      <c r="AV665" s="1">
        <v>-2.4119999999999999</v>
      </c>
      <c r="AW665" s="1">
        <v>0.29083037190573802</v>
      </c>
      <c r="AX665" s="1">
        <v>-1.887</v>
      </c>
      <c r="AY665" s="1">
        <v>-2.802</v>
      </c>
      <c r="AZ665" s="1">
        <v>17.774000000000001</v>
      </c>
    </row>
    <row r="666" spans="1:52" x14ac:dyDescent="0.35">
      <c r="A666" s="1">
        <v>2</v>
      </c>
      <c r="B666" s="2" t="s">
        <v>50</v>
      </c>
      <c r="C666" s="1">
        <v>2016</v>
      </c>
      <c r="D666" s="1">
        <v>1</v>
      </c>
      <c r="E666" s="3">
        <v>-1.6123489062</v>
      </c>
      <c r="F666" s="3">
        <v>1.2639154201</v>
      </c>
      <c r="G666" s="3">
        <v>-0.26369166669999999</v>
      </c>
      <c r="H666" s="3">
        <v>2.082608</v>
      </c>
      <c r="I666" s="3">
        <v>1</v>
      </c>
      <c r="J666" s="4">
        <v>0.27500000000000002</v>
      </c>
      <c r="K666" s="3">
        <v>192229.30758668101</v>
      </c>
      <c r="L666" s="3">
        <v>1.084123094118</v>
      </c>
      <c r="M666" s="3">
        <v>1.2527943333333333</v>
      </c>
      <c r="N666" s="5">
        <v>0.65911355543306704</v>
      </c>
      <c r="O666" s="3">
        <v>0.37539250000000002</v>
      </c>
      <c r="P666" s="1">
        <v>0</v>
      </c>
      <c r="Q666" s="1">
        <v>0</v>
      </c>
      <c r="R666" s="1">
        <v>0</v>
      </c>
      <c r="S666" s="1">
        <v>0</v>
      </c>
      <c r="T666" s="4">
        <v>15.82563492063492</v>
      </c>
      <c r="V666" s="1">
        <f t="shared" si="10"/>
        <v>0</v>
      </c>
      <c r="W666" s="1">
        <f>INDEX([1]Hoja3!$D$2:$D$23,MATCH([1]Dataset!$B666,[1]Hoja3!$A$2:$A$23,0))</f>
        <v>2</v>
      </c>
      <c r="X666" s="1">
        <v>1.0245901639344248E-2</v>
      </c>
      <c r="Y666" s="1">
        <v>1</v>
      </c>
      <c r="Z666" s="1">
        <v>1</v>
      </c>
      <c r="AA666" s="1">
        <v>1</v>
      </c>
      <c r="AB666" s="1">
        <v>0</v>
      </c>
      <c r="AC666" s="1">
        <v>1</v>
      </c>
      <c r="AD666" s="1">
        <v>0</v>
      </c>
      <c r="AE666" s="1">
        <v>0</v>
      </c>
      <c r="AF666" s="1">
        <v>0</v>
      </c>
      <c r="AG666" s="1">
        <v>50.216999999999999</v>
      </c>
      <c r="AH666" s="1">
        <v>48.639000000000003</v>
      </c>
      <c r="AI666" s="1">
        <v>394.21199999999999</v>
      </c>
      <c r="AJ666" s="1">
        <v>318.62099999999998</v>
      </c>
      <c r="AK666" s="1">
        <v>313.19900000000001</v>
      </c>
      <c r="AL666" s="1">
        <v>3707.9470102073501</v>
      </c>
      <c r="AM666" s="1">
        <v>48229.748</v>
      </c>
      <c r="AN666" s="1">
        <v>36456.29</v>
      </c>
      <c r="AO666" s="1">
        <v>0.97099999999999997</v>
      </c>
      <c r="AP666" s="1">
        <v>2.4769999999999999</v>
      </c>
      <c r="AQ666" s="1">
        <v>6.0419999999999998</v>
      </c>
      <c r="AR666" s="1">
        <v>0.22499999999999998</v>
      </c>
      <c r="AS666" s="1">
        <v>0.1</v>
      </c>
      <c r="AT666" s="1">
        <v>0.35</v>
      </c>
      <c r="AU666" s="1">
        <v>0.38081450939235229</v>
      </c>
      <c r="AV666" s="1">
        <v>-0.81200000000000006</v>
      </c>
      <c r="AW666" s="1">
        <v>1.67668181465254</v>
      </c>
      <c r="AX666" s="1">
        <v>0.1</v>
      </c>
      <c r="AY666" s="1">
        <v>-1.5780000000000001</v>
      </c>
      <c r="AZ666" s="1">
        <v>57.134999999999998</v>
      </c>
    </row>
    <row r="667" spans="1:52" x14ac:dyDescent="0.35">
      <c r="A667" s="1">
        <v>3</v>
      </c>
      <c r="B667" s="2" t="s">
        <v>51</v>
      </c>
      <c r="C667" s="1">
        <v>2017</v>
      </c>
      <c r="D667" s="1">
        <v>1</v>
      </c>
      <c r="E667" s="3">
        <v>6.6955894399999993E-2</v>
      </c>
      <c r="F667" s="3">
        <v>0.84088582180000004</v>
      </c>
      <c r="G667" s="3">
        <v>-0.32905000000000001</v>
      </c>
      <c r="H667" s="3">
        <v>1.9641930000000001</v>
      </c>
      <c r="I667" s="3"/>
      <c r="J667" s="4">
        <v>0.28899999999999998</v>
      </c>
      <c r="K667" s="3">
        <v>407937.72499800299</v>
      </c>
      <c r="L667" s="3">
        <v>1.205966507231</v>
      </c>
      <c r="M667" s="3">
        <v>1.8360293333333333</v>
      </c>
      <c r="N667" s="5">
        <v>2.9627143875138907E-2</v>
      </c>
      <c r="O667" s="3">
        <v>0.72250000000000003</v>
      </c>
      <c r="Q667" s="1">
        <v>0</v>
      </c>
      <c r="R667" s="1">
        <v>0</v>
      </c>
      <c r="S667" s="1">
        <v>0</v>
      </c>
      <c r="T667" s="4">
        <v>11.090239043824701</v>
      </c>
      <c r="V667" s="1">
        <f t="shared" si="10"/>
        <v>0</v>
      </c>
      <c r="W667" s="1">
        <f>INDEX([1]Hoja3!$D$2:$D$23,MATCH([1]Dataset!$B667,[1]Hoja3!$A$2:$A$23,0))</f>
        <v>2</v>
      </c>
      <c r="X667" s="1">
        <v>0</v>
      </c>
      <c r="Y667" s="1">
        <v>1</v>
      </c>
      <c r="Z667" s="1">
        <v>0</v>
      </c>
      <c r="AA667" s="1">
        <v>0</v>
      </c>
      <c r="AB667" s="1">
        <v>0</v>
      </c>
      <c r="AC667" s="1">
        <v>0</v>
      </c>
      <c r="AD667" s="1">
        <v>0</v>
      </c>
      <c r="AE667" s="1">
        <v>1</v>
      </c>
      <c r="AF667" s="1">
        <v>0</v>
      </c>
      <c r="AG667" s="1">
        <v>52.131</v>
      </c>
      <c r="AH667" s="1">
        <v>51.301000000000002</v>
      </c>
      <c r="AI667" s="1">
        <v>495.95299999999997</v>
      </c>
      <c r="AJ667" s="1">
        <v>431.97</v>
      </c>
      <c r="AK667" s="1">
        <v>425.0333333333333</v>
      </c>
      <c r="AL667" s="1">
        <v>7746.7626082452425</v>
      </c>
      <c r="AM667" s="1">
        <v>46701.152999999998</v>
      </c>
      <c r="AN667" s="1">
        <v>38053.241000000002</v>
      </c>
      <c r="AO667" s="1">
        <v>2.2240000000000002</v>
      </c>
      <c r="AP667" s="1">
        <v>0.72699999999999998</v>
      </c>
      <c r="AQ667" s="1">
        <v>7.1</v>
      </c>
      <c r="AU667" s="1">
        <v>0.8249291802543911</v>
      </c>
      <c r="AV667" s="1">
        <v>-1.2649999999999999</v>
      </c>
      <c r="AW667" s="1">
        <v>2.0090284856563598</v>
      </c>
      <c r="AX667" s="1">
        <v>1.34</v>
      </c>
      <c r="AY667" s="1">
        <v>-0.83</v>
      </c>
      <c r="AZ667" s="1">
        <v>89.587000000000003</v>
      </c>
    </row>
    <row r="668" spans="1:52" x14ac:dyDescent="0.35">
      <c r="A668" s="1">
        <v>4</v>
      </c>
      <c r="B668" s="2" t="s">
        <v>52</v>
      </c>
      <c r="C668" s="1">
        <v>2018</v>
      </c>
      <c r="D668" s="1">
        <v>0</v>
      </c>
      <c r="E668" s="3">
        <v>-1.2877618151000001</v>
      </c>
      <c r="F668" s="3">
        <v>0.6661933793</v>
      </c>
      <c r="G668" s="3">
        <v>1.7906027379</v>
      </c>
      <c r="H668" s="3">
        <v>2.013639</v>
      </c>
      <c r="I668" s="3"/>
      <c r="J668" s="4">
        <v>0.25700000000000001</v>
      </c>
      <c r="K668" s="3">
        <v>581032.201876921</v>
      </c>
      <c r="L668" s="3">
        <v>0.93684716192999995</v>
      </c>
      <c r="M668" s="3">
        <v>2.0619209999999999</v>
      </c>
      <c r="N668" s="5">
        <v>0.18627300848057807</v>
      </c>
      <c r="O668" s="3">
        <v>2.2779121098333301</v>
      </c>
      <c r="Q668" s="1">
        <v>0</v>
      </c>
      <c r="R668" s="1">
        <v>0</v>
      </c>
      <c r="S668" s="1">
        <v>0</v>
      </c>
      <c r="T668" s="4">
        <v>16.639840637450199</v>
      </c>
      <c r="V668" s="1">
        <f t="shared" si="10"/>
        <v>0</v>
      </c>
      <c r="W668" s="1">
        <f>INDEX([1]Hoja3!$D$2:$D$23,MATCH([1]Dataset!$B668,[1]Hoja3!$A$2:$A$23,0))</f>
        <v>3</v>
      </c>
      <c r="X668" s="1">
        <v>1.4375</v>
      </c>
      <c r="Y668" s="1">
        <v>0</v>
      </c>
      <c r="Z668" s="1">
        <v>0</v>
      </c>
      <c r="AA668" s="1">
        <v>0</v>
      </c>
      <c r="AB668" s="1">
        <v>0</v>
      </c>
      <c r="AC668" s="1">
        <v>0</v>
      </c>
      <c r="AD668" s="1">
        <v>0</v>
      </c>
      <c r="AE668" s="1">
        <v>0</v>
      </c>
      <c r="AF668" s="1">
        <v>0</v>
      </c>
      <c r="AG668" s="1">
        <v>40.655000000000001</v>
      </c>
      <c r="AH668" s="1">
        <v>40.264000000000003</v>
      </c>
      <c r="AI668" s="1">
        <v>1712.479</v>
      </c>
      <c r="AJ668" s="1">
        <v>2054.328</v>
      </c>
      <c r="AK668" s="1">
        <v>2009.6333333333332</v>
      </c>
      <c r="AL668" s="1">
        <v>303503.25522091537</v>
      </c>
      <c r="AM668" s="1">
        <v>49690.167999999998</v>
      </c>
      <c r="AN668" s="1">
        <v>55530.77</v>
      </c>
      <c r="AO668" s="1">
        <v>2.2429999999999999</v>
      </c>
      <c r="AP668" s="1">
        <v>-2.637</v>
      </c>
      <c r="AQ668" s="1">
        <v>5.8250000000000002</v>
      </c>
      <c r="AU668" s="1">
        <v>0.27367621079785676</v>
      </c>
      <c r="AV668" s="1">
        <v>-0.20200000000000001</v>
      </c>
      <c r="AW668" s="1">
        <v>0.31540367750143</v>
      </c>
      <c r="AX668" s="1">
        <v>-7.8E-2</v>
      </c>
      <c r="AY668" s="1">
        <v>-0.39200000000000002</v>
      </c>
      <c r="AZ668" s="1">
        <v>26.77</v>
      </c>
    </row>
    <row r="669" spans="1:52" x14ac:dyDescent="0.35">
      <c r="A669" s="1">
        <v>5</v>
      </c>
      <c r="B669" s="2" t="s">
        <v>53</v>
      </c>
      <c r="C669" s="1">
        <v>2019</v>
      </c>
      <c r="D669" s="1">
        <v>1</v>
      </c>
      <c r="E669" s="3">
        <v>0.82313988140000005</v>
      </c>
      <c r="F669" s="3">
        <v>1.565542049</v>
      </c>
      <c r="G669" s="3">
        <v>-0.37916666669999999</v>
      </c>
      <c r="H669" s="3">
        <v>2.2493240000000001</v>
      </c>
      <c r="I669" s="3"/>
      <c r="J669" s="4"/>
      <c r="K669" s="3">
        <v>171078.66619244902</v>
      </c>
      <c r="L669" s="3">
        <v>0.45508550738199999</v>
      </c>
      <c r="M669" s="3"/>
      <c r="N669" s="5"/>
      <c r="O669" s="3">
        <v>-0.185</v>
      </c>
      <c r="Q669" s="1">
        <v>0</v>
      </c>
      <c r="R669" s="1">
        <v>0</v>
      </c>
      <c r="S669" s="1">
        <v>0</v>
      </c>
      <c r="T669" s="4">
        <v>15.387857142857143</v>
      </c>
      <c r="V669" s="1">
        <f t="shared" si="10"/>
        <v>0</v>
      </c>
      <c r="W669" s="1">
        <f>INDEX([1]Hoja3!$D$2:$D$23,MATCH([1]Dataset!$B669,[1]Hoja3!$A$2:$A$23,0))</f>
        <v>2</v>
      </c>
      <c r="X669" s="1">
        <v>0</v>
      </c>
      <c r="Y669" s="1">
        <v>1</v>
      </c>
      <c r="Z669" s="1">
        <v>0</v>
      </c>
      <c r="AA669" s="1">
        <v>0</v>
      </c>
      <c r="AB669" s="1">
        <v>0</v>
      </c>
      <c r="AC669" s="1">
        <v>0</v>
      </c>
      <c r="AD669" s="1">
        <v>0</v>
      </c>
      <c r="AE669" s="1">
        <v>0</v>
      </c>
      <c r="AF669" s="1">
        <v>0</v>
      </c>
      <c r="AJ669" s="1">
        <v>2086.7339999999999</v>
      </c>
      <c r="AK669" s="1">
        <v>2053.4779999999996</v>
      </c>
      <c r="AL669" s="1">
        <v>189506.45429568566</v>
      </c>
      <c r="AV669" s="1">
        <v>2.1000000000000001E-2</v>
      </c>
      <c r="AW669" s="1">
        <v>0.28477036498457597</v>
      </c>
      <c r="AX669" s="1">
        <v>-3.7999999999999999E-2</v>
      </c>
      <c r="AY669" s="1">
        <v>0.155</v>
      </c>
      <c r="AZ669" s="1">
        <v>13.157</v>
      </c>
    </row>
    <row r="670" spans="1:52" x14ac:dyDescent="0.35">
      <c r="A670" s="1">
        <v>6</v>
      </c>
      <c r="B670" s="2" t="s">
        <v>54</v>
      </c>
      <c r="C670" s="1">
        <v>1985</v>
      </c>
      <c r="D670" s="1">
        <v>1</v>
      </c>
      <c r="E670" s="3">
        <v>-2.1839015199999999E-2</v>
      </c>
      <c r="F670" s="3">
        <v>2.2368055033999998</v>
      </c>
      <c r="G670" s="3">
        <v>13.464166666700001</v>
      </c>
      <c r="H670" s="3">
        <v>3.5162369999999998</v>
      </c>
      <c r="I670" s="3">
        <v>2</v>
      </c>
      <c r="J670" s="4">
        <v>0.183</v>
      </c>
      <c r="K670" s="3"/>
      <c r="L670" s="3">
        <v>0.181076595605</v>
      </c>
      <c r="M670" s="3">
        <v>3.2673039999999998</v>
      </c>
      <c r="N670" s="5">
        <v>1.3463609765778835</v>
      </c>
      <c r="O670" s="3"/>
      <c r="P670" s="1">
        <v>0</v>
      </c>
      <c r="Q670" s="1">
        <v>0</v>
      </c>
      <c r="R670" s="1">
        <v>0</v>
      </c>
      <c r="S670" s="1">
        <v>0</v>
      </c>
      <c r="T670" s="4"/>
      <c r="U670" s="1">
        <v>0.32642000913619995</v>
      </c>
      <c r="V670" s="1">
        <f t="shared" si="10"/>
        <v>0</v>
      </c>
      <c r="W670" s="1">
        <f>INDEX([1]Hoja3!$D$2:$D$23,MATCH([1]Dataset!$B670,[1]Hoja3!$A$2:$A$23,0))</f>
        <v>2</v>
      </c>
      <c r="Y670" s="1">
        <v>0</v>
      </c>
      <c r="Z670" s="1">
        <v>0</v>
      </c>
      <c r="AB670" s="1">
        <v>0</v>
      </c>
      <c r="AG670" s="1">
        <v>49.399000000000001</v>
      </c>
      <c r="AH670" s="1">
        <v>51.951999999999998</v>
      </c>
      <c r="AI670" s="1">
        <v>56.222999999999999</v>
      </c>
      <c r="AJ670" s="1">
        <v>106.55800000000001</v>
      </c>
      <c r="AK670" s="1">
        <v>103.06333333333333</v>
      </c>
      <c r="AL670" s="1">
        <v>2750.7986980604032</v>
      </c>
      <c r="AM670" s="1">
        <v>13696.346</v>
      </c>
      <c r="AN670" s="1">
        <v>21774.312999999998</v>
      </c>
      <c r="AO670" s="1">
        <v>5.82</v>
      </c>
      <c r="AP670" s="1">
        <v>-1.4339999999999999</v>
      </c>
      <c r="AQ670" s="1">
        <v>6.0490000000000004</v>
      </c>
      <c r="AU670" s="1">
        <v>0.23534366293906053</v>
      </c>
      <c r="AV670" s="1">
        <v>-0.74099999999999999</v>
      </c>
      <c r="AX670" s="1">
        <v>1.5820000000000001</v>
      </c>
      <c r="AY670" s="1">
        <v>2.5529999999999999</v>
      </c>
      <c r="AZ670" s="1">
        <v>56.145000000000003</v>
      </c>
    </row>
    <row r="671" spans="1:52" x14ac:dyDescent="0.35">
      <c r="A671" s="1">
        <v>7</v>
      </c>
      <c r="B671" s="2" t="s">
        <v>55</v>
      </c>
      <c r="C671" s="1">
        <v>1986</v>
      </c>
      <c r="D671" s="1">
        <v>1</v>
      </c>
      <c r="E671" s="3">
        <v>-2.7733140233000002</v>
      </c>
      <c r="F671" s="3">
        <v>0.1248090308</v>
      </c>
      <c r="G671" s="3">
        <v>7.7095000000000002</v>
      </c>
      <c r="H671" s="3">
        <v>2.3372760000000001</v>
      </c>
      <c r="I671" s="3">
        <v>2</v>
      </c>
      <c r="J671" s="4">
        <v>0.2</v>
      </c>
      <c r="K671" s="3"/>
      <c r="L671" s="3">
        <v>0.41089412504299999</v>
      </c>
      <c r="M671" s="3">
        <v>1.8245930000000001</v>
      </c>
      <c r="N671" s="5">
        <v>2.6535451773349397E-6</v>
      </c>
      <c r="O671" s="3">
        <v>9.1191666666666702</v>
      </c>
      <c r="P671" s="1">
        <v>0</v>
      </c>
      <c r="Q671" s="1">
        <v>0</v>
      </c>
      <c r="R671" s="1">
        <v>0</v>
      </c>
      <c r="S671" s="1">
        <v>0</v>
      </c>
      <c r="T671" s="4"/>
      <c r="U671" s="1">
        <v>0.27583000063896179</v>
      </c>
      <c r="V671" s="1">
        <f t="shared" si="10"/>
        <v>0</v>
      </c>
      <c r="W671" s="1">
        <f>INDEX([1]Hoja3!$D$2:$D$23,MATCH([1]Dataset!$B671,[1]Hoja3!$A$2:$A$23,0))</f>
        <v>2</v>
      </c>
      <c r="Y671" s="1">
        <v>0</v>
      </c>
      <c r="Z671" s="1">
        <v>0</v>
      </c>
      <c r="AA671" s="1">
        <v>0</v>
      </c>
      <c r="AB671" s="1">
        <v>0</v>
      </c>
      <c r="AC671" s="1">
        <v>0</v>
      </c>
      <c r="AD671" s="1">
        <v>0</v>
      </c>
      <c r="AE671" s="1">
        <v>0</v>
      </c>
      <c r="AF671" s="1">
        <v>0</v>
      </c>
      <c r="AG671" s="1">
        <v>51.901000000000003</v>
      </c>
      <c r="AH671" s="1">
        <v>48.704000000000001</v>
      </c>
      <c r="AI671" s="1">
        <v>772.83799999999997</v>
      </c>
      <c r="AJ671" s="1">
        <v>1283.07</v>
      </c>
      <c r="AK671" s="1">
        <v>1256.8609999999999</v>
      </c>
      <c r="AL671" s="1">
        <v>289466.19676839525</v>
      </c>
      <c r="AM671" s="1">
        <v>15169.883</v>
      </c>
      <c r="AN671" s="1">
        <v>23155.411</v>
      </c>
      <c r="AO671" s="1">
        <v>2.5390000000000001</v>
      </c>
      <c r="AP671" s="1">
        <v>0.30399999999999999</v>
      </c>
      <c r="AQ671" s="1">
        <v>8.875</v>
      </c>
      <c r="AU671" s="1">
        <v>0.16743675214826007</v>
      </c>
      <c r="AV671" s="1">
        <v>-2.4260000000000002</v>
      </c>
      <c r="AW671" s="1">
        <v>1.8033032332807299</v>
      </c>
      <c r="AX671" s="1">
        <v>-1.3939999999999999</v>
      </c>
      <c r="AY671" s="1">
        <v>-3.1970000000000001</v>
      </c>
      <c r="AZ671" s="1">
        <v>25.548999999999999</v>
      </c>
    </row>
    <row r="672" spans="1:52" x14ac:dyDescent="0.35">
      <c r="A672" s="1">
        <v>8</v>
      </c>
      <c r="B672" s="2" t="s">
        <v>56</v>
      </c>
      <c r="C672" s="1">
        <v>1987</v>
      </c>
      <c r="D672" s="1">
        <v>1</v>
      </c>
      <c r="E672" s="3"/>
      <c r="F672" s="3"/>
      <c r="G672" s="3"/>
      <c r="H672" s="3">
        <v>1.4021520000000001</v>
      </c>
      <c r="I672" s="3">
        <v>4</v>
      </c>
      <c r="J672" s="4">
        <v>0.214</v>
      </c>
      <c r="K672" s="3"/>
      <c r="L672" s="3"/>
      <c r="M672" s="3">
        <v>2.0058086666666664</v>
      </c>
      <c r="N672" s="5">
        <v>2.5735922687410717E-2</v>
      </c>
      <c r="O672" s="3">
        <v>6.25</v>
      </c>
      <c r="P672" s="1">
        <v>0</v>
      </c>
      <c r="Q672" s="1">
        <v>0</v>
      </c>
      <c r="R672" s="1">
        <v>0</v>
      </c>
      <c r="S672" s="1">
        <v>0</v>
      </c>
      <c r="T672" s="4"/>
      <c r="U672" s="1">
        <v>0.74238002300262451</v>
      </c>
      <c r="V672" s="1">
        <f t="shared" si="10"/>
        <v>0</v>
      </c>
      <c r="W672" s="1">
        <f>INDEX([1]Hoja3!$D$2:$D$23,MATCH([1]Dataset!$B672,[1]Hoja3!$A$2:$A$23,0))</f>
        <v>2</v>
      </c>
      <c r="Y672" s="1">
        <v>0</v>
      </c>
      <c r="AB672" s="1">
        <v>0</v>
      </c>
      <c r="AI672" s="1">
        <v>1174.8610000000001</v>
      </c>
      <c r="AJ672" s="1">
        <v>1851.58</v>
      </c>
      <c r="AK672" s="1">
        <v>1819.3486666666668</v>
      </c>
      <c r="AL672" s="1">
        <v>472301.44875109306</v>
      </c>
      <c r="AM672" s="1">
        <v>16912.131000000001</v>
      </c>
      <c r="AN672" s="1">
        <v>24288.565999999999</v>
      </c>
      <c r="AO672" s="1">
        <v>0.24199999999999999</v>
      </c>
      <c r="AP672" s="1">
        <v>3.7090000000000001</v>
      </c>
      <c r="AQ672" s="1">
        <v>7.843</v>
      </c>
      <c r="AU672" s="1">
        <v>0.1944406857399803</v>
      </c>
    </row>
    <row r="673" spans="1:52" x14ac:dyDescent="0.35">
      <c r="A673" s="1">
        <v>9</v>
      </c>
      <c r="B673" s="2" t="s">
        <v>57</v>
      </c>
      <c r="C673" s="1">
        <v>1988</v>
      </c>
      <c r="D673" s="1">
        <v>1</v>
      </c>
      <c r="E673" s="3"/>
      <c r="F673" s="3"/>
      <c r="G673" s="3"/>
      <c r="H673" s="3">
        <v>4.2878619999999996</v>
      </c>
      <c r="I673" s="3">
        <v>2</v>
      </c>
      <c r="J673" s="4">
        <v>0.20300000000000001</v>
      </c>
      <c r="K673" s="3"/>
      <c r="L673" s="3"/>
      <c r="M673" s="3">
        <v>0.8488863333333333</v>
      </c>
      <c r="N673" s="5">
        <v>3.0254414201805479E-2</v>
      </c>
      <c r="O673" s="3"/>
      <c r="P673" s="1">
        <v>0</v>
      </c>
      <c r="Q673" s="1">
        <v>0</v>
      </c>
      <c r="R673" s="1">
        <v>0</v>
      </c>
      <c r="S673" s="1">
        <v>0</v>
      </c>
      <c r="T673" s="4"/>
      <c r="U673" s="1">
        <v>0.56586998701095581</v>
      </c>
      <c r="V673" s="1">
        <f t="shared" si="10"/>
        <v>0</v>
      </c>
      <c r="W673" s="1">
        <f>INDEX([1]Hoja3!$D$2:$D$23,MATCH([1]Dataset!$B673,[1]Hoja3!$A$2:$A$23,0))</f>
        <v>1</v>
      </c>
      <c r="Y673" s="1">
        <v>0</v>
      </c>
      <c r="AB673" s="1">
        <v>0</v>
      </c>
      <c r="AG673" s="1">
        <v>33.353000000000002</v>
      </c>
      <c r="AH673" s="1">
        <v>23.861000000000001</v>
      </c>
      <c r="AI673" s="1">
        <v>76.447000000000003</v>
      </c>
      <c r="AJ673" s="1">
        <v>143.77500000000001</v>
      </c>
      <c r="AK673" s="1">
        <v>140.89499999999998</v>
      </c>
      <c r="AL673" s="1">
        <v>1903.5719137175579</v>
      </c>
      <c r="AM673" s="1">
        <v>12564.263999999999</v>
      </c>
      <c r="AN673" s="1">
        <v>14354.718999999999</v>
      </c>
      <c r="AO673" s="1">
        <v>13.48</v>
      </c>
      <c r="AP673" s="1">
        <v>-1.2529999999999999</v>
      </c>
      <c r="AQ673" s="1">
        <v>7.7</v>
      </c>
      <c r="AU673" s="1">
        <v>0.1611977481689929</v>
      </c>
      <c r="AV673" s="1">
        <v>-9.8520000000000003</v>
      </c>
      <c r="AX673" s="1">
        <v>-4.3170000000000002</v>
      </c>
      <c r="AY673" s="1">
        <v>-9.4920000000000009</v>
      </c>
    </row>
    <row r="674" spans="1:52" x14ac:dyDescent="0.35">
      <c r="A674" s="1">
        <v>10</v>
      </c>
      <c r="B674" s="2" t="s">
        <v>58</v>
      </c>
      <c r="C674" s="1">
        <v>1989</v>
      </c>
      <c r="D674" s="1">
        <v>0</v>
      </c>
      <c r="E674" s="3">
        <v>0.82613327459999997</v>
      </c>
      <c r="F674" s="3">
        <v>-2.1174107967000002</v>
      </c>
      <c r="G674" s="3">
        <v>27.883333333300001</v>
      </c>
      <c r="H674" s="3">
        <v>0.25844</v>
      </c>
      <c r="I674" s="3">
        <v>2</v>
      </c>
      <c r="J674" s="4">
        <v>0.16300000000000001</v>
      </c>
      <c r="K674" s="3"/>
      <c r="L674" s="3"/>
      <c r="M674" s="3">
        <v>2.9048846666666663</v>
      </c>
      <c r="N674" s="5">
        <v>1.0290692194394522E-2</v>
      </c>
      <c r="O674" s="3"/>
      <c r="P674" s="1">
        <v>1</v>
      </c>
      <c r="Q674" s="1">
        <v>0</v>
      </c>
      <c r="R674" s="1">
        <v>0</v>
      </c>
      <c r="S674" s="1">
        <v>1</v>
      </c>
      <c r="T674" s="4"/>
      <c r="U674" s="1">
        <v>0.38944000005722046</v>
      </c>
      <c r="V674" s="1">
        <f t="shared" si="10"/>
        <v>0</v>
      </c>
      <c r="W674" s="1">
        <f>INDEX([1]Hoja3!$D$2:$D$23,MATCH([1]Dataset!$B674,[1]Hoja3!$A$2:$A$23,0))</f>
        <v>2</v>
      </c>
      <c r="X674" s="1">
        <v>27.883333332999999</v>
      </c>
      <c r="Y674" s="1">
        <v>0</v>
      </c>
      <c r="Z674" s="1">
        <v>1</v>
      </c>
      <c r="AA674" s="1">
        <v>0</v>
      </c>
      <c r="AB674" s="1">
        <v>0</v>
      </c>
      <c r="AC674" s="1">
        <v>0</v>
      </c>
      <c r="AD674" s="1">
        <v>1</v>
      </c>
      <c r="AE674" s="1">
        <v>0</v>
      </c>
      <c r="AF674" s="1">
        <v>0</v>
      </c>
      <c r="AG674" s="1">
        <v>42.62</v>
      </c>
      <c r="AH674" s="1">
        <v>38.277999999999999</v>
      </c>
      <c r="AI674" s="1">
        <v>5.7050000000000001</v>
      </c>
      <c r="AJ674" s="1">
        <v>653.99300000000005</v>
      </c>
      <c r="AK674" s="1">
        <v>653.06433333333337</v>
      </c>
      <c r="AL674" s="1">
        <v>75454.01009580426</v>
      </c>
      <c r="AM674" s="1">
        <v>18743.948</v>
      </c>
      <c r="AN674" s="1">
        <v>2596046.0469999998</v>
      </c>
      <c r="AO674" s="1">
        <v>14.509</v>
      </c>
      <c r="AP674" s="1">
        <v>-1.323</v>
      </c>
      <c r="AQ674" s="1">
        <v>1.6579999999999999</v>
      </c>
      <c r="AU674" s="1">
        <v>0.24554342803172308</v>
      </c>
      <c r="AV674" s="1">
        <v>-5.3860000000000001</v>
      </c>
      <c r="AW674" s="1">
        <v>1.24672085153073</v>
      </c>
      <c r="AX674" s="1">
        <v>-2.923</v>
      </c>
      <c r="AY674" s="1">
        <v>-4.3419999999999996</v>
      </c>
      <c r="AZ674" s="1">
        <v>16.927</v>
      </c>
    </row>
    <row r="675" spans="1:52" x14ac:dyDescent="0.35">
      <c r="A675" s="1">
        <v>11</v>
      </c>
      <c r="B675" s="2" t="s">
        <v>59</v>
      </c>
      <c r="C675" s="1">
        <v>1990</v>
      </c>
      <c r="D675" s="1">
        <v>1</v>
      </c>
      <c r="E675" s="3">
        <v>-0.32586841770000002</v>
      </c>
      <c r="F675" s="3">
        <v>3.9831336230000001</v>
      </c>
      <c r="G675" s="3">
        <v>11.3066666667</v>
      </c>
      <c r="H675" s="3">
        <v>8.4665280000000003</v>
      </c>
      <c r="I675" s="3">
        <v>2</v>
      </c>
      <c r="J675" s="4">
        <v>0.186</v>
      </c>
      <c r="K675" s="3"/>
      <c r="L675" s="3"/>
      <c r="M675" s="3">
        <v>6.4992873333333341</v>
      </c>
      <c r="N675" s="5">
        <v>1.6949594115289899</v>
      </c>
      <c r="O675" s="3">
        <v>10.2741666666667</v>
      </c>
      <c r="P675" s="1">
        <v>0</v>
      </c>
      <c r="Q675" s="1">
        <v>0</v>
      </c>
      <c r="R675" s="1">
        <v>0</v>
      </c>
      <c r="S675" s="1">
        <v>0</v>
      </c>
      <c r="T675" s="4">
        <v>23.063478260869566</v>
      </c>
      <c r="U675" s="1">
        <v>0.43724000453948975</v>
      </c>
      <c r="V675" s="1">
        <f t="shared" si="10"/>
        <v>0</v>
      </c>
      <c r="W675" s="1">
        <f>INDEX([1]Hoja3!$D$2:$D$23,MATCH([1]Dataset!$B675,[1]Hoja3!$A$2:$A$23,0))</f>
        <v>1</v>
      </c>
      <c r="Y675" s="1">
        <v>0</v>
      </c>
      <c r="AB675" s="1">
        <v>0</v>
      </c>
      <c r="AI675" s="1">
        <v>48.183</v>
      </c>
      <c r="AJ675" s="1">
        <v>72.754999999999995</v>
      </c>
      <c r="AK675" s="1">
        <v>68.085999999999999</v>
      </c>
      <c r="AL675" s="1">
        <v>6612.8308758987732</v>
      </c>
      <c r="AM675" s="1">
        <v>14380.406999999999</v>
      </c>
      <c r="AN675" s="1">
        <v>20596.334999999999</v>
      </c>
      <c r="AO675" s="1">
        <v>3.3570000000000002</v>
      </c>
      <c r="AP675" s="1">
        <v>-0.77300000000000002</v>
      </c>
      <c r="AQ675" s="1">
        <v>17.2</v>
      </c>
      <c r="AU675" s="1">
        <v>0.42896624175954795</v>
      </c>
      <c r="AW675" s="1">
        <v>7.0449362797050803</v>
      </c>
    </row>
    <row r="676" spans="1:52" x14ac:dyDescent="0.35">
      <c r="A676" s="1">
        <v>12</v>
      </c>
      <c r="B676" s="2" t="s">
        <v>60</v>
      </c>
      <c r="C676" s="1">
        <v>1991</v>
      </c>
      <c r="D676" s="1">
        <v>1</v>
      </c>
      <c r="E676" s="3">
        <v>0.26440228220000001</v>
      </c>
      <c r="F676" s="3">
        <v>-0.6267977455</v>
      </c>
      <c r="G676" s="3">
        <v>12.208333333300001</v>
      </c>
      <c r="H676" s="3">
        <v>1.538448</v>
      </c>
      <c r="I676" s="3">
        <v>2</v>
      </c>
      <c r="J676" s="4">
        <v>0.222</v>
      </c>
      <c r="K676" s="3"/>
      <c r="L676" s="3">
        <v>0.98739289533700003</v>
      </c>
      <c r="M676" s="3">
        <v>2.304202333333333</v>
      </c>
      <c r="N676" s="5">
        <v>1.2387675814709938</v>
      </c>
      <c r="O676" s="3"/>
      <c r="P676" s="1">
        <v>0</v>
      </c>
      <c r="Q676" s="1">
        <v>0</v>
      </c>
      <c r="R676" s="1">
        <v>0</v>
      </c>
      <c r="S676" s="1">
        <v>0</v>
      </c>
      <c r="T676" s="4">
        <v>18.373373015873018</v>
      </c>
      <c r="U676" s="1">
        <v>0.25055998563766479</v>
      </c>
      <c r="V676" s="1">
        <f t="shared" si="10"/>
        <v>0</v>
      </c>
      <c r="W676" s="1">
        <f>INDEX([1]Hoja3!$D$2:$D$23,MATCH([1]Dataset!$B676,[1]Hoja3!$A$2:$A$23,0))</f>
        <v>1</v>
      </c>
      <c r="Y676" s="1">
        <v>0</v>
      </c>
      <c r="Z676" s="1">
        <v>1</v>
      </c>
      <c r="AA676" s="1">
        <v>0</v>
      </c>
      <c r="AB676" s="1">
        <v>0</v>
      </c>
      <c r="AC676" s="1">
        <v>0</v>
      </c>
      <c r="AD676" s="1">
        <v>0</v>
      </c>
      <c r="AE676" s="1">
        <v>0</v>
      </c>
      <c r="AF676" s="1">
        <v>0</v>
      </c>
      <c r="AG676" s="1">
        <v>55.076000000000001</v>
      </c>
      <c r="AH676" s="1">
        <v>44.036999999999999</v>
      </c>
      <c r="AI676" s="1">
        <v>1236.942</v>
      </c>
      <c r="AJ676" s="1">
        <v>1345.95</v>
      </c>
      <c r="AK676" s="1">
        <v>1324.6236666666666</v>
      </c>
      <c r="AL676" s="1">
        <v>22251.779822759505</v>
      </c>
      <c r="AM676" s="1">
        <v>21012.39</v>
      </c>
      <c r="AN676" s="1">
        <v>23719.638999999999</v>
      </c>
      <c r="AO676" s="1">
        <v>6.2220000000000004</v>
      </c>
      <c r="AP676" s="1">
        <v>-2.4209999999999998</v>
      </c>
      <c r="AQ676" s="1">
        <v>8.5329999999999995</v>
      </c>
      <c r="AU676" s="1">
        <v>0.14768805199304899</v>
      </c>
      <c r="AV676" s="1">
        <v>-12.022</v>
      </c>
      <c r="AW676" s="1">
        <v>10.429982698497801</v>
      </c>
      <c r="AX676" s="1">
        <v>-0.48499999999999999</v>
      </c>
      <c r="AY676" s="1">
        <v>-11.039</v>
      </c>
      <c r="AZ676" s="1">
        <v>94.808999999999997</v>
      </c>
    </row>
    <row r="677" spans="1:52" x14ac:dyDescent="0.35">
      <c r="A677" s="1">
        <v>13</v>
      </c>
      <c r="B677" s="2" t="s">
        <v>61</v>
      </c>
      <c r="C677" s="1">
        <v>1992</v>
      </c>
      <c r="D677" s="1">
        <v>0</v>
      </c>
      <c r="E677" s="3">
        <v>1.3345978039999999</v>
      </c>
      <c r="F677" s="3">
        <v>0.97103433709999998</v>
      </c>
      <c r="G677" s="3">
        <v>4.4608242963000002</v>
      </c>
      <c r="H677" s="3">
        <v>0.84806999999999999</v>
      </c>
      <c r="I677" s="3">
        <v>4</v>
      </c>
      <c r="J677" s="4">
        <v>0.187</v>
      </c>
      <c r="K677" s="3"/>
      <c r="L677" s="3">
        <v>0.69928442275699998</v>
      </c>
      <c r="M677" s="3">
        <v>3.0527599999999997</v>
      </c>
      <c r="N677" s="5">
        <v>1.5998518219552202</v>
      </c>
      <c r="O677" s="3">
        <v>5.3265833333333301</v>
      </c>
      <c r="P677" s="1">
        <v>0</v>
      </c>
      <c r="Q677" s="1">
        <v>0</v>
      </c>
      <c r="R677" s="1">
        <v>0</v>
      </c>
      <c r="S677" s="1">
        <v>0</v>
      </c>
      <c r="T677" s="4">
        <v>15.452047244094489</v>
      </c>
      <c r="U677" s="1">
        <v>0.19495999813079834</v>
      </c>
      <c r="V677" s="1">
        <f t="shared" si="10"/>
        <v>0</v>
      </c>
      <c r="W677" s="1">
        <f>INDEX([1]Hoja3!$D$2:$D$23,MATCH([1]Dataset!$B677,[1]Hoja3!$A$2:$A$23,0))</f>
        <v>3</v>
      </c>
      <c r="X677" s="1">
        <v>3.8948900000000002</v>
      </c>
      <c r="Y677" s="1">
        <v>0</v>
      </c>
      <c r="Z677" s="1">
        <v>0</v>
      </c>
      <c r="AA677" s="1">
        <v>0</v>
      </c>
      <c r="AB677" s="1">
        <v>0</v>
      </c>
      <c r="AC677" s="1">
        <v>0</v>
      </c>
      <c r="AD677" s="1">
        <v>1</v>
      </c>
      <c r="AE677" s="1">
        <v>1</v>
      </c>
      <c r="AF677" s="1">
        <v>1</v>
      </c>
      <c r="AG677" s="1">
        <v>30.850999999999999</v>
      </c>
      <c r="AH677" s="1">
        <v>31.436</v>
      </c>
      <c r="AI677" s="1">
        <v>3908.808</v>
      </c>
      <c r="AJ677" s="1">
        <v>423443.9</v>
      </c>
      <c r="AK677" s="1">
        <v>416444.90000000008</v>
      </c>
      <c r="AL677" s="1">
        <v>1222229571.4895554</v>
      </c>
      <c r="AM677" s="1">
        <v>21739.558000000001</v>
      </c>
      <c r="AN677" s="1">
        <v>3404793.0720000002</v>
      </c>
      <c r="AO677" s="1">
        <v>1.758</v>
      </c>
      <c r="AP677" s="1">
        <v>2.875</v>
      </c>
      <c r="AQ677" s="1">
        <v>2.15</v>
      </c>
      <c r="AU677" s="1">
        <v>5.9672973014976427E-2</v>
      </c>
      <c r="AW677" s="1">
        <v>0.95993577355116</v>
      </c>
      <c r="AX677" s="1">
        <v>1.704</v>
      </c>
      <c r="AY677" s="1">
        <v>0.58499999999999996</v>
      </c>
      <c r="AZ677" s="1">
        <v>19.75</v>
      </c>
    </row>
    <row r="678" spans="1:52" x14ac:dyDescent="0.35">
      <c r="A678" s="1">
        <v>14</v>
      </c>
      <c r="B678" s="2" t="s">
        <v>62</v>
      </c>
      <c r="C678" s="1">
        <v>1993</v>
      </c>
      <c r="D678" s="1">
        <v>1</v>
      </c>
      <c r="E678" s="3">
        <v>-2.5043091402000002</v>
      </c>
      <c r="F678" s="3">
        <v>2.9832429275000001</v>
      </c>
      <c r="G678" s="3">
        <v>6.8541666667000003</v>
      </c>
      <c r="H678" s="3">
        <v>1.2576160000000001</v>
      </c>
      <c r="I678" s="3">
        <v>1</v>
      </c>
      <c r="J678" s="4">
        <v>0.19</v>
      </c>
      <c r="K678" s="3"/>
      <c r="L678" s="3">
        <v>0.92285934377000001</v>
      </c>
      <c r="M678" s="3">
        <v>1.8009103333333336</v>
      </c>
      <c r="N678" s="5">
        <v>0.23927695889207698</v>
      </c>
      <c r="O678" s="3">
        <v>6.3608333333333302</v>
      </c>
      <c r="P678" s="1">
        <v>0</v>
      </c>
      <c r="Q678" s="1">
        <v>0</v>
      </c>
      <c r="R678" s="1">
        <v>0</v>
      </c>
      <c r="S678" s="1">
        <v>0</v>
      </c>
      <c r="T678" s="4">
        <v>12.686245059288538</v>
      </c>
      <c r="U678" s="1">
        <v>0.45337998867034912</v>
      </c>
      <c r="V678" s="1">
        <f t="shared" si="10"/>
        <v>0</v>
      </c>
      <c r="W678" s="1">
        <f>INDEX([1]Hoja3!$D$2:$D$23,MATCH([1]Dataset!$B678,[1]Hoja3!$A$2:$A$23,0))</f>
        <v>2</v>
      </c>
      <c r="Y678" s="1">
        <v>0</v>
      </c>
      <c r="Z678" s="1">
        <v>1</v>
      </c>
      <c r="AA678" s="1">
        <v>0</v>
      </c>
      <c r="AB678" s="1">
        <v>0</v>
      </c>
      <c r="AC678" s="1">
        <v>0</v>
      </c>
      <c r="AD678" s="1">
        <v>1</v>
      </c>
      <c r="AE678" s="1">
        <v>0</v>
      </c>
      <c r="AF678" s="1">
        <v>0</v>
      </c>
      <c r="AG678" s="1">
        <v>50.942</v>
      </c>
      <c r="AH678" s="1">
        <v>47.802</v>
      </c>
      <c r="AI678" s="1">
        <v>355.90100000000001</v>
      </c>
      <c r="AJ678" s="1">
        <v>443.55200000000002</v>
      </c>
      <c r="AK678" s="1">
        <v>437.57700000000006</v>
      </c>
      <c r="AL678" s="1">
        <v>13745.965713036256</v>
      </c>
      <c r="AM678" s="1">
        <v>23682.291000000001</v>
      </c>
      <c r="AN678" s="1">
        <v>29106.024000000001</v>
      </c>
      <c r="AO678" s="1">
        <v>1.643</v>
      </c>
      <c r="AP678" s="1">
        <v>3.71</v>
      </c>
      <c r="AQ678" s="1">
        <v>5.53</v>
      </c>
      <c r="AV678" s="1">
        <v>-2.2749999999999999</v>
      </c>
      <c r="AW678" s="1">
        <v>3.7715142361842999</v>
      </c>
      <c r="AY678" s="1">
        <v>-3.1389999999999998</v>
      </c>
    </row>
    <row r="679" spans="1:52" x14ac:dyDescent="0.35">
      <c r="A679" s="1">
        <v>15</v>
      </c>
      <c r="B679" s="2" t="s">
        <v>63</v>
      </c>
      <c r="C679" s="1">
        <v>1994</v>
      </c>
      <c r="D679" s="1">
        <v>0</v>
      </c>
      <c r="E679" s="3">
        <v>0.1241694055</v>
      </c>
      <c r="F679" s="3">
        <v>5.9339101666999996</v>
      </c>
      <c r="G679" s="3">
        <v>6.7350000000000003</v>
      </c>
      <c r="H679" s="3">
        <v>5.2439150000000003</v>
      </c>
      <c r="I679" s="3">
        <v>3</v>
      </c>
      <c r="J679" s="4">
        <v>0.17599999999999999</v>
      </c>
      <c r="K679" s="3"/>
      <c r="L679" s="3">
        <v>0.556284396407</v>
      </c>
      <c r="M679" s="3">
        <v>4.3462406666666666</v>
      </c>
      <c r="N679" s="5">
        <v>3.1579913394288583</v>
      </c>
      <c r="O679" s="3">
        <v>7.6308333333333298</v>
      </c>
      <c r="P679" s="1">
        <v>0</v>
      </c>
      <c r="Q679" s="1">
        <v>0</v>
      </c>
      <c r="R679" s="1">
        <v>0</v>
      </c>
      <c r="S679" s="1">
        <v>0</v>
      </c>
      <c r="T679" s="4">
        <v>13.925515873015874</v>
      </c>
      <c r="U679" s="1">
        <v>0.45875000953674316</v>
      </c>
      <c r="V679" s="1">
        <f t="shared" si="10"/>
        <v>0</v>
      </c>
      <c r="W679" s="1">
        <f>INDEX([1]Hoja3!$D$2:$D$23,MATCH([1]Dataset!$B679,[1]Hoja3!$A$2:$A$23,0))</f>
        <v>3</v>
      </c>
      <c r="X679" s="1">
        <v>9.75</v>
      </c>
      <c r="Y679" s="1">
        <v>0</v>
      </c>
      <c r="Z679" s="1">
        <v>0</v>
      </c>
      <c r="AA679" s="1">
        <v>0</v>
      </c>
      <c r="AB679" s="1">
        <v>0</v>
      </c>
      <c r="AC679" s="1">
        <v>0</v>
      </c>
      <c r="AD679" s="1">
        <v>1</v>
      </c>
      <c r="AE679" s="1">
        <v>1</v>
      </c>
      <c r="AF679" s="1">
        <v>1</v>
      </c>
      <c r="AG679" s="1">
        <v>42.820999999999998</v>
      </c>
      <c r="AH679" s="1">
        <v>44.679000000000002</v>
      </c>
      <c r="AI679" s="1">
        <v>52.872999999999998</v>
      </c>
      <c r="AJ679" s="1">
        <v>122.565</v>
      </c>
      <c r="AK679" s="1">
        <v>115.67366666666668</v>
      </c>
      <c r="AL679" s="1">
        <v>1971.7651179538348</v>
      </c>
      <c r="AM679" s="1">
        <v>17145.685000000001</v>
      </c>
      <c r="AN679" s="1">
        <v>33595.099000000002</v>
      </c>
      <c r="AO679" s="1">
        <v>1.706</v>
      </c>
      <c r="AP679" s="1">
        <v>-3.1560000000000001</v>
      </c>
      <c r="AQ679" s="1">
        <v>8.35</v>
      </c>
      <c r="AU679" s="1">
        <v>0.22532094628471241</v>
      </c>
      <c r="AW679" s="1">
        <v>3.5174536452843399</v>
      </c>
      <c r="AX679" s="1">
        <v>8.5069999999999997</v>
      </c>
      <c r="AY679" s="1">
        <v>1.857</v>
      </c>
      <c r="AZ679" s="1">
        <v>52.585999999999999</v>
      </c>
    </row>
    <row r="680" spans="1:52" x14ac:dyDescent="0.35">
      <c r="A680" s="1">
        <v>16</v>
      </c>
      <c r="B680" s="2" t="s">
        <v>64</v>
      </c>
      <c r="C680" s="1">
        <v>1995</v>
      </c>
      <c r="D680" s="1">
        <v>0</v>
      </c>
      <c r="E680" s="3">
        <v>-1.2791962095</v>
      </c>
      <c r="F680" s="3">
        <v>-2.3667868750999999</v>
      </c>
      <c r="G680" s="3">
        <v>5.4783709167000003</v>
      </c>
      <c r="H680" s="3">
        <v>4.1554909999999996</v>
      </c>
      <c r="I680" s="3">
        <v>3</v>
      </c>
      <c r="J680" s="4">
        <v>0.247</v>
      </c>
      <c r="K680" s="3"/>
      <c r="L680" s="3">
        <v>0.37964549213100002</v>
      </c>
      <c r="M680" s="3">
        <v>4.0187473333333328</v>
      </c>
      <c r="N680" s="5">
        <v>2.4086005040137248</v>
      </c>
      <c r="O680" s="3">
        <v>7.4241666666666699</v>
      </c>
      <c r="P680" s="1">
        <v>0</v>
      </c>
      <c r="Q680" s="1">
        <v>0</v>
      </c>
      <c r="R680" s="1">
        <v>0</v>
      </c>
      <c r="S680" s="1">
        <v>0</v>
      </c>
      <c r="T680" s="4">
        <v>12.388769841269841</v>
      </c>
      <c r="U680" s="1">
        <v>0.17891000211238861</v>
      </c>
      <c r="V680" s="1">
        <f t="shared" si="10"/>
        <v>0</v>
      </c>
      <c r="W680" s="1">
        <f>INDEX([1]Hoja3!$D$2:$D$23,MATCH([1]Dataset!$B680,[1]Hoja3!$A$2:$A$23,0))</f>
        <v>3</v>
      </c>
      <c r="X680" s="1">
        <v>6.75</v>
      </c>
      <c r="Y680" s="1">
        <v>0</v>
      </c>
      <c r="Z680" s="1">
        <v>0</v>
      </c>
      <c r="AA680" s="1">
        <v>1</v>
      </c>
      <c r="AB680" s="1">
        <v>0</v>
      </c>
      <c r="AC680" s="1">
        <v>0</v>
      </c>
      <c r="AD680" s="1">
        <v>0</v>
      </c>
      <c r="AE680" s="1">
        <v>1</v>
      </c>
      <c r="AF680" s="1">
        <v>0</v>
      </c>
      <c r="AG680" s="1">
        <v>48.893000000000001</v>
      </c>
      <c r="AH680" s="1">
        <v>51.993000000000002</v>
      </c>
      <c r="AI680" s="1">
        <v>152.03100000000001</v>
      </c>
      <c r="AJ680" s="1">
        <v>2093.6550000000002</v>
      </c>
      <c r="AK680" s="1">
        <v>2005.7250000000001</v>
      </c>
      <c r="AL680" s="1">
        <v>208196.99201646406</v>
      </c>
      <c r="AM680" s="1">
        <v>36982.574000000001</v>
      </c>
      <c r="AN680" s="1">
        <v>479101.96799999999</v>
      </c>
      <c r="AO680" s="1">
        <v>2.46</v>
      </c>
      <c r="AP680" s="1">
        <v>3.4980000000000002</v>
      </c>
      <c r="AQ680" s="1">
        <v>4.9059999999999997</v>
      </c>
      <c r="AR680" s="1">
        <v>0</v>
      </c>
      <c r="AS680" s="1">
        <v>0</v>
      </c>
      <c r="AT680" s="1">
        <v>0</v>
      </c>
      <c r="AU680" s="1">
        <v>0.21685328796482495</v>
      </c>
      <c r="AV680" s="1">
        <v>-5.444</v>
      </c>
      <c r="AW680" s="1">
        <v>-1.71668026804051</v>
      </c>
      <c r="AX680" s="1">
        <v>1.5740000000000001</v>
      </c>
      <c r="AY680" s="1">
        <v>3.101</v>
      </c>
      <c r="AZ680" s="1">
        <v>-13.148</v>
      </c>
    </row>
    <row r="681" spans="1:52" x14ac:dyDescent="0.35">
      <c r="A681" s="1">
        <v>17</v>
      </c>
      <c r="B681" s="2" t="s">
        <v>65</v>
      </c>
      <c r="C681" s="1">
        <v>1996</v>
      </c>
      <c r="D681" s="1">
        <v>1</v>
      </c>
      <c r="E681" s="3">
        <v>1.2418778489</v>
      </c>
      <c r="F681" s="3">
        <v>-1.1639422818</v>
      </c>
      <c r="G681" s="3">
        <v>7.3666666666999996</v>
      </c>
      <c r="H681" s="3">
        <v>3.5042469999999999</v>
      </c>
      <c r="I681" s="3">
        <v>1</v>
      </c>
      <c r="J681" s="4">
        <v>0.22500000000000001</v>
      </c>
      <c r="K681" s="3">
        <v>37248.735548006596</v>
      </c>
      <c r="L681" s="3">
        <v>0.68035121951499999</v>
      </c>
      <c r="M681" s="3">
        <v>2.9172883333333335</v>
      </c>
      <c r="N681" s="5">
        <v>0.86878343413880965</v>
      </c>
      <c r="O681" s="3">
        <v>8.5591666666666697</v>
      </c>
      <c r="P681" s="1">
        <v>0</v>
      </c>
      <c r="Q681" s="1">
        <v>0</v>
      </c>
      <c r="R681" s="1">
        <v>0</v>
      </c>
      <c r="S681" s="1">
        <v>0</v>
      </c>
      <c r="T681" s="4">
        <v>16.442165354330708</v>
      </c>
      <c r="U681" s="1">
        <v>0.55845999717712402</v>
      </c>
      <c r="V681" s="1">
        <f t="shared" si="10"/>
        <v>0</v>
      </c>
      <c r="W681" s="1">
        <f>INDEX([1]Hoja3!$D$2:$D$23,MATCH([1]Dataset!$B681,[1]Hoja3!$A$2:$A$23,0))</f>
        <v>1</v>
      </c>
      <c r="Y681" s="1">
        <v>0</v>
      </c>
      <c r="Z681" s="1">
        <v>1</v>
      </c>
      <c r="AA681" s="1">
        <v>1</v>
      </c>
      <c r="AB681" s="1">
        <v>0</v>
      </c>
      <c r="AC681" s="1">
        <v>1</v>
      </c>
      <c r="AD681" s="1">
        <v>0</v>
      </c>
      <c r="AE681" s="1">
        <v>0</v>
      </c>
      <c r="AF681" s="1">
        <v>0</v>
      </c>
      <c r="AG681" s="1">
        <v>43.161000000000001</v>
      </c>
      <c r="AH681" s="1">
        <v>38.411999999999999</v>
      </c>
      <c r="AI681" s="1">
        <v>122.654</v>
      </c>
      <c r="AJ681" s="1">
        <v>150.21299999999999</v>
      </c>
      <c r="AK681" s="1">
        <v>145.73133333333331</v>
      </c>
      <c r="AL681" s="1">
        <v>245.01909237877712</v>
      </c>
      <c r="AM681" s="1">
        <v>16666.423999999999</v>
      </c>
      <c r="AN681" s="1">
        <v>14925.913</v>
      </c>
      <c r="AO681" s="1">
        <v>2.9359999999999999</v>
      </c>
      <c r="AP681" s="1">
        <v>-4.4660000000000002</v>
      </c>
      <c r="AQ681" s="1">
        <v>7.2510000000000003</v>
      </c>
      <c r="AR681" s="1">
        <v>2.7777777777777776E-2</v>
      </c>
      <c r="AS681" s="1">
        <v>0</v>
      </c>
      <c r="AT681" s="1">
        <v>5.5555555555555552E-2</v>
      </c>
      <c r="AU681" s="1">
        <v>0.27804757099675187</v>
      </c>
      <c r="AV681" s="1">
        <v>-4.2809999999999997</v>
      </c>
      <c r="AW681" s="1">
        <v>4.1694262474068902</v>
      </c>
      <c r="AX681" s="1">
        <v>-0.57999999999999996</v>
      </c>
      <c r="AY681" s="1">
        <v>-4.75</v>
      </c>
      <c r="AZ681" s="1">
        <v>50.573</v>
      </c>
    </row>
    <row r="682" spans="1:52" x14ac:dyDescent="0.35">
      <c r="A682" s="1">
        <v>18</v>
      </c>
      <c r="B682" s="2" t="s">
        <v>66</v>
      </c>
      <c r="C682" s="1">
        <v>1997</v>
      </c>
      <c r="D682" s="1">
        <v>1</v>
      </c>
      <c r="E682" s="3">
        <v>-3.2566693912</v>
      </c>
      <c r="F682" s="3">
        <v>1.9330423218999999</v>
      </c>
      <c r="G682" s="3">
        <v>5.3733333332999997</v>
      </c>
      <c r="H682" s="3">
        <v>3.7025800000000002</v>
      </c>
      <c r="I682" s="3">
        <v>1</v>
      </c>
      <c r="J682" s="4">
        <v>0.36271700000000001</v>
      </c>
      <c r="K682" s="3">
        <v>150413.15767171499</v>
      </c>
      <c r="L682" s="3">
        <v>0.73686420114499995</v>
      </c>
      <c r="M682" s="3">
        <v>3.0401993333333337</v>
      </c>
      <c r="N682" s="5">
        <v>0.40052361789218416</v>
      </c>
      <c r="O682" s="3">
        <v>6.40153466491667</v>
      </c>
      <c r="P682" s="1">
        <v>0</v>
      </c>
      <c r="Q682" s="1">
        <v>0</v>
      </c>
      <c r="R682" s="1">
        <v>0</v>
      </c>
      <c r="S682" s="1">
        <v>0</v>
      </c>
      <c r="T682" s="4">
        <v>22.363984063745018</v>
      </c>
      <c r="U682" s="1">
        <v>0.74874997138977051</v>
      </c>
      <c r="V682" s="1">
        <f t="shared" si="10"/>
        <v>0</v>
      </c>
      <c r="W682" s="1">
        <f>INDEX([1]Hoja3!$D$2:$D$23,MATCH([1]Dataset!$B682,[1]Hoja3!$A$2:$A$23,0))</f>
        <v>1</v>
      </c>
      <c r="Y682" s="1">
        <v>0</v>
      </c>
      <c r="Z682" s="1">
        <v>0</v>
      </c>
      <c r="AA682" s="1">
        <v>0</v>
      </c>
      <c r="AB682" s="1">
        <v>0</v>
      </c>
      <c r="AC682" s="1">
        <v>0</v>
      </c>
      <c r="AD682" s="1">
        <v>0</v>
      </c>
      <c r="AE682" s="1">
        <v>0</v>
      </c>
      <c r="AF682" s="1">
        <v>0</v>
      </c>
      <c r="AG682" s="1">
        <v>42.771999999999998</v>
      </c>
      <c r="AH682" s="1">
        <v>38.75</v>
      </c>
      <c r="AI682" s="1">
        <v>587.91999999999996</v>
      </c>
      <c r="AJ682" s="1">
        <v>755.02099999999996</v>
      </c>
      <c r="AK682" s="1">
        <v>730.56033333333335</v>
      </c>
      <c r="AL682" s="1">
        <v>18295.445370717538</v>
      </c>
      <c r="AM682" s="1">
        <v>20373.940999999999</v>
      </c>
      <c r="AN682" s="1">
        <v>18937.710999999999</v>
      </c>
      <c r="AO682" s="1">
        <v>1.877</v>
      </c>
      <c r="AP682" s="1">
        <v>-0.72599999999999998</v>
      </c>
      <c r="AQ682" s="1">
        <v>20.61</v>
      </c>
      <c r="AR682" s="1">
        <v>0.1</v>
      </c>
      <c r="AS682" s="1">
        <v>0.1</v>
      </c>
      <c r="AT682" s="1">
        <v>0.1</v>
      </c>
      <c r="AU682" s="1">
        <v>0.20873151472869608</v>
      </c>
      <c r="AW682" s="1">
        <v>4.0730412811881296</v>
      </c>
      <c r="AX682" s="1">
        <v>0.10199999999999999</v>
      </c>
      <c r="AY682" s="1">
        <v>-4.0229999999999997</v>
      </c>
      <c r="AZ682" s="1">
        <v>58.728999999999999</v>
      </c>
    </row>
    <row r="683" spans="1:52" x14ac:dyDescent="0.35">
      <c r="A683" s="1">
        <v>19</v>
      </c>
      <c r="B683" s="2" t="s">
        <v>67</v>
      </c>
      <c r="C683" s="1">
        <v>1998</v>
      </c>
      <c r="D683" s="1">
        <v>1</v>
      </c>
      <c r="E683" s="3">
        <v>-1.2343713149</v>
      </c>
      <c r="F683" s="3">
        <v>3.4350703774000002</v>
      </c>
      <c r="G683" s="3">
        <v>4.3628333333000002</v>
      </c>
      <c r="H683" s="3">
        <v>4.2610190000000001</v>
      </c>
      <c r="I683" s="3">
        <v>3</v>
      </c>
      <c r="J683" s="4">
        <v>0.27200000000000002</v>
      </c>
      <c r="K683" s="3">
        <v>93714.849331285295</v>
      </c>
      <c r="L683" s="3">
        <v>0.78180345006899998</v>
      </c>
      <c r="M683" s="3">
        <v>2.9916753333333332</v>
      </c>
      <c r="N683" s="5">
        <v>0.498866877667066</v>
      </c>
      <c r="O683" s="3">
        <v>4.9891666666666703</v>
      </c>
      <c r="P683" s="1">
        <v>0</v>
      </c>
      <c r="Q683" s="1">
        <v>0</v>
      </c>
      <c r="R683" s="1">
        <v>0</v>
      </c>
      <c r="S683" s="1">
        <v>0</v>
      </c>
      <c r="T683" s="4">
        <v>25.602976190476191</v>
      </c>
      <c r="U683" s="1">
        <v>0.25725001096725464</v>
      </c>
      <c r="V683" s="1">
        <f t="shared" si="10"/>
        <v>0</v>
      </c>
      <c r="W683" s="1">
        <f>INDEX([1]Hoja3!$D$2:$D$23,MATCH([1]Dataset!$B683,[1]Hoja3!$A$2:$A$23,0))</f>
        <v>2</v>
      </c>
      <c r="X683" s="1">
        <v>3.4</v>
      </c>
      <c r="Y683" s="1">
        <v>0</v>
      </c>
      <c r="Z683" s="1">
        <v>0</v>
      </c>
      <c r="AA683" s="1">
        <v>0</v>
      </c>
      <c r="AB683" s="1">
        <v>0</v>
      </c>
      <c r="AC683" s="1">
        <v>0</v>
      </c>
      <c r="AD683" s="1">
        <v>0</v>
      </c>
      <c r="AE683" s="1">
        <v>0</v>
      </c>
      <c r="AF683" s="1">
        <v>0</v>
      </c>
      <c r="AG683" s="1">
        <v>55.737000000000002</v>
      </c>
      <c r="AH683" s="1">
        <v>56.569000000000003</v>
      </c>
      <c r="AI683" s="1">
        <v>268.91699999999997</v>
      </c>
      <c r="AJ683" s="1">
        <v>2967.663</v>
      </c>
      <c r="AK683" s="1">
        <v>2858.2860000000001</v>
      </c>
      <c r="AL683" s="1">
        <v>250945.36822574996</v>
      </c>
      <c r="AM683" s="1">
        <v>25947.844000000001</v>
      </c>
      <c r="AN683" s="1">
        <v>335165.47100000002</v>
      </c>
      <c r="AO683" s="1">
        <v>1.008</v>
      </c>
      <c r="AP683" s="1">
        <v>3.6110000000000002</v>
      </c>
      <c r="AQ683" s="1">
        <v>8.8170000000000002</v>
      </c>
      <c r="AR683" s="1">
        <v>0.05</v>
      </c>
      <c r="AS683" s="1">
        <v>0.1</v>
      </c>
      <c r="AT683" s="1">
        <v>0</v>
      </c>
      <c r="AU683" s="1">
        <v>0.25505893952544167</v>
      </c>
      <c r="AV683" s="1">
        <v>-2.4830000000000001</v>
      </c>
      <c r="AW683" s="1">
        <v>2.50601255998534</v>
      </c>
      <c r="AX683" s="1">
        <v>3.4319999999999999</v>
      </c>
      <c r="AY683" s="1">
        <v>0.83199999999999996</v>
      </c>
      <c r="AZ683" s="1">
        <v>50.874000000000002</v>
      </c>
    </row>
    <row r="684" spans="1:52" x14ac:dyDescent="0.35">
      <c r="A684" s="1">
        <v>20</v>
      </c>
      <c r="B684" s="2" t="s">
        <v>68</v>
      </c>
      <c r="C684" s="1">
        <v>1999</v>
      </c>
      <c r="D684" s="1">
        <v>0</v>
      </c>
      <c r="E684" s="3">
        <v>-0.5169801289</v>
      </c>
      <c r="F684" s="3">
        <v>-0.80453207550000005</v>
      </c>
      <c r="G684" s="3">
        <v>1.4090283333</v>
      </c>
      <c r="H684" s="3">
        <v>1.69472</v>
      </c>
      <c r="I684" s="3">
        <v>3</v>
      </c>
      <c r="J684" s="4">
        <v>0.22600000000000001</v>
      </c>
      <c r="K684" s="3">
        <v>123479.411180664</v>
      </c>
      <c r="L684" s="3">
        <v>0.54876689742999996</v>
      </c>
      <c r="M684" s="3">
        <v>2.3415873333333335</v>
      </c>
      <c r="N684" s="5">
        <v>0.22739807766243728</v>
      </c>
      <c r="O684" s="3">
        <v>3.0393333333333299</v>
      </c>
      <c r="P684" s="1">
        <v>0</v>
      </c>
      <c r="Q684" s="1">
        <v>0</v>
      </c>
      <c r="R684" s="1">
        <v>0</v>
      </c>
      <c r="S684" s="1">
        <v>0</v>
      </c>
      <c r="T684" s="4">
        <v>24.372976190476191</v>
      </c>
      <c r="U684" s="1">
        <v>0.47663000226020813</v>
      </c>
      <c r="V684" s="1">
        <f t="shared" si="10"/>
        <v>0</v>
      </c>
      <c r="W684" s="1">
        <f>INDEX([1]Hoja3!$D$2:$D$23,MATCH([1]Dataset!$B684,[1]Hoja3!$A$2:$A$23,0))</f>
        <v>2</v>
      </c>
      <c r="X684" s="1">
        <v>1.84667</v>
      </c>
      <c r="Y684" s="1">
        <v>0</v>
      </c>
      <c r="Z684" s="1">
        <v>0</v>
      </c>
      <c r="AA684" s="1">
        <v>0</v>
      </c>
      <c r="AB684" s="1">
        <v>0</v>
      </c>
      <c r="AC684" s="1">
        <v>0</v>
      </c>
      <c r="AD684" s="1">
        <v>0</v>
      </c>
      <c r="AE684" s="1">
        <v>0</v>
      </c>
      <c r="AF684" s="1">
        <v>0</v>
      </c>
      <c r="AG684" s="1">
        <v>33.847999999999999</v>
      </c>
      <c r="AH684" s="1">
        <v>32.241</v>
      </c>
      <c r="AI684" s="1">
        <v>289.53800000000001</v>
      </c>
      <c r="AJ684" s="1">
        <v>488.39699999999999</v>
      </c>
      <c r="AK684" s="1">
        <v>478.54066666666671</v>
      </c>
      <c r="AL684" s="1">
        <v>2104.6143666343587</v>
      </c>
      <c r="AM684" s="1">
        <v>37145.580999999998</v>
      </c>
      <c r="AN684" s="1">
        <v>68556.569000000003</v>
      </c>
      <c r="AO684" s="1">
        <v>0.80800000000000005</v>
      </c>
      <c r="AP684" s="1">
        <v>9.6300000000000008</v>
      </c>
      <c r="AQ684" s="1">
        <v>2.7229999999999999</v>
      </c>
      <c r="AR684" s="1">
        <v>0.05</v>
      </c>
      <c r="AS684" s="1">
        <v>0.1</v>
      </c>
      <c r="AT684" s="1">
        <v>0</v>
      </c>
      <c r="AU684" s="1">
        <v>0.26054577722399752</v>
      </c>
      <c r="AV684" s="1">
        <v>-1.401</v>
      </c>
      <c r="AW684" s="1">
        <v>1.1254761271620699</v>
      </c>
      <c r="AX684" s="1">
        <v>-0.48199999999999998</v>
      </c>
      <c r="AY684" s="1">
        <v>-1.607</v>
      </c>
      <c r="AZ684" s="1">
        <v>34.718000000000004</v>
      </c>
    </row>
    <row r="685" spans="1:52" x14ac:dyDescent="0.35">
      <c r="A685" s="1">
        <v>21</v>
      </c>
      <c r="B685" s="2" t="s">
        <v>69</v>
      </c>
      <c r="C685" s="1">
        <v>2000</v>
      </c>
      <c r="D685" s="1">
        <v>1</v>
      </c>
      <c r="E685" s="3">
        <v>0.4522633251</v>
      </c>
      <c r="F685" s="3">
        <v>3.0473812707999999</v>
      </c>
      <c r="G685" s="3">
        <v>6.1874566667000002</v>
      </c>
      <c r="H685" s="3">
        <v>3.4374720000000001</v>
      </c>
      <c r="I685" s="3">
        <v>3</v>
      </c>
      <c r="J685" s="4">
        <v>0.24299999999999999</v>
      </c>
      <c r="K685" s="3">
        <v>446755.22465685604</v>
      </c>
      <c r="L685" s="3">
        <v>0.446447412135</v>
      </c>
      <c r="M685" s="3">
        <v>3.5035159999999999</v>
      </c>
      <c r="N685" s="5">
        <v>1.3101276980969487</v>
      </c>
      <c r="O685" s="3">
        <v>5.3289749999999998</v>
      </c>
      <c r="P685" s="1">
        <v>0</v>
      </c>
      <c r="Q685" s="1">
        <v>0</v>
      </c>
      <c r="R685" s="1">
        <v>0</v>
      </c>
      <c r="S685" s="1">
        <v>0</v>
      </c>
      <c r="T685" s="4">
        <v>23.315000000000001</v>
      </c>
      <c r="U685" s="1">
        <v>0.58977001905441284</v>
      </c>
      <c r="V685" s="1">
        <f t="shared" si="10"/>
        <v>0</v>
      </c>
      <c r="W685" s="1">
        <f>INDEX([1]Hoja3!$D$2:$D$23,MATCH([1]Dataset!$B685,[1]Hoja3!$A$2:$A$23,0))</f>
        <v>2</v>
      </c>
      <c r="X685" s="1">
        <v>5.916666666666667</v>
      </c>
      <c r="Y685" s="1">
        <v>0</v>
      </c>
      <c r="Z685" s="1">
        <v>0</v>
      </c>
      <c r="AA685" s="1">
        <v>0</v>
      </c>
      <c r="AB685" s="1">
        <v>0</v>
      </c>
      <c r="AC685" s="1">
        <v>0</v>
      </c>
      <c r="AD685" s="1">
        <v>1</v>
      </c>
      <c r="AE685" s="1">
        <v>1</v>
      </c>
      <c r="AF685" s="1">
        <v>1</v>
      </c>
      <c r="AG685" s="1">
        <v>33.798000000000002</v>
      </c>
      <c r="AH685" s="1">
        <v>35.177</v>
      </c>
      <c r="AI685" s="1">
        <v>1651.3920000000001</v>
      </c>
      <c r="AJ685" s="1">
        <v>1486.8879999999999</v>
      </c>
      <c r="AK685" s="1">
        <v>1438.8806666666667</v>
      </c>
      <c r="AL685" s="1">
        <v>3757.3023604738414</v>
      </c>
      <c r="AM685" s="1">
        <v>26681.919000000002</v>
      </c>
      <c r="AN685" s="1">
        <v>25250.28</v>
      </c>
      <c r="AO685" s="1">
        <v>0.79600000000000004</v>
      </c>
      <c r="AP685" s="1">
        <v>-2.4169999999999998</v>
      </c>
      <c r="AQ685" s="1">
        <v>5.45</v>
      </c>
      <c r="AR685" s="1">
        <v>0</v>
      </c>
      <c r="AS685" s="1">
        <v>0</v>
      </c>
      <c r="AT685" s="1">
        <v>0</v>
      </c>
      <c r="AU685" s="1">
        <v>0.20197846007023104</v>
      </c>
      <c r="AV685" s="1">
        <v>1.5529999999999999</v>
      </c>
      <c r="AW685" s="1">
        <v>2.12248049563182</v>
      </c>
      <c r="AX685" s="1">
        <v>3.0430000000000001</v>
      </c>
      <c r="AY685" s="1">
        <v>1.379</v>
      </c>
      <c r="AZ685" s="1">
        <v>31.018999999999998</v>
      </c>
    </row>
    <row r="686" spans="1:52" x14ac:dyDescent="0.35">
      <c r="A686" s="1">
        <v>22</v>
      </c>
      <c r="B686" s="2" t="s">
        <v>70</v>
      </c>
      <c r="C686" s="1">
        <v>2001</v>
      </c>
      <c r="D686" s="1">
        <v>0</v>
      </c>
      <c r="E686" s="3">
        <v>-0.2936447922</v>
      </c>
      <c r="F686" s="3">
        <v>1.1583376293000001</v>
      </c>
      <c r="G686" s="3">
        <v>3.7266666666999999</v>
      </c>
      <c r="H686" s="3">
        <v>0.99834100000000003</v>
      </c>
      <c r="I686" s="3">
        <v>4</v>
      </c>
      <c r="J686" s="4">
        <v>0.186</v>
      </c>
      <c r="K686" s="3">
        <v>1392564.75</v>
      </c>
      <c r="L686" s="3">
        <v>0.52854223666400002</v>
      </c>
      <c r="M686" s="3">
        <v>3.2930203333333332</v>
      </c>
      <c r="N686" s="5">
        <v>0.26540369469648634</v>
      </c>
      <c r="O686" s="3">
        <v>5.0175000000000001</v>
      </c>
      <c r="P686" s="1">
        <v>0</v>
      </c>
      <c r="Q686" s="1">
        <v>0</v>
      </c>
      <c r="R686" s="1">
        <v>0</v>
      </c>
      <c r="S686" s="1">
        <v>0</v>
      </c>
      <c r="T686" s="4">
        <v>25.749677419354839</v>
      </c>
      <c r="U686" s="1">
        <v>0.3991599977016449</v>
      </c>
      <c r="V686" s="1">
        <f t="shared" si="10"/>
        <v>0</v>
      </c>
      <c r="W686" s="1">
        <f>INDEX([1]Hoja3!$D$2:$D$23,MATCH([1]Dataset!$B686,[1]Hoja3!$A$2:$A$23,0))</f>
        <v>3</v>
      </c>
      <c r="X686" s="1">
        <v>3.9021500000000002</v>
      </c>
      <c r="Y686" s="1">
        <v>0</v>
      </c>
      <c r="Z686" s="1">
        <v>0</v>
      </c>
      <c r="AA686" s="1">
        <v>0</v>
      </c>
      <c r="AB686" s="1">
        <v>0</v>
      </c>
      <c r="AC686" s="1">
        <v>0</v>
      </c>
      <c r="AD686" s="1">
        <v>1</v>
      </c>
      <c r="AE686" s="1">
        <v>1</v>
      </c>
      <c r="AF686" s="1">
        <v>1</v>
      </c>
      <c r="AG686" s="1">
        <v>32.799999999999997</v>
      </c>
      <c r="AH686" s="1">
        <v>32.262999999999998</v>
      </c>
      <c r="AI686" s="1">
        <v>10581.825000000001</v>
      </c>
      <c r="AJ686" s="1">
        <v>13262.1</v>
      </c>
      <c r="AK686" s="1">
        <v>13001.191666666666</v>
      </c>
      <c r="AL686" s="1">
        <v>131.11362309301708</v>
      </c>
      <c r="AM686" s="1">
        <v>37101.103000000003</v>
      </c>
      <c r="AN686" s="1">
        <v>46498.457000000002</v>
      </c>
      <c r="AO686" s="1">
        <v>2.8170000000000002</v>
      </c>
      <c r="AP686" s="1">
        <v>-3.6829999999999998</v>
      </c>
      <c r="AQ686" s="1">
        <v>4.742</v>
      </c>
      <c r="AR686" s="1">
        <v>0.125</v>
      </c>
      <c r="AS686" s="1">
        <v>0.1</v>
      </c>
      <c r="AT686" s="1">
        <v>0.15</v>
      </c>
      <c r="AU686" s="1">
        <v>0.11143415242644818</v>
      </c>
      <c r="AV686" s="1">
        <v>-1.04</v>
      </c>
      <c r="AW686" s="1">
        <v>3.0061552016714299</v>
      </c>
      <c r="AX686" s="1">
        <v>1.7769999999999999</v>
      </c>
      <c r="AY686" s="1">
        <v>-0.53700000000000003</v>
      </c>
      <c r="AZ686" s="1">
        <v>34.101999999999997</v>
      </c>
    </row>
    <row r="687" spans="1:52" x14ac:dyDescent="0.35">
      <c r="A687" s="1">
        <v>1</v>
      </c>
      <c r="B687" s="2" t="s">
        <v>49</v>
      </c>
      <c r="C687" s="1">
        <v>2002</v>
      </c>
      <c r="D687" s="1">
        <v>0</v>
      </c>
      <c r="E687" s="3">
        <v>0.71650158340000003</v>
      </c>
      <c r="F687" s="3">
        <v>1.8119092358</v>
      </c>
      <c r="G687" s="3">
        <v>4.7466666667000004</v>
      </c>
      <c r="H687" s="3">
        <v>2.9859399999999998</v>
      </c>
      <c r="I687" s="3">
        <v>4</v>
      </c>
      <c r="J687" s="4">
        <v>0.189</v>
      </c>
      <c r="K687" s="3">
        <v>89789.77049398089</v>
      </c>
      <c r="L687" s="3">
        <v>0.223952091208</v>
      </c>
      <c r="M687" s="3">
        <v>2.9727333333333328</v>
      </c>
      <c r="N687" s="5">
        <v>6.8731032118041033E-2</v>
      </c>
      <c r="O687" s="3">
        <v>5.8439577111666701</v>
      </c>
      <c r="P687" s="1">
        <v>1</v>
      </c>
      <c r="Q687" s="1">
        <v>0</v>
      </c>
      <c r="R687" s="1">
        <v>0</v>
      </c>
      <c r="S687" s="1">
        <v>0</v>
      </c>
      <c r="T687" s="4">
        <v>27.292460317460318</v>
      </c>
      <c r="U687" s="1">
        <v>0.35356000065803528</v>
      </c>
      <c r="V687" s="1">
        <f t="shared" si="10"/>
        <v>0</v>
      </c>
      <c r="W687" s="1">
        <f>INDEX([1]Hoja3!$D$2:$D$23,MATCH([1]Dataset!$B687,[1]Hoja3!$A$2:$A$23,0))</f>
        <v>3</v>
      </c>
      <c r="X687" s="1">
        <v>4.5625</v>
      </c>
      <c r="Y687" s="1">
        <v>0</v>
      </c>
      <c r="Z687" s="1">
        <v>0</v>
      </c>
      <c r="AA687" s="1">
        <v>1</v>
      </c>
      <c r="AB687" s="1">
        <v>0</v>
      </c>
      <c r="AC687" s="1">
        <v>0</v>
      </c>
      <c r="AD687" s="1">
        <v>0</v>
      </c>
      <c r="AE687" s="1">
        <v>1</v>
      </c>
      <c r="AF687" s="1">
        <v>0</v>
      </c>
      <c r="AG687" s="1">
        <v>35.009</v>
      </c>
      <c r="AH687" s="1">
        <v>35.201999999999998</v>
      </c>
      <c r="AI687" s="1">
        <v>424.358</v>
      </c>
      <c r="AJ687" s="1">
        <v>1170.127</v>
      </c>
      <c r="AK687" s="1">
        <v>1129.3619999999999</v>
      </c>
      <c r="AL687" s="1">
        <v>1180.4132653061247</v>
      </c>
      <c r="AM687" s="1">
        <v>31437.313999999998</v>
      </c>
      <c r="AN687" s="1">
        <v>59683.788999999997</v>
      </c>
      <c r="AO687" s="1">
        <v>3.0489999999999999</v>
      </c>
      <c r="AP687" s="1">
        <v>-3.8140000000000001</v>
      </c>
      <c r="AQ687" s="1">
        <v>6.3579999999999997</v>
      </c>
      <c r="AR687" s="1">
        <v>0.35</v>
      </c>
      <c r="AS687" s="1">
        <v>0.3</v>
      </c>
      <c r="AT687" s="1">
        <v>0.4</v>
      </c>
      <c r="AU687" s="1">
        <v>0.17206576684608302</v>
      </c>
      <c r="AV687" s="1">
        <v>0.30099999999999999</v>
      </c>
      <c r="AW687" s="1">
        <v>0.37427143193714602</v>
      </c>
      <c r="AX687" s="1">
        <v>0.85299999999999998</v>
      </c>
      <c r="AY687" s="1">
        <v>0.193</v>
      </c>
      <c r="AZ687" s="1">
        <v>2.7650000000000001</v>
      </c>
    </row>
    <row r="688" spans="1:52" x14ac:dyDescent="0.35">
      <c r="A688" s="1">
        <v>2</v>
      </c>
      <c r="B688" s="2" t="s">
        <v>50</v>
      </c>
      <c r="C688" s="1">
        <v>2003</v>
      </c>
      <c r="D688" s="1">
        <v>1</v>
      </c>
      <c r="E688" s="3">
        <v>-1.0167745317000001</v>
      </c>
      <c r="F688" s="3">
        <v>1.1271929221000001</v>
      </c>
      <c r="G688" s="3">
        <v>2.3334666667000001</v>
      </c>
      <c r="H688" s="3">
        <v>0.94147099999999995</v>
      </c>
      <c r="I688" s="3">
        <v>1</v>
      </c>
      <c r="J688" s="4">
        <v>0.22700000000000001</v>
      </c>
      <c r="K688" s="3">
        <v>109424.79335683501</v>
      </c>
      <c r="L688" s="3">
        <v>0.74245369476400003</v>
      </c>
      <c r="M688" s="3">
        <v>1.2867309999999998</v>
      </c>
      <c r="N688" s="5">
        <v>0.60516173813535479</v>
      </c>
      <c r="O688" s="3">
        <v>4.1408333333333296</v>
      </c>
      <c r="P688" s="1">
        <v>0</v>
      </c>
      <c r="Q688" s="1">
        <v>0</v>
      </c>
      <c r="R688" s="1">
        <v>0</v>
      </c>
      <c r="S688" s="1">
        <v>0</v>
      </c>
      <c r="T688" s="4">
        <v>21.982857142857142</v>
      </c>
      <c r="U688" s="1">
        <v>0.79562997817993164</v>
      </c>
      <c r="V688" s="1">
        <f t="shared" si="10"/>
        <v>0</v>
      </c>
      <c r="W688" s="1">
        <f>INDEX([1]Hoja3!$D$2:$D$23,MATCH([1]Dataset!$B688,[1]Hoja3!$A$2:$A$23,0))</f>
        <v>2</v>
      </c>
      <c r="X688" s="1">
        <v>2.25</v>
      </c>
      <c r="Y688" s="1">
        <v>0</v>
      </c>
      <c r="Z688" s="1">
        <v>0</v>
      </c>
      <c r="AA688" s="1">
        <v>0</v>
      </c>
      <c r="AB688" s="1">
        <v>0</v>
      </c>
      <c r="AC688" s="1">
        <v>0</v>
      </c>
      <c r="AD688" s="1">
        <v>1</v>
      </c>
      <c r="AE688" s="1">
        <v>0</v>
      </c>
      <c r="AF688" s="1">
        <v>0</v>
      </c>
      <c r="AG688" s="1">
        <v>49.926000000000002</v>
      </c>
      <c r="AH688" s="1">
        <v>48.543999999999997</v>
      </c>
      <c r="AI688" s="1">
        <v>262.20800000000003</v>
      </c>
      <c r="AJ688" s="1">
        <v>264</v>
      </c>
      <c r="AK688" s="1">
        <v>260.94233333333335</v>
      </c>
      <c r="AL688" s="1">
        <v>74.58477293750623</v>
      </c>
      <c r="AM688" s="1">
        <v>33569.900999999998</v>
      </c>
      <c r="AN688" s="1">
        <v>32519.367999999999</v>
      </c>
      <c r="AO688" s="1">
        <v>1.3009999999999999</v>
      </c>
      <c r="AP688" s="1">
        <v>1.548</v>
      </c>
      <c r="AQ688" s="1">
        <v>4.7919999999999998</v>
      </c>
      <c r="AR688" s="1">
        <v>0.05</v>
      </c>
      <c r="AS688" s="1">
        <v>0.1</v>
      </c>
      <c r="AT688" s="1">
        <v>0</v>
      </c>
      <c r="AU688" s="1">
        <v>0.34933824861927859</v>
      </c>
      <c r="AV688" s="1">
        <v>-0.317</v>
      </c>
      <c r="AW688" s="1">
        <v>2.3949356595395499</v>
      </c>
      <c r="AX688" s="1">
        <v>1.214</v>
      </c>
      <c r="AY688" s="1">
        <v>-1.3819999999999999</v>
      </c>
      <c r="AZ688" s="1">
        <v>42.691000000000003</v>
      </c>
    </row>
    <row r="689" spans="1:52" x14ac:dyDescent="0.35">
      <c r="A689" s="1">
        <v>3</v>
      </c>
      <c r="B689" s="2" t="s">
        <v>51</v>
      </c>
      <c r="C689" s="1">
        <v>2004</v>
      </c>
      <c r="D689" s="1">
        <v>1</v>
      </c>
      <c r="E689" s="3">
        <v>0.36238113779999997</v>
      </c>
      <c r="F689" s="3">
        <v>3.6554761135999998</v>
      </c>
      <c r="G689" s="3">
        <v>2.106325</v>
      </c>
      <c r="H689" s="3">
        <v>3.5711930000000001</v>
      </c>
      <c r="I689" s="3">
        <v>1</v>
      </c>
      <c r="J689" s="4">
        <v>0.26200000000000001</v>
      </c>
      <c r="K689" s="3">
        <v>243473.53425156401</v>
      </c>
      <c r="L689" s="3">
        <v>1.113670391796</v>
      </c>
      <c r="M689" s="3">
        <v>2.1053450000000002</v>
      </c>
      <c r="N689" s="5">
        <v>9.4459532706747309E-3</v>
      </c>
      <c r="O689" s="3">
        <v>4.1524999999999999</v>
      </c>
      <c r="P689" s="1">
        <v>0</v>
      </c>
      <c r="Q689" s="1">
        <v>0</v>
      </c>
      <c r="R689" s="1">
        <v>0</v>
      </c>
      <c r="S689" s="1">
        <v>0</v>
      </c>
      <c r="T689" s="4">
        <v>15.480357142857143</v>
      </c>
      <c r="U689" s="1">
        <v>0.79562997817993164</v>
      </c>
      <c r="V689" s="1">
        <f t="shared" si="10"/>
        <v>0</v>
      </c>
      <c r="W689" s="1">
        <f>INDEX([1]Hoja3!$D$2:$D$23,MATCH([1]Dataset!$B689,[1]Hoja3!$A$2:$A$23,0))</f>
        <v>2</v>
      </c>
      <c r="X689" s="1">
        <v>2.25</v>
      </c>
      <c r="Y689" s="1">
        <v>0</v>
      </c>
      <c r="Z689" s="1">
        <v>1</v>
      </c>
      <c r="AA689" s="1">
        <v>1</v>
      </c>
      <c r="AB689" s="1">
        <v>0</v>
      </c>
      <c r="AC689" s="1">
        <v>1</v>
      </c>
      <c r="AD689" s="1">
        <v>0</v>
      </c>
      <c r="AE689" s="1">
        <v>0</v>
      </c>
      <c r="AF689" s="1">
        <v>0</v>
      </c>
      <c r="AG689" s="1">
        <v>48.933</v>
      </c>
      <c r="AH689" s="1">
        <v>48.776000000000003</v>
      </c>
      <c r="AI689" s="1">
        <v>371.399</v>
      </c>
      <c r="AJ689" s="1">
        <v>362.62900000000002</v>
      </c>
      <c r="AK689" s="1">
        <v>353.25333333333339</v>
      </c>
      <c r="AL689" s="1">
        <v>263.59779986430772</v>
      </c>
      <c r="AM689" s="1">
        <v>33667.779000000002</v>
      </c>
      <c r="AN689" s="1">
        <v>34880.177000000003</v>
      </c>
      <c r="AO689" s="1">
        <v>1.857</v>
      </c>
      <c r="AP689" s="1">
        <v>3.0760000000000001</v>
      </c>
      <c r="AQ689" s="1">
        <v>8.3829999999999991</v>
      </c>
      <c r="AR689" s="1">
        <v>0</v>
      </c>
      <c r="AS689" s="1">
        <v>0</v>
      </c>
      <c r="AT689" s="1">
        <v>0</v>
      </c>
      <c r="AU689" s="1">
        <v>0.77143601494021252</v>
      </c>
      <c r="AV689" s="1">
        <v>-0.89800000000000002</v>
      </c>
      <c r="AW689" s="1">
        <v>4.4738606462654902</v>
      </c>
      <c r="AX689" s="1">
        <v>4.2910000000000004</v>
      </c>
      <c r="AY689" s="1">
        <v>-0.157</v>
      </c>
      <c r="AZ689" s="1">
        <v>87.855000000000004</v>
      </c>
    </row>
    <row r="690" spans="1:52" x14ac:dyDescent="0.35">
      <c r="A690" s="1">
        <v>4</v>
      </c>
      <c r="B690" s="2" t="s">
        <v>52</v>
      </c>
      <c r="C690" s="1">
        <v>2005</v>
      </c>
      <c r="D690" s="1">
        <v>0</v>
      </c>
      <c r="E690" s="3">
        <v>2.6454569540000001</v>
      </c>
      <c r="F690" s="3">
        <v>1.2355986503</v>
      </c>
      <c r="G690" s="3">
        <v>2.8067714647000002</v>
      </c>
      <c r="H690" s="3">
        <v>3.2042000000000002</v>
      </c>
      <c r="I690" s="3">
        <v>4</v>
      </c>
      <c r="J690" s="4">
        <v>0.18099999999999999</v>
      </c>
      <c r="K690" s="3">
        <v>385519.29208012001</v>
      </c>
      <c r="L690" s="3">
        <v>0.757380561801</v>
      </c>
      <c r="M690" s="3">
        <v>2.6975663333333331</v>
      </c>
      <c r="N690" s="5">
        <v>4.1637122679584783E-2</v>
      </c>
      <c r="O690" s="3">
        <v>4.0669292929166696</v>
      </c>
      <c r="P690" s="1">
        <v>0</v>
      </c>
      <c r="Q690" s="1">
        <v>0</v>
      </c>
      <c r="R690" s="1">
        <v>0</v>
      </c>
      <c r="S690" s="1">
        <v>0</v>
      </c>
      <c r="T690" s="4">
        <v>12.807063492063492</v>
      </c>
      <c r="U690" s="1">
        <v>0.47788000106811523</v>
      </c>
      <c r="V690" s="1">
        <f t="shared" si="10"/>
        <v>0</v>
      </c>
      <c r="W690" s="1">
        <f>INDEX([1]Hoja3!$D$2:$D$23,MATCH([1]Dataset!$B690,[1]Hoja3!$A$2:$A$23,0))</f>
        <v>3</v>
      </c>
      <c r="X690" s="1">
        <v>2.6666666666666665</v>
      </c>
      <c r="Y690" s="1">
        <v>0</v>
      </c>
      <c r="Z690" s="1">
        <v>0</v>
      </c>
      <c r="AA690" s="1">
        <v>0</v>
      </c>
      <c r="AB690" s="1">
        <v>0</v>
      </c>
      <c r="AC690" s="1">
        <v>0</v>
      </c>
      <c r="AD690" s="1">
        <v>1</v>
      </c>
      <c r="AE690" s="1">
        <v>0</v>
      </c>
      <c r="AF690" s="1">
        <v>0</v>
      </c>
      <c r="AG690" s="1">
        <v>38.521000000000001</v>
      </c>
      <c r="AH690" s="1">
        <v>40.073999999999998</v>
      </c>
      <c r="AI690" s="1">
        <v>1173.49</v>
      </c>
      <c r="AJ690" s="1">
        <v>1643.915</v>
      </c>
      <c r="AK690" s="1">
        <v>1594.0006666666668</v>
      </c>
      <c r="AL690" s="1">
        <v>18300.307348166512</v>
      </c>
      <c r="AM690" s="1">
        <v>36163.548000000003</v>
      </c>
      <c r="AN690" s="1">
        <v>51046.752</v>
      </c>
      <c r="AO690" s="1">
        <v>2.23</v>
      </c>
      <c r="AP690" s="1">
        <v>1.841</v>
      </c>
      <c r="AQ690" s="1">
        <v>6.758</v>
      </c>
      <c r="AR690" s="1">
        <v>0.05</v>
      </c>
      <c r="AS690" s="1">
        <v>0.1</v>
      </c>
      <c r="AT690" s="1">
        <v>0</v>
      </c>
      <c r="AU690" s="1">
        <v>0.27280037528801437</v>
      </c>
      <c r="AV690" s="1">
        <v>0.99399999999999999</v>
      </c>
      <c r="AW690" s="1">
        <v>0.97933836625932402</v>
      </c>
      <c r="AX690" s="1">
        <v>2.532</v>
      </c>
      <c r="AY690" s="1">
        <v>1.5529999999999999</v>
      </c>
      <c r="AZ690" s="1">
        <v>28.501000000000001</v>
      </c>
    </row>
    <row r="691" spans="1:52" x14ac:dyDescent="0.35">
      <c r="A691" s="1">
        <v>5</v>
      </c>
      <c r="B691" s="2" t="s">
        <v>53</v>
      </c>
      <c r="C691" s="1">
        <v>2006</v>
      </c>
      <c r="D691" s="1">
        <v>1</v>
      </c>
      <c r="E691" s="3">
        <v>3.9261253422000002</v>
      </c>
      <c r="F691" s="3">
        <v>3.4970581324999999</v>
      </c>
      <c r="G691" s="3">
        <v>3.1807166667</v>
      </c>
      <c r="H691" s="3">
        <v>3.913008</v>
      </c>
      <c r="I691" s="3">
        <v>1</v>
      </c>
      <c r="J691" s="4">
        <v>0.23100000000000001</v>
      </c>
      <c r="K691" s="3">
        <v>132253.84318894401</v>
      </c>
      <c r="L691" s="3">
        <v>0.40491707781000003</v>
      </c>
      <c r="M691" s="3">
        <v>2.9726226666666666</v>
      </c>
      <c r="N691" s="5">
        <v>1.3526882899438064</v>
      </c>
      <c r="O691" s="3">
        <v>3.8121749999999999</v>
      </c>
      <c r="P691" s="1">
        <v>0</v>
      </c>
      <c r="Q691" s="1">
        <v>0</v>
      </c>
      <c r="R691" s="1">
        <v>0</v>
      </c>
      <c r="S691" s="1">
        <v>0</v>
      </c>
      <c r="T691" s="4">
        <v>12.806533864541832</v>
      </c>
      <c r="U691" s="1">
        <v>0.48532000184059143</v>
      </c>
      <c r="V691" s="1">
        <f t="shared" si="10"/>
        <v>0</v>
      </c>
      <c r="W691" s="1">
        <f>INDEX([1]Hoja3!$D$2:$D$23,MATCH([1]Dataset!$B691,[1]Hoja3!$A$2:$A$23,0))</f>
        <v>2</v>
      </c>
      <c r="X691" s="1">
        <v>2.7916666666666665</v>
      </c>
      <c r="Y691" s="1">
        <v>0</v>
      </c>
      <c r="Z691" s="1">
        <v>1</v>
      </c>
      <c r="AA691" s="1">
        <v>0</v>
      </c>
      <c r="AB691" s="1">
        <v>0</v>
      </c>
      <c r="AC691" s="1">
        <v>0</v>
      </c>
      <c r="AD691" s="1">
        <v>1</v>
      </c>
      <c r="AE691" s="1">
        <v>0</v>
      </c>
      <c r="AF691" s="1">
        <v>0</v>
      </c>
      <c r="AG691" s="1">
        <v>49.83</v>
      </c>
      <c r="AH691" s="1">
        <v>54.817</v>
      </c>
      <c r="AI691" s="1">
        <v>282.88600000000002</v>
      </c>
      <c r="AJ691" s="1">
        <v>1862.1</v>
      </c>
      <c r="AK691" s="1">
        <v>1801.7</v>
      </c>
      <c r="AL691" s="1">
        <v>33688.910365057331</v>
      </c>
      <c r="AM691" s="1">
        <v>41219.83</v>
      </c>
      <c r="AN691" s="1">
        <v>343088.72700000001</v>
      </c>
      <c r="AO691" s="1">
        <v>1.8440000000000001</v>
      </c>
      <c r="AP691" s="1">
        <v>3.3250000000000002</v>
      </c>
      <c r="AQ691" s="1">
        <v>3.9</v>
      </c>
      <c r="AR691" s="1">
        <v>0.05</v>
      </c>
      <c r="AS691" s="1">
        <v>0.1</v>
      </c>
      <c r="AT691" s="1">
        <v>0</v>
      </c>
      <c r="AU691" s="1">
        <v>0.29750686634527551</v>
      </c>
      <c r="AV691" s="1">
        <v>1.4550000000000001</v>
      </c>
      <c r="AW691" s="1">
        <v>1.1511026570766201</v>
      </c>
      <c r="AX691" s="1">
        <v>5.8120000000000003</v>
      </c>
      <c r="AY691" s="1">
        <v>4.9870000000000001</v>
      </c>
      <c r="AZ691" s="1">
        <v>16.172999999999998</v>
      </c>
    </row>
    <row r="692" spans="1:52" x14ac:dyDescent="0.35">
      <c r="A692" s="1">
        <v>6</v>
      </c>
      <c r="B692" s="2" t="s">
        <v>54</v>
      </c>
      <c r="C692" s="1">
        <v>2007</v>
      </c>
      <c r="D692" s="1">
        <v>1</v>
      </c>
      <c r="E692" s="3">
        <v>6.0483578267000002</v>
      </c>
      <c r="F692" s="3">
        <v>1.6491959809000001</v>
      </c>
      <c r="G692" s="3">
        <v>4.2776083332999999</v>
      </c>
      <c r="H692" s="3">
        <v>5.2990050000000002</v>
      </c>
      <c r="I692" s="3">
        <v>1</v>
      </c>
      <c r="J692" s="4">
        <v>0.248</v>
      </c>
      <c r="K692" s="3">
        <v>100152.363558784</v>
      </c>
      <c r="L692" s="3">
        <v>0.39961084502200001</v>
      </c>
      <c r="M692" s="3">
        <v>4.0353589999999997</v>
      </c>
      <c r="N692" s="5">
        <v>3.7186608434432751</v>
      </c>
      <c r="O692" s="3">
        <v>4.2933333333333303</v>
      </c>
      <c r="P692" s="1">
        <v>0</v>
      </c>
      <c r="Q692" s="1">
        <v>0</v>
      </c>
      <c r="R692" s="1">
        <v>0</v>
      </c>
      <c r="S692" s="1">
        <v>0</v>
      </c>
      <c r="T692" s="4">
        <v>17.535936254980079</v>
      </c>
      <c r="U692" s="1">
        <v>0.79562997817993164</v>
      </c>
      <c r="V692" s="1">
        <f t="shared" si="10"/>
        <v>0</v>
      </c>
      <c r="W692" s="1">
        <f>INDEX([1]Hoja3!$D$2:$D$23,MATCH([1]Dataset!$B692,[1]Hoja3!$A$2:$A$23,0))</f>
        <v>2</v>
      </c>
      <c r="X692" s="1">
        <v>3.875</v>
      </c>
      <c r="Y692" s="1">
        <v>0</v>
      </c>
      <c r="Z692" s="1">
        <v>1</v>
      </c>
      <c r="AA692" s="1">
        <v>0</v>
      </c>
      <c r="AB692" s="1">
        <v>0</v>
      </c>
      <c r="AC692" s="1">
        <v>0</v>
      </c>
      <c r="AD692" s="1">
        <v>1</v>
      </c>
      <c r="AE692" s="1">
        <v>0</v>
      </c>
      <c r="AF692" s="1">
        <v>0</v>
      </c>
      <c r="AG692" s="1">
        <v>46.798999999999999</v>
      </c>
      <c r="AH692" s="1">
        <v>51.927999999999997</v>
      </c>
      <c r="AI692" s="1">
        <v>255.739</v>
      </c>
      <c r="AJ692" s="1">
        <v>196.62299999999999</v>
      </c>
      <c r="AK692" s="1">
        <v>187.73300000000003</v>
      </c>
      <c r="AL692" s="1">
        <v>1038.2321203048577</v>
      </c>
      <c r="AM692" s="1">
        <v>39721.139000000003</v>
      </c>
      <c r="AN692" s="1">
        <v>37260.692999999999</v>
      </c>
      <c r="AO692" s="1">
        <v>1.583</v>
      </c>
      <c r="AP692" s="1">
        <v>3.6960000000000002</v>
      </c>
      <c r="AQ692" s="1">
        <v>6.95</v>
      </c>
      <c r="AR692" s="1">
        <v>0.30000000000000004</v>
      </c>
      <c r="AS692" s="1">
        <v>0.2</v>
      </c>
      <c r="AT692" s="1">
        <v>0.4</v>
      </c>
      <c r="AU692" s="1">
        <v>0.31968676986460653</v>
      </c>
      <c r="AV692" s="1">
        <v>2.2130000000000001</v>
      </c>
      <c r="AW692" s="1">
        <v>-0.33890694491960299</v>
      </c>
      <c r="AX692" s="1">
        <v>4.7889999999999997</v>
      </c>
      <c r="AY692" s="1">
        <v>5.1289999999999996</v>
      </c>
      <c r="AZ692" s="1">
        <v>-5.1890000000000001</v>
      </c>
    </row>
    <row r="693" spans="1:52" x14ac:dyDescent="0.35">
      <c r="A693" s="1">
        <v>7</v>
      </c>
      <c r="B693" s="2" t="s">
        <v>55</v>
      </c>
      <c r="C693" s="1">
        <v>2008</v>
      </c>
      <c r="D693" s="1">
        <v>1</v>
      </c>
      <c r="E693" s="3">
        <v>1.4124856898</v>
      </c>
      <c r="F693" s="3">
        <v>-1.2764559964</v>
      </c>
      <c r="G693" s="3">
        <v>4.6342333333000001</v>
      </c>
      <c r="H693" s="3">
        <v>0.25494600000000001</v>
      </c>
      <c r="I693" s="3">
        <v>1</v>
      </c>
      <c r="J693" s="4">
        <v>0.253</v>
      </c>
      <c r="K693" s="3">
        <v>856676.56311874196</v>
      </c>
      <c r="L693" s="3">
        <v>0.82076961482100008</v>
      </c>
      <c r="M693" s="3">
        <v>1.7096686666666667</v>
      </c>
      <c r="N693" s="5">
        <v>1.3584672655033511E-2</v>
      </c>
      <c r="O693" s="3">
        <v>4.2343127286666702</v>
      </c>
      <c r="P693" s="1">
        <v>0</v>
      </c>
      <c r="Q693" s="1">
        <v>0</v>
      </c>
      <c r="R693" s="1">
        <v>1</v>
      </c>
      <c r="S693" s="1">
        <v>1</v>
      </c>
      <c r="T693" s="4">
        <v>32.692608695652176</v>
      </c>
      <c r="U693" s="1">
        <v>0.79562997817993164</v>
      </c>
      <c r="V693" s="1">
        <f t="shared" si="10"/>
        <v>1</v>
      </c>
      <c r="W693" s="1">
        <f>INDEX([1]Hoja3!$D$2:$D$23,MATCH([1]Dataset!$B693,[1]Hoja3!$A$2:$A$23,0))</f>
        <v>2</v>
      </c>
      <c r="X693" s="1">
        <v>3.6802150537634413</v>
      </c>
      <c r="Y693" s="1">
        <v>0</v>
      </c>
      <c r="Z693" s="1">
        <v>1</v>
      </c>
      <c r="AA693" s="1">
        <v>1</v>
      </c>
      <c r="AB693" s="1">
        <v>0</v>
      </c>
      <c r="AC693" s="1">
        <v>1</v>
      </c>
      <c r="AD693" s="1">
        <v>0</v>
      </c>
      <c r="AE693" s="1">
        <v>0</v>
      </c>
      <c r="AF693" s="1">
        <v>0</v>
      </c>
      <c r="AG693" s="1">
        <v>53.295999999999999</v>
      </c>
      <c r="AH693" s="1">
        <v>50.033000000000001</v>
      </c>
      <c r="AI693" s="1">
        <v>2929.9830000000002</v>
      </c>
      <c r="AJ693" s="1">
        <v>2085.7449999999999</v>
      </c>
      <c r="AK693" s="1">
        <v>2065.7919999999999</v>
      </c>
      <c r="AL693" s="1">
        <v>73392.429347566489</v>
      </c>
      <c r="AM693" s="1">
        <v>37245.646000000001</v>
      </c>
      <c r="AN693" s="1">
        <v>33568.029000000002</v>
      </c>
      <c r="AO693" s="1">
        <v>3.161</v>
      </c>
      <c r="AP693" s="1">
        <v>-0.69699999999999995</v>
      </c>
      <c r="AQ693" s="1">
        <v>7.4580000000000002</v>
      </c>
      <c r="AR693" s="1">
        <v>0.05</v>
      </c>
      <c r="AS693" s="1">
        <v>0</v>
      </c>
      <c r="AT693" s="1">
        <v>0.1</v>
      </c>
      <c r="AU693" s="1">
        <v>0.24414593744676677</v>
      </c>
      <c r="AV693" s="1">
        <v>-3.8650000000000002</v>
      </c>
      <c r="AW693" s="1">
        <v>2.6510383652164502</v>
      </c>
      <c r="AX693" s="1">
        <v>-0.61499999999999999</v>
      </c>
      <c r="AY693" s="1">
        <v>-3.2639999999999998</v>
      </c>
      <c r="AZ693" s="1">
        <v>59.813000000000002</v>
      </c>
    </row>
    <row r="694" spans="1:52" x14ac:dyDescent="0.35">
      <c r="A694" s="1">
        <v>8</v>
      </c>
      <c r="B694" s="2" t="s">
        <v>56</v>
      </c>
      <c r="C694" s="1">
        <v>2009</v>
      </c>
      <c r="D694" s="1">
        <v>1</v>
      </c>
      <c r="E694" s="3">
        <v>-4.8307048098000003</v>
      </c>
      <c r="F694" s="3">
        <v>1.6855259166000001</v>
      </c>
      <c r="G694" s="3">
        <v>1.2283583333000001</v>
      </c>
      <c r="H694" s="3">
        <v>-5.697152</v>
      </c>
      <c r="I694" s="3">
        <v>1</v>
      </c>
      <c r="J694" s="4">
        <v>0.311</v>
      </c>
      <c r="K694" s="3">
        <v>1124990.1786885501</v>
      </c>
      <c r="L694" s="3">
        <v>0.77908959206399997</v>
      </c>
      <c r="M694" s="3">
        <v>-0.58360299999999998</v>
      </c>
      <c r="N694" s="5">
        <v>5.899980132274635</v>
      </c>
      <c r="O694" s="3">
        <v>3.2225000000000001</v>
      </c>
      <c r="P694" s="1">
        <v>0</v>
      </c>
      <c r="Q694" s="1">
        <v>0</v>
      </c>
      <c r="R694" s="1">
        <v>0</v>
      </c>
      <c r="S694" s="1">
        <v>0</v>
      </c>
      <c r="T694" s="4">
        <v>31.478571428571428</v>
      </c>
      <c r="U694" s="1">
        <v>0.79562002420425415</v>
      </c>
      <c r="V694" s="1">
        <f t="shared" si="10"/>
        <v>1</v>
      </c>
      <c r="W694" s="1">
        <f>INDEX([1]Hoja3!$D$2:$D$23,MATCH([1]Dataset!$B694,[1]Hoja3!$A$2:$A$23,0))</f>
        <v>2</v>
      </c>
      <c r="X694" s="1">
        <v>1.2787671232876712</v>
      </c>
      <c r="Y694" s="1">
        <v>0</v>
      </c>
      <c r="Z694" s="1">
        <v>0</v>
      </c>
      <c r="AA694" s="1">
        <v>0</v>
      </c>
      <c r="AB694" s="1">
        <v>0</v>
      </c>
      <c r="AC694" s="1">
        <v>0</v>
      </c>
      <c r="AD694" s="1">
        <v>1</v>
      </c>
      <c r="AE694" s="1">
        <v>1</v>
      </c>
      <c r="AF694" s="1">
        <v>1</v>
      </c>
      <c r="AG694" s="1">
        <v>48.2</v>
      </c>
      <c r="AH694" s="1">
        <v>45.05</v>
      </c>
      <c r="AI694" s="1">
        <v>3407.5569999999998</v>
      </c>
      <c r="AJ694" s="1">
        <v>2668.28</v>
      </c>
      <c r="AK694" s="1">
        <v>2766.6800000000003</v>
      </c>
      <c r="AL694" s="1">
        <v>67646.505900528078</v>
      </c>
      <c r="AM694" s="1">
        <v>38444.124000000003</v>
      </c>
      <c r="AN694" s="1">
        <v>33153.233999999997</v>
      </c>
      <c r="AO694" s="1">
        <v>0.246</v>
      </c>
      <c r="AP694" s="1">
        <v>5.8360000000000003</v>
      </c>
      <c r="AQ694" s="1">
        <v>7.6669999999999998</v>
      </c>
      <c r="AR694" s="1">
        <v>0.3</v>
      </c>
      <c r="AS694" s="1">
        <v>0.1</v>
      </c>
      <c r="AT694" s="1">
        <v>0.5</v>
      </c>
      <c r="AU694" s="1">
        <v>0.27188359092706915</v>
      </c>
      <c r="AV694" s="1">
        <v>-1.056</v>
      </c>
      <c r="AW694" s="1">
        <v>2.30732713462546</v>
      </c>
      <c r="AX694" s="1">
        <v>-0.76400000000000001</v>
      </c>
      <c r="AY694" s="1">
        <v>-3.1509999999999998</v>
      </c>
      <c r="AZ694" s="1">
        <v>59.773000000000003</v>
      </c>
    </row>
    <row r="695" spans="1:52" x14ac:dyDescent="0.35">
      <c r="A695" s="1">
        <v>9</v>
      </c>
      <c r="B695" s="2" t="s">
        <v>57</v>
      </c>
      <c r="C695" s="1">
        <v>2010</v>
      </c>
      <c r="D695" s="1">
        <v>1</v>
      </c>
      <c r="E695" s="3">
        <v>-0.73149175379999998</v>
      </c>
      <c r="F695" s="3">
        <v>-5.7888125866999998</v>
      </c>
      <c r="G695" s="3">
        <v>0.81094999999999995</v>
      </c>
      <c r="H695" s="3">
        <v>-5.4786339999999996</v>
      </c>
      <c r="I695" s="3">
        <v>1</v>
      </c>
      <c r="J695" s="4">
        <v>0.28899999999999998</v>
      </c>
      <c r="K695" s="3"/>
      <c r="L695" s="3">
        <v>1.292956546489</v>
      </c>
      <c r="M695" s="3">
        <v>-3.3715136666666665</v>
      </c>
      <c r="N695" s="5">
        <v>19.310206113590041</v>
      </c>
      <c r="O695" s="3">
        <v>9.0916666666666703</v>
      </c>
      <c r="P695" s="1">
        <v>0</v>
      </c>
      <c r="Q695" s="1">
        <v>0</v>
      </c>
      <c r="R695" s="1">
        <v>0</v>
      </c>
      <c r="S695" s="1">
        <v>0</v>
      </c>
      <c r="T695" s="4">
        <v>22.548888888888889</v>
      </c>
      <c r="U695" s="1">
        <v>0.79562002420425415</v>
      </c>
      <c r="V695" s="1">
        <f t="shared" si="10"/>
        <v>0</v>
      </c>
      <c r="W695" s="1">
        <f>INDEX([1]Hoja3!$D$2:$D$23,MATCH([1]Dataset!$B695,[1]Hoja3!$A$2:$A$23,0))</f>
        <v>1</v>
      </c>
      <c r="X695" s="1">
        <v>1</v>
      </c>
      <c r="Y695" s="1">
        <v>0</v>
      </c>
      <c r="Z695" s="1">
        <v>1</v>
      </c>
      <c r="AA695" s="1">
        <v>0</v>
      </c>
      <c r="AB695" s="1">
        <v>1</v>
      </c>
      <c r="AC695" s="1">
        <v>0</v>
      </c>
      <c r="AD695" s="1">
        <v>1</v>
      </c>
      <c r="AE695" s="1">
        <v>0</v>
      </c>
      <c r="AF695" s="1">
        <v>0</v>
      </c>
      <c r="AG695" s="1">
        <v>52.478000000000002</v>
      </c>
      <c r="AH695" s="1">
        <v>41.280999999999999</v>
      </c>
      <c r="AI695" s="1">
        <v>299.91899999999998</v>
      </c>
      <c r="AJ695" s="1">
        <v>226.03100000000001</v>
      </c>
      <c r="AK695" s="1">
        <v>238.34699999999998</v>
      </c>
      <c r="AL695" s="1">
        <v>2896.8138350889708</v>
      </c>
      <c r="AM695" s="1">
        <v>28954.806</v>
      </c>
      <c r="AN695" s="1">
        <v>20327.829000000002</v>
      </c>
      <c r="AO695" s="1">
        <v>4.7039999999999997</v>
      </c>
      <c r="AP695" s="1">
        <v>-9.9570000000000007</v>
      </c>
      <c r="AQ695" s="1">
        <v>12.725</v>
      </c>
      <c r="AR695" s="1">
        <v>0.125</v>
      </c>
      <c r="AS695" s="1">
        <v>0.1</v>
      </c>
      <c r="AT695" s="1">
        <v>0.15</v>
      </c>
      <c r="AU695" s="1">
        <v>0.22530745924692833</v>
      </c>
      <c r="AV695" s="1">
        <v>-8.8879999999999999</v>
      </c>
      <c r="AW695" s="1">
        <v>5.6593739757371102</v>
      </c>
      <c r="AX695" s="1">
        <v>-5.34</v>
      </c>
      <c r="AY695" s="1">
        <v>-11.196999999999999</v>
      </c>
    </row>
    <row r="696" spans="1:52" x14ac:dyDescent="0.35">
      <c r="A696" s="1">
        <v>10</v>
      </c>
      <c r="B696" s="2" t="s">
        <v>58</v>
      </c>
      <c r="C696" s="1">
        <v>2011</v>
      </c>
      <c r="D696" s="1">
        <v>0</v>
      </c>
      <c r="E696" s="3">
        <v>-6.8811756573</v>
      </c>
      <c r="F696" s="3">
        <v>1.8560490661</v>
      </c>
      <c r="G696" s="3">
        <v>4.2566666667000002</v>
      </c>
      <c r="H696" s="3">
        <v>1.8816200000000001</v>
      </c>
      <c r="I696" s="3">
        <v>3</v>
      </c>
      <c r="J696" s="4">
        <v>0.187</v>
      </c>
      <c r="K696" s="3">
        <v>7124.2921818295799</v>
      </c>
      <c r="L696" s="3">
        <v>0.94374198863800007</v>
      </c>
      <c r="M696" s="3">
        <v>-2.7771570000000003</v>
      </c>
      <c r="N696" s="5">
        <v>33.448695456576743</v>
      </c>
      <c r="O696" s="3">
        <v>2.9466666666666699</v>
      </c>
      <c r="P696" s="1">
        <v>0</v>
      </c>
      <c r="Q696" s="1">
        <v>0</v>
      </c>
      <c r="R696" s="1">
        <v>0</v>
      </c>
      <c r="S696" s="1">
        <v>0</v>
      </c>
      <c r="T696" s="4">
        <v>24.202579365079366</v>
      </c>
      <c r="U696" s="1">
        <v>0.73874998092651367</v>
      </c>
      <c r="V696" s="1">
        <f t="shared" si="10"/>
        <v>0</v>
      </c>
      <c r="W696" s="1">
        <f>INDEX([1]Hoja3!$D$2:$D$23,MATCH([1]Dataset!$B696,[1]Hoja3!$A$2:$A$23,0))</f>
        <v>2</v>
      </c>
      <c r="X696" s="1">
        <v>3.7916666666666665</v>
      </c>
      <c r="Y696" s="1">
        <v>0</v>
      </c>
      <c r="Z696" s="1">
        <v>0</v>
      </c>
      <c r="AA696" s="1">
        <v>1</v>
      </c>
      <c r="AB696" s="1">
        <v>0</v>
      </c>
      <c r="AC696" s="1">
        <v>0</v>
      </c>
      <c r="AD696" s="1">
        <v>0</v>
      </c>
      <c r="AE696" s="1">
        <v>1</v>
      </c>
      <c r="AF696" s="1">
        <v>0</v>
      </c>
      <c r="AG696" s="1">
        <v>44.225000000000001</v>
      </c>
      <c r="AH696" s="1">
        <v>38.817999999999998</v>
      </c>
      <c r="AI696" s="1">
        <v>15.159000000000001</v>
      </c>
      <c r="AJ696" s="1">
        <v>1140.1030000000001</v>
      </c>
      <c r="AK696" s="1">
        <v>1139.338</v>
      </c>
      <c r="AL696" s="1">
        <v>44768.099379737883</v>
      </c>
      <c r="AM696" s="1">
        <v>41324.957000000002</v>
      </c>
      <c r="AN696" s="1">
        <v>3580140.8059999999</v>
      </c>
      <c r="AO696" s="1">
        <v>4.0010000000000003</v>
      </c>
      <c r="AP696" s="1">
        <v>-5.0999999999999996</v>
      </c>
      <c r="AQ696" s="1">
        <v>7.05</v>
      </c>
      <c r="AR696" s="1">
        <v>0.9</v>
      </c>
      <c r="AS696" s="1">
        <v>0.9</v>
      </c>
      <c r="AT696" s="1">
        <v>0.9</v>
      </c>
      <c r="AU696" s="1">
        <v>0.31937305932674387</v>
      </c>
      <c r="AV696" s="1">
        <v>-3.8839999999999999</v>
      </c>
      <c r="AW696" s="1">
        <v>2.6086062749971899</v>
      </c>
      <c r="AX696" s="1">
        <v>-2.798</v>
      </c>
      <c r="AY696" s="1">
        <v>-5.407</v>
      </c>
      <c r="AZ696" s="1">
        <v>59.936999999999998</v>
      </c>
    </row>
    <row r="697" spans="1:52" x14ac:dyDescent="0.35">
      <c r="A697" s="1">
        <v>11</v>
      </c>
      <c r="B697" s="2" t="s">
        <v>59</v>
      </c>
      <c r="C697" s="1">
        <v>2012</v>
      </c>
      <c r="D697" s="1">
        <v>1</v>
      </c>
      <c r="E697" s="3">
        <v>-8.0303444309999996</v>
      </c>
      <c r="F697" s="3">
        <v>-0.99763485819999997</v>
      </c>
      <c r="G697" s="3">
        <v>0.57318333330000004</v>
      </c>
      <c r="H697" s="3">
        <v>0.225717</v>
      </c>
      <c r="I697" s="3">
        <v>1</v>
      </c>
      <c r="J697" s="4">
        <v>0.18</v>
      </c>
      <c r="K697" s="3">
        <v>195827.75826405498</v>
      </c>
      <c r="L697" s="3">
        <v>1.3213311590960002</v>
      </c>
      <c r="M697" s="3">
        <v>0.79304499999999989</v>
      </c>
      <c r="N697" s="5">
        <v>19.398177932603353</v>
      </c>
      <c r="O697" s="3">
        <v>5.9916666666666698</v>
      </c>
      <c r="P697" s="1">
        <v>0</v>
      </c>
      <c r="Q697" s="1">
        <v>0</v>
      </c>
      <c r="R697" s="1">
        <v>0</v>
      </c>
      <c r="S697" s="1">
        <v>0</v>
      </c>
      <c r="T697" s="4">
        <v>17.79888</v>
      </c>
      <c r="U697" s="1">
        <v>0.79562002420425415</v>
      </c>
      <c r="V697" s="1">
        <f t="shared" si="10"/>
        <v>0</v>
      </c>
      <c r="W697" s="1">
        <f>INDEX([1]Hoja3!$D$2:$D$23,MATCH([1]Dataset!$B697,[1]Hoja3!$A$2:$A$23,0))</f>
        <v>1</v>
      </c>
      <c r="X697" s="1">
        <v>0.88114754098360659</v>
      </c>
      <c r="Y697" s="1">
        <v>0</v>
      </c>
      <c r="Z697" s="1">
        <v>1</v>
      </c>
      <c r="AA697" s="1">
        <v>0</v>
      </c>
      <c r="AB697" s="1">
        <v>1</v>
      </c>
      <c r="AC697" s="1">
        <v>0</v>
      </c>
      <c r="AD697" s="1">
        <v>1</v>
      </c>
      <c r="AE697" s="1">
        <v>0</v>
      </c>
      <c r="AF697" s="1">
        <v>0</v>
      </c>
      <c r="AG697" s="1">
        <v>42.072000000000003</v>
      </c>
      <c r="AH697" s="1">
        <v>34.005000000000003</v>
      </c>
      <c r="AI697" s="1">
        <v>224.93799999999999</v>
      </c>
      <c r="AJ697" s="1">
        <v>192.27600000000001</v>
      </c>
      <c r="AK697" s="1">
        <v>191.774</v>
      </c>
      <c r="AL697" s="1">
        <v>1795.1055291559198</v>
      </c>
      <c r="AM697" s="1">
        <v>45788.137999999999</v>
      </c>
      <c r="AN697" s="1">
        <v>41755.468999999997</v>
      </c>
      <c r="AO697" s="1">
        <v>1.8919999999999999</v>
      </c>
      <c r="AP697" s="1">
        <v>-3.391</v>
      </c>
      <c r="AQ697" s="1">
        <v>15.5</v>
      </c>
      <c r="AR697" s="1">
        <v>0.05</v>
      </c>
      <c r="AS697" s="1">
        <v>0.1</v>
      </c>
      <c r="AT697" s="1">
        <v>0</v>
      </c>
      <c r="AU697" s="1">
        <v>0.31302347462908447</v>
      </c>
      <c r="AV697" s="1">
        <v>-5.665</v>
      </c>
      <c r="AW697" s="1">
        <v>3.25086980878319</v>
      </c>
      <c r="AX697" s="1">
        <v>-4.8140000000000001</v>
      </c>
      <c r="AY697" s="1">
        <v>-8.0670000000000002</v>
      </c>
      <c r="AZ697" s="1">
        <v>87.614999999999995</v>
      </c>
    </row>
    <row r="698" spans="1:52" x14ac:dyDescent="0.35">
      <c r="A698" s="1">
        <v>12</v>
      </c>
      <c r="B698" s="2" t="s">
        <v>60</v>
      </c>
      <c r="C698" s="1">
        <v>2013</v>
      </c>
      <c r="D698" s="1">
        <v>1</v>
      </c>
      <c r="E698" s="3">
        <v>-6.1809637965000004</v>
      </c>
      <c r="F698" s="3">
        <v>4.6048993275000001</v>
      </c>
      <c r="G698" s="3">
        <v>0.22066666670000001</v>
      </c>
      <c r="H698" s="3">
        <v>-1.841065</v>
      </c>
      <c r="I698" s="3">
        <v>1</v>
      </c>
      <c r="J698" s="4">
        <v>0.32900000000000001</v>
      </c>
      <c r="K698" s="3">
        <v>562213.73743229802</v>
      </c>
      <c r="L698" s="3">
        <v>1.449978469271</v>
      </c>
      <c r="M698" s="3">
        <v>-1.3715459999999997</v>
      </c>
      <c r="N698" s="5">
        <v>6.5676822862510562</v>
      </c>
      <c r="O698" s="3">
        <v>4.3164249999999997</v>
      </c>
      <c r="P698" s="1">
        <v>0</v>
      </c>
      <c r="Q698" s="1">
        <v>0</v>
      </c>
      <c r="R698" s="1">
        <v>0</v>
      </c>
      <c r="S698" s="1">
        <v>0</v>
      </c>
      <c r="T698" s="4">
        <v>14.230119047619048</v>
      </c>
      <c r="V698" s="1">
        <f t="shared" si="10"/>
        <v>0</v>
      </c>
      <c r="W698" s="1">
        <f>INDEX([1]Hoja3!$D$2:$D$23,MATCH([1]Dataset!$B698,[1]Hoja3!$A$2:$A$23,0))</f>
        <v>1</v>
      </c>
      <c r="X698" s="1">
        <v>0.55342465753424652</v>
      </c>
      <c r="Y698" s="1">
        <v>0</v>
      </c>
      <c r="Z698" s="1">
        <v>1</v>
      </c>
      <c r="AA698" s="1">
        <v>0</v>
      </c>
      <c r="AB698" s="1">
        <v>0</v>
      </c>
      <c r="AC698" s="1">
        <v>0</v>
      </c>
      <c r="AD698" s="1">
        <v>1</v>
      </c>
      <c r="AE698" s="1">
        <v>0</v>
      </c>
      <c r="AF698" s="1">
        <v>0</v>
      </c>
      <c r="AG698" s="1">
        <v>51.064999999999998</v>
      </c>
      <c r="AH698" s="1">
        <v>48.142000000000003</v>
      </c>
      <c r="AI698" s="1">
        <v>2131.1289999999999</v>
      </c>
      <c r="AJ698" s="1">
        <v>1541.172</v>
      </c>
      <c r="AK698" s="1">
        <v>1574.4043333333332</v>
      </c>
      <c r="AL698" s="1">
        <v>10122.44492260717</v>
      </c>
      <c r="AM698" s="1">
        <v>34878.351000000002</v>
      </c>
      <c r="AN698" s="1">
        <v>25469.616000000002</v>
      </c>
      <c r="AO698" s="1">
        <v>1.2450000000000001</v>
      </c>
      <c r="AP698" s="1">
        <v>0.98799999999999999</v>
      </c>
      <c r="AQ698" s="1">
        <v>12.132999999999999</v>
      </c>
      <c r="AR698" s="1">
        <v>2.5000000000000001E-2</v>
      </c>
      <c r="AS698" s="1">
        <v>0</v>
      </c>
      <c r="AT698" s="1">
        <v>0.05</v>
      </c>
      <c r="AU698" s="1">
        <v>0.22492305323811745</v>
      </c>
      <c r="AV698" s="1">
        <v>-0.57299999999999995</v>
      </c>
      <c r="AW698" s="1">
        <v>4.6382704166541799</v>
      </c>
      <c r="AX698" s="1">
        <v>1.7310000000000001</v>
      </c>
      <c r="AY698" s="1">
        <v>-2.9220000000000002</v>
      </c>
      <c r="AZ698" s="1">
        <v>116.501</v>
      </c>
    </row>
    <row r="699" spans="1:52" x14ac:dyDescent="0.35">
      <c r="A699" s="1">
        <v>13</v>
      </c>
      <c r="B699" s="2" t="s">
        <v>61</v>
      </c>
      <c r="C699" s="1">
        <v>2014</v>
      </c>
      <c r="D699" s="1">
        <v>0</v>
      </c>
      <c r="E699" s="3">
        <v>0.36272124490000002</v>
      </c>
      <c r="F699" s="3">
        <v>-5.4883141055999998</v>
      </c>
      <c r="G699" s="3">
        <v>0.12808254099999999</v>
      </c>
      <c r="H699" s="3">
        <v>0.37471900000000002</v>
      </c>
      <c r="I699" s="3">
        <v>4</v>
      </c>
      <c r="J699" s="4">
        <v>0.42399999999999999</v>
      </c>
      <c r="K699" s="3">
        <v>972885.51506198093</v>
      </c>
      <c r="L699" s="3">
        <v>2.1789644291619998</v>
      </c>
      <c r="M699" s="3">
        <v>1.2900256666666667</v>
      </c>
      <c r="N699" s="5">
        <v>0.24788632972574989</v>
      </c>
      <c r="O699" s="3">
        <v>0.52033333333333298</v>
      </c>
      <c r="P699" s="1">
        <v>1</v>
      </c>
      <c r="Q699" s="1">
        <v>0</v>
      </c>
      <c r="R699" s="1">
        <v>0</v>
      </c>
      <c r="S699" s="1">
        <v>0</v>
      </c>
      <c r="T699" s="4">
        <v>14.175992063492064</v>
      </c>
      <c r="V699" s="1">
        <f t="shared" si="10"/>
        <v>0</v>
      </c>
      <c r="W699" s="1">
        <f>INDEX([1]Hoja3!$D$2:$D$23,MATCH([1]Dataset!$B699,[1]Hoja3!$A$2:$A$23,0))</f>
        <v>3</v>
      </c>
      <c r="X699" s="1">
        <v>7.0000000000000007E-2</v>
      </c>
      <c r="Y699" s="1">
        <v>0</v>
      </c>
      <c r="Z699" s="1">
        <v>1</v>
      </c>
      <c r="AA699" s="1">
        <v>0</v>
      </c>
      <c r="AB699" s="1">
        <v>0</v>
      </c>
      <c r="AC699" s="1">
        <v>0</v>
      </c>
      <c r="AD699" s="1">
        <v>0</v>
      </c>
      <c r="AE699" s="1">
        <v>0</v>
      </c>
      <c r="AF699" s="1">
        <v>0</v>
      </c>
      <c r="AG699" s="1">
        <v>38.889000000000003</v>
      </c>
      <c r="AH699" s="1">
        <v>33.253</v>
      </c>
      <c r="AI699" s="1">
        <v>4850.4139999999998</v>
      </c>
      <c r="AJ699" s="1">
        <v>510687.2</v>
      </c>
      <c r="AK699" s="1">
        <v>506090.33333333331</v>
      </c>
      <c r="AL699" s="1">
        <v>2990452865.4596786</v>
      </c>
      <c r="AM699" s="1">
        <v>39486.290999999997</v>
      </c>
      <c r="AN699" s="1">
        <v>4017378.923</v>
      </c>
      <c r="AO699" s="1">
        <v>2.7610000000000001</v>
      </c>
      <c r="AP699" s="1">
        <v>0.75900000000000001</v>
      </c>
      <c r="AQ699" s="1">
        <v>3.5830000000000002</v>
      </c>
      <c r="AR699" s="1">
        <v>0</v>
      </c>
      <c r="AS699" s="1">
        <v>0</v>
      </c>
      <c r="AT699" s="1">
        <v>0</v>
      </c>
      <c r="AU699" s="1">
        <v>0.16745112034138754</v>
      </c>
      <c r="AV699" s="1">
        <v>-5.492</v>
      </c>
      <c r="AW699" s="1">
        <v>0.52467910546513197</v>
      </c>
      <c r="AX699" s="1">
        <v>-4.8579999999999997</v>
      </c>
      <c r="AY699" s="1">
        <v>-5.6360000000000001</v>
      </c>
      <c r="AZ699" s="1">
        <v>148.51400000000001</v>
      </c>
    </row>
    <row r="700" spans="1:52" x14ac:dyDescent="0.35">
      <c r="A700" s="1">
        <v>14</v>
      </c>
      <c r="B700" s="2" t="s">
        <v>62</v>
      </c>
      <c r="C700" s="1">
        <v>2015</v>
      </c>
      <c r="D700" s="1">
        <v>1</v>
      </c>
      <c r="E700" s="3">
        <v>-2.2571214464999998</v>
      </c>
      <c r="F700" s="3">
        <v>-0.28954579359999999</v>
      </c>
      <c r="G700" s="3">
        <v>-1.93666667E-2</v>
      </c>
      <c r="H700" s="3">
        <v>1.9591700000000001</v>
      </c>
      <c r="I700" s="3">
        <v>1</v>
      </c>
      <c r="J700" s="4">
        <v>0.27500000000000002</v>
      </c>
      <c r="K700" s="3">
        <v>575296.04161293001</v>
      </c>
      <c r="L700" s="3">
        <v>0.79616301394700006</v>
      </c>
      <c r="M700" s="3">
        <v>1.08413</v>
      </c>
      <c r="N700" s="5">
        <v>1.4542907397447573</v>
      </c>
      <c r="O700" s="3">
        <v>0.69033333333333302</v>
      </c>
      <c r="P700" s="1">
        <v>0</v>
      </c>
      <c r="Q700" s="1">
        <v>0</v>
      </c>
      <c r="R700" s="1">
        <v>0</v>
      </c>
      <c r="S700" s="1">
        <v>0</v>
      </c>
      <c r="T700" s="4">
        <v>16.674126984126985</v>
      </c>
      <c r="V700" s="1">
        <f t="shared" si="10"/>
        <v>0</v>
      </c>
      <c r="W700" s="1">
        <f>INDEX([1]Hoja3!$D$2:$D$23,MATCH([1]Dataset!$B700,[1]Hoja3!$A$2:$A$23,0))</f>
        <v>2</v>
      </c>
      <c r="X700" s="1">
        <v>5.0000000000000343E-2</v>
      </c>
      <c r="Y700" s="1">
        <v>0</v>
      </c>
      <c r="Z700" s="1">
        <v>1</v>
      </c>
      <c r="AA700" s="1">
        <v>1</v>
      </c>
      <c r="AB700" s="1">
        <v>0</v>
      </c>
      <c r="AC700" s="1">
        <v>1</v>
      </c>
      <c r="AD700" s="1">
        <v>0</v>
      </c>
      <c r="AE700" s="1">
        <v>0</v>
      </c>
      <c r="AF700" s="1">
        <v>0</v>
      </c>
      <c r="AG700" s="1">
        <v>43.802999999999997</v>
      </c>
      <c r="AH700" s="1">
        <v>41.777999999999999</v>
      </c>
      <c r="AI700" s="1">
        <v>765.65</v>
      </c>
      <c r="AJ700" s="1">
        <v>690.00800000000004</v>
      </c>
      <c r="AK700" s="1">
        <v>678.0053333333334</v>
      </c>
      <c r="AL700" s="1">
        <v>15174.579420734724</v>
      </c>
      <c r="AM700" s="1">
        <v>50473.286999999997</v>
      </c>
      <c r="AN700" s="1">
        <v>40827.122000000003</v>
      </c>
      <c r="AO700" s="1">
        <v>0.217</v>
      </c>
      <c r="AP700" s="1">
        <v>6.2930000000000001</v>
      </c>
      <c r="AQ700" s="1">
        <v>6.891</v>
      </c>
      <c r="AR700" s="1">
        <v>0</v>
      </c>
      <c r="AS700" s="1">
        <v>0</v>
      </c>
      <c r="AT700" s="1">
        <v>0</v>
      </c>
      <c r="AV700" s="1">
        <v>-0.82899999999999996</v>
      </c>
      <c r="AW700" s="1">
        <v>0.98996558594457496</v>
      </c>
      <c r="AX700" s="1">
        <v>-0.82</v>
      </c>
      <c r="AY700" s="1">
        <v>-2.0249999999999999</v>
      </c>
      <c r="AZ700" s="1">
        <v>52.841000000000001</v>
      </c>
    </row>
    <row r="701" spans="1:52" x14ac:dyDescent="0.35">
      <c r="A701" s="1">
        <v>15</v>
      </c>
      <c r="B701" s="2" t="s">
        <v>63</v>
      </c>
      <c r="C701" s="1">
        <v>2016</v>
      </c>
      <c r="D701" s="1">
        <v>0</v>
      </c>
      <c r="E701" s="3">
        <v>8.3656582300000004E-2</v>
      </c>
      <c r="F701" s="3">
        <v>1.8212227371</v>
      </c>
      <c r="G701" s="3">
        <v>2.33</v>
      </c>
      <c r="H701" s="3">
        <v>3.697117</v>
      </c>
      <c r="I701" s="3">
        <v>3</v>
      </c>
      <c r="J701" s="4">
        <v>0.22700000000000001</v>
      </c>
      <c r="K701" s="3">
        <v>47538.108540218906</v>
      </c>
      <c r="L701" s="3">
        <v>0.37689849023299998</v>
      </c>
      <c r="M701" s="3">
        <v>3.8050730000000001</v>
      </c>
      <c r="N701" s="5">
        <v>1.5274640043377867</v>
      </c>
      <c r="O701" s="3">
        <v>2.7616666666666698</v>
      </c>
      <c r="P701" s="1">
        <v>0</v>
      </c>
      <c r="Q701" s="1">
        <v>0</v>
      </c>
      <c r="R701" s="1">
        <v>0</v>
      </c>
      <c r="S701" s="1">
        <v>0</v>
      </c>
      <c r="T701" s="4">
        <v>15.82563492063492</v>
      </c>
      <c r="V701" s="1">
        <f t="shared" si="10"/>
        <v>0</v>
      </c>
      <c r="W701" s="1">
        <f>INDEX([1]Hoja3!$D$2:$D$23,MATCH([1]Dataset!$B701,[1]Hoja3!$A$2:$A$23,0))</f>
        <v>3</v>
      </c>
      <c r="X701" s="1">
        <v>2.1458333333333335</v>
      </c>
      <c r="Y701" s="1">
        <v>0</v>
      </c>
      <c r="Z701" s="1">
        <v>0</v>
      </c>
      <c r="AA701" s="1">
        <v>1</v>
      </c>
      <c r="AB701" s="1">
        <v>0</v>
      </c>
      <c r="AC701" s="1">
        <v>0</v>
      </c>
      <c r="AD701" s="1">
        <v>0</v>
      </c>
      <c r="AE701" s="1">
        <v>1</v>
      </c>
      <c r="AF701" s="1">
        <v>0</v>
      </c>
      <c r="AG701" s="1">
        <v>36.658000000000001</v>
      </c>
      <c r="AH701" s="1">
        <v>37.545999999999999</v>
      </c>
      <c r="AI701" s="1">
        <v>185.05799999999999</v>
      </c>
      <c r="AJ701" s="1">
        <v>234.01400000000001</v>
      </c>
      <c r="AK701" s="1">
        <v>224.86733333333333</v>
      </c>
      <c r="AL701" s="1">
        <v>4197.6280958490652</v>
      </c>
      <c r="AM701" s="1">
        <v>37814.074000000001</v>
      </c>
      <c r="AN701" s="1">
        <v>49295.163</v>
      </c>
      <c r="AO701" s="1">
        <v>0.63900000000000001</v>
      </c>
      <c r="AP701" s="1">
        <v>-2.1549999999999998</v>
      </c>
      <c r="AQ701" s="1">
        <v>5.125</v>
      </c>
      <c r="AR701" s="1">
        <v>0.1</v>
      </c>
      <c r="AS701" s="1">
        <v>0.2</v>
      </c>
      <c r="AT701" s="1">
        <v>0</v>
      </c>
      <c r="AU701" s="1">
        <v>0.19487192160860542</v>
      </c>
      <c r="AV701" s="1">
        <v>0.81399999999999995</v>
      </c>
      <c r="AW701" s="1">
        <v>0.69829093575497703</v>
      </c>
      <c r="AX701" s="1">
        <v>1.532</v>
      </c>
      <c r="AY701" s="1">
        <v>0.88800000000000001</v>
      </c>
      <c r="AZ701" s="1">
        <v>9.0980000000000008</v>
      </c>
    </row>
    <row r="702" spans="1:52" x14ac:dyDescent="0.35">
      <c r="A702" s="1">
        <v>16</v>
      </c>
      <c r="B702" s="2" t="s">
        <v>64</v>
      </c>
      <c r="C702" s="1">
        <v>2017</v>
      </c>
      <c r="D702" s="1">
        <v>0</v>
      </c>
      <c r="E702" s="3">
        <v>-1.9317855211999999</v>
      </c>
      <c r="F702" s="3">
        <v>-2.145520028</v>
      </c>
      <c r="G702" s="3">
        <v>0.89</v>
      </c>
      <c r="H702" s="3">
        <v>2.323258</v>
      </c>
      <c r="I702" s="3"/>
      <c r="J702" s="4">
        <v>0.25600000000000001</v>
      </c>
      <c r="K702" s="3">
        <v>130930.10193256599</v>
      </c>
      <c r="L702" s="3">
        <v>0.44891865310900003</v>
      </c>
      <c r="M702" s="3">
        <v>1.7873150000000002</v>
      </c>
      <c r="N702" s="5">
        <v>0.46167360550163344</v>
      </c>
      <c r="O702" s="3">
        <v>1.6375</v>
      </c>
      <c r="Q702" s="1">
        <v>0</v>
      </c>
      <c r="R702" s="1">
        <v>0</v>
      </c>
      <c r="S702" s="1">
        <v>0</v>
      </c>
      <c r="T702" s="4">
        <v>11.090239043824701</v>
      </c>
      <c r="V702" s="1">
        <f t="shared" si="10"/>
        <v>0</v>
      </c>
      <c r="W702" s="1">
        <f>INDEX([1]Hoja3!$D$2:$D$23,MATCH([1]Dataset!$B702,[1]Hoja3!$A$2:$A$23,0))</f>
        <v>3</v>
      </c>
      <c r="X702" s="1">
        <v>0.5</v>
      </c>
      <c r="Y702" s="1">
        <v>0</v>
      </c>
      <c r="Z702" s="1">
        <v>0</v>
      </c>
      <c r="AA702" s="1">
        <v>0</v>
      </c>
      <c r="AB702" s="1">
        <v>0</v>
      </c>
      <c r="AC702" s="1">
        <v>0</v>
      </c>
      <c r="AD702" s="1">
        <v>0</v>
      </c>
      <c r="AE702" s="1">
        <v>0</v>
      </c>
      <c r="AF702" s="1">
        <v>0</v>
      </c>
      <c r="AG702" s="1">
        <v>49.408000000000001</v>
      </c>
      <c r="AH702" s="1">
        <v>54.332000000000001</v>
      </c>
      <c r="AI702" s="1">
        <v>398.39400000000001</v>
      </c>
      <c r="AJ702" s="1">
        <v>3295.3829999999998</v>
      </c>
      <c r="AK702" s="1">
        <v>3234.1193333333335</v>
      </c>
      <c r="AL702" s="1">
        <v>596151.14604135731</v>
      </c>
      <c r="AM702" s="1">
        <v>72120.168000000005</v>
      </c>
      <c r="AN702" s="1">
        <v>622911.83400000003</v>
      </c>
      <c r="AO702" s="1">
        <v>1.875</v>
      </c>
      <c r="AP702" s="1">
        <v>5.6509999999999998</v>
      </c>
      <c r="AQ702" s="1">
        <v>4.2160000000000002</v>
      </c>
      <c r="AU702" s="1">
        <v>0.20772559056556775</v>
      </c>
      <c r="AV702" s="1">
        <v>-7.7469999999999999</v>
      </c>
      <c r="AW702" s="1">
        <v>-2.6340505088789499</v>
      </c>
      <c r="AX702" s="1">
        <v>2.4769999999999999</v>
      </c>
      <c r="AY702" s="1">
        <v>4.9240000000000004</v>
      </c>
      <c r="AZ702" s="1">
        <v>-81.013000000000005</v>
      </c>
    </row>
    <row r="703" spans="1:52" x14ac:dyDescent="0.35">
      <c r="A703" s="1">
        <v>17</v>
      </c>
      <c r="B703" s="2" t="s">
        <v>65</v>
      </c>
      <c r="C703" s="1">
        <v>2018</v>
      </c>
      <c r="D703" s="1">
        <v>1</v>
      </c>
      <c r="E703" s="3">
        <v>-2.0248585412</v>
      </c>
      <c r="F703" s="3">
        <v>3.8050952805999998</v>
      </c>
      <c r="G703" s="3">
        <v>-0.3220916667</v>
      </c>
      <c r="H703" s="3">
        <v>2.4412660000000002</v>
      </c>
      <c r="I703" s="3"/>
      <c r="J703" s="4">
        <v>0.33600000000000002</v>
      </c>
      <c r="K703" s="3">
        <v>305577.05609013798</v>
      </c>
      <c r="L703" s="3">
        <v>1.3919633225879999</v>
      </c>
      <c r="M703" s="3">
        <v>2.6556986666666664</v>
      </c>
      <c r="N703" s="5">
        <v>0.44956470195829284</v>
      </c>
      <c r="O703" s="3">
        <v>1.8391666666666699</v>
      </c>
      <c r="Q703" s="1">
        <v>0</v>
      </c>
      <c r="R703" s="1">
        <v>0</v>
      </c>
      <c r="S703" s="1">
        <v>0</v>
      </c>
      <c r="T703" s="4">
        <v>16.639840637450199</v>
      </c>
      <c r="V703" s="1">
        <f t="shared" si="10"/>
        <v>0</v>
      </c>
      <c r="W703" s="1">
        <f>INDEX([1]Hoja3!$D$2:$D$23,MATCH([1]Dataset!$B703,[1]Hoja3!$A$2:$A$23,0))</f>
        <v>1</v>
      </c>
      <c r="X703" s="1">
        <v>0</v>
      </c>
      <c r="Y703" s="1">
        <v>1</v>
      </c>
      <c r="Z703" s="1">
        <v>1</v>
      </c>
      <c r="AA703" s="1">
        <v>0</v>
      </c>
      <c r="AB703" s="1">
        <v>0</v>
      </c>
      <c r="AC703" s="1">
        <v>0</v>
      </c>
      <c r="AD703" s="1">
        <v>0</v>
      </c>
      <c r="AE703" s="1">
        <v>0</v>
      </c>
      <c r="AF703" s="1">
        <v>0</v>
      </c>
      <c r="AG703" s="1">
        <v>43.466999999999999</v>
      </c>
      <c r="AH703" s="1">
        <v>43.018999999999998</v>
      </c>
      <c r="AI703" s="1">
        <v>240.90100000000001</v>
      </c>
      <c r="AJ703" s="1">
        <v>197.74100000000001</v>
      </c>
      <c r="AK703" s="1">
        <v>192.42</v>
      </c>
      <c r="AL703" s="1">
        <v>963.20728505178886</v>
      </c>
      <c r="AM703" s="1">
        <v>32411.846000000001</v>
      </c>
      <c r="AN703" s="1">
        <v>19238.331999999999</v>
      </c>
      <c r="AO703" s="1">
        <v>1.1679999999999999</v>
      </c>
      <c r="AP703" s="1">
        <v>-0.60399999999999998</v>
      </c>
      <c r="AQ703" s="1">
        <v>6.9939999999999998</v>
      </c>
      <c r="AU703" s="1">
        <v>0.36705644930802861</v>
      </c>
      <c r="AV703" s="1">
        <v>-8.8999999999999996E-2</v>
      </c>
      <c r="AW703" s="1">
        <v>3.24172826447845</v>
      </c>
      <c r="AX703" s="1">
        <v>2.8239999999999998</v>
      </c>
      <c r="AY703" s="1">
        <v>-0.44800000000000001</v>
      </c>
      <c r="AZ703" s="1">
        <v>114.142</v>
      </c>
    </row>
    <row r="704" spans="1:52" x14ac:dyDescent="0.35">
      <c r="A704" s="1">
        <v>18</v>
      </c>
      <c r="B704" s="2" t="s">
        <v>66</v>
      </c>
      <c r="C704" s="1">
        <v>2019</v>
      </c>
      <c r="D704" s="1">
        <v>1</v>
      </c>
      <c r="E704" s="3">
        <v>-1.0063742596</v>
      </c>
      <c r="F704" s="3">
        <v>0.40388548400000002</v>
      </c>
      <c r="G704" s="3">
        <v>-0.35559166669999998</v>
      </c>
      <c r="H704" s="3">
        <v>1.9513039999999999</v>
      </c>
      <c r="I704" s="3"/>
      <c r="J704" s="4"/>
      <c r="K704" s="3">
        <v>447961.01052247098</v>
      </c>
      <c r="L704" s="3">
        <v>1.1430132180949999</v>
      </c>
      <c r="M704" s="3"/>
      <c r="N704" s="5"/>
      <c r="O704" s="3">
        <v>0.66101832683333295</v>
      </c>
      <c r="Q704" s="1">
        <v>0</v>
      </c>
      <c r="R704" s="1">
        <v>0</v>
      </c>
      <c r="S704" s="1">
        <v>0</v>
      </c>
      <c r="T704" s="4">
        <v>15.387857142857143</v>
      </c>
      <c r="V704" s="1">
        <f t="shared" si="10"/>
        <v>0</v>
      </c>
      <c r="W704" s="1">
        <f>INDEX([1]Hoja3!$D$2:$D$23,MATCH([1]Dataset!$B704,[1]Hoja3!$A$2:$A$23,0))</f>
        <v>1</v>
      </c>
      <c r="X704" s="1">
        <v>0</v>
      </c>
      <c r="Y704" s="1">
        <v>1</v>
      </c>
      <c r="Z704" s="1">
        <v>1</v>
      </c>
      <c r="AA704" s="1">
        <v>0</v>
      </c>
      <c r="AB704" s="1">
        <v>0</v>
      </c>
      <c r="AC704" s="1">
        <v>0</v>
      </c>
      <c r="AD704" s="1">
        <v>0</v>
      </c>
      <c r="AE704" s="1">
        <v>0</v>
      </c>
      <c r="AF704" s="1">
        <v>0</v>
      </c>
      <c r="AJ704" s="1">
        <v>1194.7909999999999</v>
      </c>
      <c r="AK704" s="1">
        <v>1168.0336666666665</v>
      </c>
      <c r="AL704" s="1">
        <v>91332.501650209524</v>
      </c>
      <c r="AV704" s="1">
        <v>-2.339</v>
      </c>
      <c r="AW704" s="1">
        <v>2.0286055502636602</v>
      </c>
      <c r="AX704" s="1">
        <v>-1E-3</v>
      </c>
      <c r="AY704" s="1">
        <v>-2.1619999999999999</v>
      </c>
      <c r="AZ704" s="1">
        <v>82.831000000000003</v>
      </c>
    </row>
    <row r="705" spans="1:52" x14ac:dyDescent="0.35">
      <c r="A705" s="1">
        <v>19</v>
      </c>
      <c r="B705" s="2" t="s">
        <v>67</v>
      </c>
      <c r="C705" s="1">
        <v>1985</v>
      </c>
      <c r="D705" s="1">
        <v>1</v>
      </c>
      <c r="E705" s="3">
        <v>0.89319452180000003</v>
      </c>
      <c r="F705" s="3">
        <v>-1.2016106165</v>
      </c>
      <c r="G705" s="3">
        <v>14.1741666667</v>
      </c>
      <c r="H705" s="3">
        <v>2.160374</v>
      </c>
      <c r="I705" s="3">
        <v>2</v>
      </c>
      <c r="J705" s="4">
        <v>0.26700000000000002</v>
      </c>
      <c r="K705" s="3"/>
      <c r="L705" s="3">
        <v>0.65997821011199997</v>
      </c>
      <c r="M705" s="3">
        <v>2.7635160000000005</v>
      </c>
      <c r="N705" s="5">
        <v>0.22862336293076616</v>
      </c>
      <c r="O705" s="3"/>
      <c r="P705" s="1">
        <v>0</v>
      </c>
      <c r="Q705" s="1">
        <v>0</v>
      </c>
      <c r="R705" s="1">
        <v>0</v>
      </c>
      <c r="S705" s="1">
        <v>0</v>
      </c>
      <c r="T705" s="4"/>
      <c r="U705" s="1">
        <v>0.25725001096725464</v>
      </c>
      <c r="V705" s="1">
        <f t="shared" si="10"/>
        <v>0</v>
      </c>
      <c r="W705" s="1">
        <f>INDEX([1]Hoja3!$D$2:$D$23,MATCH([1]Dataset!$B705,[1]Hoja3!$A$2:$A$23,0))</f>
        <v>2</v>
      </c>
      <c r="X705" s="1">
        <v>10.5</v>
      </c>
      <c r="Y705" s="1">
        <v>0</v>
      </c>
      <c r="AB705" s="1">
        <v>0</v>
      </c>
      <c r="AG705" s="1">
        <v>62.670999999999999</v>
      </c>
      <c r="AH705" s="1">
        <v>59.374000000000002</v>
      </c>
      <c r="AI705" s="1">
        <v>111.351</v>
      </c>
      <c r="AJ705" s="1">
        <v>2308.7429999999999</v>
      </c>
      <c r="AK705" s="1">
        <v>2243.5646666666667</v>
      </c>
      <c r="AL705" s="1">
        <v>1244710.1985404161</v>
      </c>
      <c r="AM705" s="1">
        <v>15501.504000000001</v>
      </c>
      <c r="AN705" s="1">
        <v>276226.92099999997</v>
      </c>
      <c r="AO705" s="1">
        <v>7.3730000000000002</v>
      </c>
      <c r="AP705" s="1">
        <v>-1.044</v>
      </c>
      <c r="AQ705" s="1">
        <v>3.85</v>
      </c>
      <c r="AU705" s="1">
        <v>0.2563735769452955</v>
      </c>
      <c r="AX705" s="1">
        <v>0.91500000000000004</v>
      </c>
      <c r="AY705" s="1">
        <v>-3.2959999999999998</v>
      </c>
    </row>
    <row r="706" spans="1:52" x14ac:dyDescent="0.35">
      <c r="A706" s="1">
        <v>20</v>
      </c>
      <c r="B706" s="2" t="s">
        <v>68</v>
      </c>
      <c r="C706" s="1">
        <v>1986</v>
      </c>
      <c r="D706" s="1">
        <v>0</v>
      </c>
      <c r="E706" s="3">
        <v>1.5616549458</v>
      </c>
      <c r="F706" s="3"/>
      <c r="G706" s="3">
        <v>4.2182416667</v>
      </c>
      <c r="H706" s="3">
        <v>1.858633</v>
      </c>
      <c r="I706" s="3">
        <v>3</v>
      </c>
      <c r="J706" s="4">
        <v>0.20799999999999999</v>
      </c>
      <c r="K706" s="3"/>
      <c r="L706" s="3"/>
      <c r="M706" s="3">
        <v>2.846895</v>
      </c>
      <c r="N706" s="5">
        <v>0.96465871774605105</v>
      </c>
      <c r="O706" s="3">
        <v>4.2299166666666697</v>
      </c>
      <c r="P706" s="1">
        <v>0</v>
      </c>
      <c r="Q706" s="1">
        <v>0</v>
      </c>
      <c r="R706" s="1">
        <v>0</v>
      </c>
      <c r="S706" s="1">
        <v>0</v>
      </c>
      <c r="T706" s="4"/>
      <c r="U706" s="1">
        <v>0.47663000226020813</v>
      </c>
      <c r="V706" s="1">
        <f t="shared" si="10"/>
        <v>0</v>
      </c>
      <c r="W706" s="1">
        <f>INDEX([1]Hoja3!$D$2:$D$23,MATCH([1]Dataset!$B706,[1]Hoja3!$A$2:$A$23,0))</f>
        <v>2</v>
      </c>
      <c r="X706" s="1">
        <v>4.0625</v>
      </c>
      <c r="Y706" s="1">
        <v>0</v>
      </c>
      <c r="Z706" s="1">
        <v>0</v>
      </c>
      <c r="AA706" s="1">
        <v>0</v>
      </c>
      <c r="AB706" s="1">
        <v>0</v>
      </c>
      <c r="AC706" s="1">
        <v>0</v>
      </c>
      <c r="AD706" s="1">
        <v>0</v>
      </c>
      <c r="AG706" s="1">
        <v>28.587</v>
      </c>
      <c r="AH706" s="1">
        <v>29.751000000000001</v>
      </c>
      <c r="AI706" s="1">
        <v>154.44900000000001</v>
      </c>
      <c r="AJ706" s="1">
        <v>396.964</v>
      </c>
      <c r="AK706" s="1">
        <v>387.56333333333333</v>
      </c>
      <c r="AL706" s="1">
        <v>18728.855698291478</v>
      </c>
      <c r="AM706" s="1">
        <v>24176.58</v>
      </c>
      <c r="AN706" s="1">
        <v>61212.614000000001</v>
      </c>
      <c r="AO706" s="1">
        <v>0.74299999999999999</v>
      </c>
      <c r="AP706" s="1">
        <v>3.18</v>
      </c>
      <c r="AQ706" s="1">
        <v>0.83199999999999996</v>
      </c>
      <c r="AU706" s="1">
        <v>0.26579188719188274</v>
      </c>
      <c r="AV706" s="1">
        <v>1.157</v>
      </c>
      <c r="AW706" s="1">
        <v>0.61762177736105695</v>
      </c>
      <c r="AX706" s="1">
        <v>2.4820000000000002</v>
      </c>
      <c r="AY706" s="1">
        <v>1.165</v>
      </c>
    </row>
    <row r="707" spans="1:52" x14ac:dyDescent="0.35">
      <c r="A707" s="1">
        <v>21</v>
      </c>
      <c r="B707" s="2" t="s">
        <v>69</v>
      </c>
      <c r="C707" s="1">
        <v>1987</v>
      </c>
      <c r="D707" s="1">
        <v>1</v>
      </c>
      <c r="E707" s="3">
        <v>2.1584398019000002</v>
      </c>
      <c r="F707" s="3">
        <v>-0.43460452109999997</v>
      </c>
      <c r="G707" s="3">
        <v>9.6820775000000001</v>
      </c>
      <c r="H707" s="3">
        <v>5.3927379999999996</v>
      </c>
      <c r="I707" s="3">
        <v>3</v>
      </c>
      <c r="J707" s="4">
        <v>0.23699999999999999</v>
      </c>
      <c r="K707" s="3"/>
      <c r="L707" s="3">
        <v>0.41272544766999997</v>
      </c>
      <c r="M707" s="3">
        <v>4.2301646666666661</v>
      </c>
      <c r="N707" s="5">
        <v>3.5016018794575214</v>
      </c>
      <c r="O707" s="3">
        <v>9.5708333333333293</v>
      </c>
      <c r="P707" s="1">
        <v>0</v>
      </c>
      <c r="Q707" s="1">
        <v>0</v>
      </c>
      <c r="R707" s="1">
        <v>0</v>
      </c>
      <c r="S707" s="1">
        <v>0</v>
      </c>
      <c r="T707" s="4"/>
      <c r="U707" s="1">
        <v>0.25499999523162842</v>
      </c>
      <c r="V707" s="1">
        <f t="shared" si="10"/>
        <v>0</v>
      </c>
      <c r="W707" s="1">
        <f>INDEX([1]Hoja3!$D$2:$D$23,MATCH([1]Dataset!$B707,[1]Hoja3!$A$2:$A$23,0))</f>
        <v>2</v>
      </c>
      <c r="X707" s="1">
        <v>9.6666666666666661</v>
      </c>
      <c r="Y707" s="1">
        <v>0</v>
      </c>
      <c r="Z707" s="1">
        <v>1</v>
      </c>
      <c r="AA707" s="1">
        <v>1</v>
      </c>
      <c r="AB707" s="1">
        <v>0</v>
      </c>
      <c r="AC707" s="1">
        <v>1</v>
      </c>
      <c r="AD707" s="1">
        <v>0</v>
      </c>
      <c r="AE707" s="1">
        <v>0</v>
      </c>
      <c r="AF707" s="1">
        <v>0</v>
      </c>
      <c r="AG707" s="1">
        <v>36.411000000000001</v>
      </c>
      <c r="AH707" s="1">
        <v>34.804000000000002</v>
      </c>
      <c r="AI707" s="1">
        <v>812.01300000000003</v>
      </c>
      <c r="AJ707" s="1">
        <v>1064.2470000000001</v>
      </c>
      <c r="AK707" s="1">
        <v>1018.2736666666666</v>
      </c>
      <c r="AL707" s="1">
        <v>232231.3091709216</v>
      </c>
      <c r="AM707" s="1">
        <v>14465.058999999999</v>
      </c>
      <c r="AN707" s="1">
        <v>18735.423999999999</v>
      </c>
      <c r="AO707" s="1">
        <v>4.0659999999999998</v>
      </c>
      <c r="AP707" s="1">
        <v>-1.57</v>
      </c>
      <c r="AQ707" s="1">
        <v>10.425000000000001</v>
      </c>
      <c r="AU707" s="1">
        <v>0.18441431329613073</v>
      </c>
      <c r="AV707" s="1">
        <v>-2.484</v>
      </c>
      <c r="AW707" s="1">
        <v>2.9526892460408898</v>
      </c>
      <c r="AX707" s="1">
        <v>0.64200000000000002</v>
      </c>
      <c r="AY707" s="1">
        <v>-1.607</v>
      </c>
      <c r="AZ707" s="1">
        <v>37.881999999999998</v>
      </c>
    </row>
    <row r="708" spans="1:52" x14ac:dyDescent="0.35">
      <c r="A708" s="1">
        <v>22</v>
      </c>
      <c r="B708" s="2" t="s">
        <v>70</v>
      </c>
      <c r="C708" s="1">
        <v>1988</v>
      </c>
      <c r="D708" s="1">
        <v>0</v>
      </c>
      <c r="E708" s="3">
        <v>1.5129998023</v>
      </c>
      <c r="F708" s="3">
        <v>-1.0582670493999999</v>
      </c>
      <c r="G708" s="3">
        <v>7.9041666667000001</v>
      </c>
      <c r="H708" s="3">
        <v>4.1770459999999998</v>
      </c>
      <c r="I708" s="3">
        <v>4</v>
      </c>
      <c r="J708" s="4">
        <v>0.186</v>
      </c>
      <c r="K708" s="3"/>
      <c r="L708" s="3">
        <v>0.59710436751099993</v>
      </c>
      <c r="M708" s="3">
        <v>3.6997569999999995</v>
      </c>
      <c r="N708" s="5">
        <v>0.84991828309668138</v>
      </c>
      <c r="O708" s="3">
        <v>8.8458333333333403</v>
      </c>
      <c r="P708" s="1">
        <v>0</v>
      </c>
      <c r="Q708" s="1">
        <v>0</v>
      </c>
      <c r="R708" s="1">
        <v>1</v>
      </c>
      <c r="S708" s="1">
        <v>1</v>
      </c>
      <c r="T708" s="4"/>
      <c r="U708" s="1">
        <v>0.3991599977016449</v>
      </c>
      <c r="V708" s="1">
        <f t="shared" si="10"/>
        <v>0</v>
      </c>
      <c r="W708" s="1">
        <f>INDEX([1]Hoja3!$D$2:$D$23,MATCH([1]Dataset!$B708,[1]Hoja3!$A$2:$A$23,0))</f>
        <v>3</v>
      </c>
      <c r="X708" s="1">
        <v>7.5391666666666657</v>
      </c>
      <c r="Y708" s="1">
        <v>0</v>
      </c>
      <c r="Z708" s="1">
        <v>0</v>
      </c>
      <c r="AA708" s="1">
        <v>0</v>
      </c>
      <c r="AB708" s="1">
        <v>0</v>
      </c>
      <c r="AC708" s="1">
        <v>0</v>
      </c>
      <c r="AD708" s="1">
        <v>1</v>
      </c>
      <c r="AE708" s="1">
        <v>1</v>
      </c>
      <c r="AF708" s="1">
        <v>1</v>
      </c>
      <c r="AI708" s="1">
        <v>5236.4250000000002</v>
      </c>
      <c r="AJ708" s="1">
        <v>8866.4750000000004</v>
      </c>
      <c r="AK708" s="1">
        <v>8534.6083333333318</v>
      </c>
      <c r="AL708" s="1">
        <v>19848208.689934228</v>
      </c>
      <c r="AM708" s="1">
        <v>21375.999</v>
      </c>
      <c r="AN708" s="1">
        <v>36194.495000000003</v>
      </c>
      <c r="AO708" s="1">
        <v>4.0999999999999996</v>
      </c>
      <c r="AP708" s="1">
        <v>-2.3140000000000001</v>
      </c>
      <c r="AQ708" s="1">
        <v>5.492</v>
      </c>
      <c r="AU708" s="1">
        <v>8.7758919491828874E-2</v>
      </c>
      <c r="AW708" s="1">
        <v>4.2992297435775999</v>
      </c>
    </row>
    <row r="709" spans="1:52" x14ac:dyDescent="0.35">
      <c r="A709" s="1">
        <v>1</v>
      </c>
      <c r="B709" s="2" t="s">
        <v>49</v>
      </c>
      <c r="C709" s="1">
        <v>1989</v>
      </c>
      <c r="D709" s="1">
        <v>0</v>
      </c>
      <c r="E709" s="3">
        <v>2.0020646327999998</v>
      </c>
      <c r="F709" s="3">
        <v>1.3373110617999999</v>
      </c>
      <c r="G709" s="3">
        <v>17.6116666667</v>
      </c>
      <c r="H709" s="3">
        <v>3.5706169999999999</v>
      </c>
      <c r="I709" s="3">
        <v>4</v>
      </c>
      <c r="J709" s="4">
        <v>0.16400000000000001</v>
      </c>
      <c r="K709" s="3"/>
      <c r="L709" s="3">
        <v>0.24487129937399998</v>
      </c>
      <c r="M709" s="3">
        <v>4.392018666666667</v>
      </c>
      <c r="N709" s="5">
        <v>1.3389250608193224</v>
      </c>
      <c r="O709" s="3">
        <v>13.408333333333299</v>
      </c>
      <c r="P709" s="1">
        <v>1</v>
      </c>
      <c r="Q709" s="1">
        <v>0</v>
      </c>
      <c r="R709" s="1">
        <v>0</v>
      </c>
      <c r="S709" s="1">
        <v>0</v>
      </c>
      <c r="T709" s="4"/>
      <c r="U709" s="1">
        <v>0.37226998805999756</v>
      </c>
      <c r="V709" s="1">
        <f t="shared" ref="V709:V772" si="11">IF(OR(C709=2008,C709=2009),1,0)</f>
        <v>0</v>
      </c>
      <c r="W709" s="1">
        <f>INDEX([1]Hoja3!$D$2:$D$23,MATCH([1]Dataset!$B709,[1]Hoja3!$A$2:$A$23,0))</f>
        <v>3</v>
      </c>
      <c r="X709" s="1">
        <v>17.233333333333331</v>
      </c>
      <c r="Y709" s="1">
        <v>0</v>
      </c>
      <c r="AA709" s="1">
        <v>0</v>
      </c>
      <c r="AB709" s="1">
        <v>0</v>
      </c>
      <c r="AD709" s="1">
        <v>1</v>
      </c>
      <c r="AG709" s="1">
        <v>29.667000000000002</v>
      </c>
      <c r="AH709" s="1">
        <v>30.594000000000001</v>
      </c>
      <c r="AI709" s="1">
        <v>307.70100000000002</v>
      </c>
      <c r="AJ709" s="1">
        <v>772.19100000000003</v>
      </c>
      <c r="AK709" s="1">
        <v>739.39333333333343</v>
      </c>
      <c r="AL709" s="1">
        <v>180052.39262803609</v>
      </c>
      <c r="AM709" s="1">
        <v>18184.666000000001</v>
      </c>
      <c r="AN709" s="1">
        <v>45592.703999999998</v>
      </c>
      <c r="AO709" s="1">
        <v>7.58</v>
      </c>
      <c r="AP709" s="1">
        <v>-6.0229999999999997</v>
      </c>
      <c r="AQ709" s="1">
        <v>6.133</v>
      </c>
      <c r="AU709" s="1">
        <v>0.14602799299110727</v>
      </c>
      <c r="AW709" s="1">
        <v>1.8968849037644</v>
      </c>
      <c r="AY709" s="1">
        <v>0.92700000000000005</v>
      </c>
      <c r="AZ709" s="1">
        <v>9.9420000000000002</v>
      </c>
    </row>
    <row r="710" spans="1:52" x14ac:dyDescent="0.35">
      <c r="A710" s="1">
        <v>2</v>
      </c>
      <c r="B710" s="2" t="s">
        <v>50</v>
      </c>
      <c r="C710" s="1">
        <v>1990</v>
      </c>
      <c r="D710" s="1">
        <v>1</v>
      </c>
      <c r="E710" s="3">
        <v>1.7642162297999999</v>
      </c>
      <c r="F710" s="3">
        <v>-1.0122469107000001</v>
      </c>
      <c r="G710" s="3">
        <v>8.9641666667000006</v>
      </c>
      <c r="H710" s="3">
        <v>4.3456419999999998</v>
      </c>
      <c r="I710" s="3">
        <v>1</v>
      </c>
      <c r="J710" s="4">
        <v>0.221</v>
      </c>
      <c r="K710" s="3"/>
      <c r="L710" s="3"/>
      <c r="M710" s="3">
        <v>3.8428656666666665</v>
      </c>
      <c r="N710" s="5">
        <v>3.1620423450420976</v>
      </c>
      <c r="O710" s="3">
        <v>8.7274999999999991</v>
      </c>
      <c r="P710" s="1">
        <v>0</v>
      </c>
      <c r="Q710" s="1">
        <v>0</v>
      </c>
      <c r="R710" s="1">
        <v>0</v>
      </c>
      <c r="S710" s="1">
        <v>0</v>
      </c>
      <c r="T710" s="4">
        <v>23.063478260869566</v>
      </c>
      <c r="U710" s="1">
        <v>0.59549999237060547</v>
      </c>
      <c r="V710" s="1">
        <f t="shared" si="11"/>
        <v>0</v>
      </c>
      <c r="W710" s="1">
        <f>INDEX([1]Hoja3!$D$2:$D$23,MATCH([1]Dataset!$B710,[1]Hoja3!$A$2:$A$23,0))</f>
        <v>2</v>
      </c>
      <c r="Y710" s="1">
        <v>0</v>
      </c>
      <c r="Z710" s="1">
        <v>0</v>
      </c>
      <c r="AA710" s="1">
        <v>0</v>
      </c>
      <c r="AB710" s="1">
        <v>0</v>
      </c>
      <c r="AC710" s="1">
        <v>0</v>
      </c>
      <c r="AD710" s="1">
        <v>1</v>
      </c>
      <c r="AE710" s="1">
        <v>1</v>
      </c>
      <c r="AF710" s="1">
        <v>1</v>
      </c>
      <c r="AG710" s="1">
        <v>46.57</v>
      </c>
      <c r="AH710" s="1">
        <v>44</v>
      </c>
      <c r="AI710" s="1">
        <v>166.86699999999999</v>
      </c>
      <c r="AJ710" s="1">
        <v>196.36500000000001</v>
      </c>
      <c r="AK710" s="1">
        <v>188.566</v>
      </c>
      <c r="AL710" s="1">
        <v>4062.7985268644875</v>
      </c>
      <c r="AM710" s="1">
        <v>20449.982</v>
      </c>
      <c r="AN710" s="1">
        <v>25686.103999999999</v>
      </c>
      <c r="AO710" s="1">
        <v>2.7789999999999999</v>
      </c>
      <c r="AP710" s="1">
        <v>0.69899999999999995</v>
      </c>
      <c r="AQ710" s="1">
        <v>2.7229999999999999</v>
      </c>
      <c r="AU710" s="1">
        <v>0.29452111294340999</v>
      </c>
      <c r="AW710" s="1">
        <v>2.73775180806031</v>
      </c>
      <c r="AX710" s="1">
        <v>-0.73399999999999999</v>
      </c>
      <c r="AY710" s="1">
        <v>-2.57</v>
      </c>
    </row>
    <row r="711" spans="1:52" x14ac:dyDescent="0.35">
      <c r="A711" s="1">
        <v>3</v>
      </c>
      <c r="B711" s="2" t="s">
        <v>51</v>
      </c>
      <c r="C711" s="1">
        <v>1991</v>
      </c>
      <c r="D711" s="1">
        <v>1</v>
      </c>
      <c r="E711" s="3">
        <v>1.4902460763000001</v>
      </c>
      <c r="F711" s="3">
        <v>2.5950840212999999</v>
      </c>
      <c r="G711" s="3">
        <v>9.3825000000000003</v>
      </c>
      <c r="H711" s="3">
        <v>1.8330740000000001</v>
      </c>
      <c r="I711" s="3">
        <v>1</v>
      </c>
      <c r="J711" s="4">
        <v>0.22700000000000001</v>
      </c>
      <c r="K711" s="3"/>
      <c r="L711" s="3">
        <v>1.4462687509669998</v>
      </c>
      <c r="M711" s="3">
        <v>2.8132143333333333</v>
      </c>
      <c r="N711" s="5">
        <v>0.64812100375151072</v>
      </c>
      <c r="O711" s="3">
        <v>9.2858333333333292</v>
      </c>
      <c r="P711" s="1">
        <v>0</v>
      </c>
      <c r="Q711" s="1">
        <v>0</v>
      </c>
      <c r="R711" s="1">
        <v>0</v>
      </c>
      <c r="S711" s="1">
        <v>0</v>
      </c>
      <c r="T711" s="4">
        <v>18.373373015873018</v>
      </c>
      <c r="U711" s="1">
        <v>0.13328999280929565</v>
      </c>
      <c r="V711" s="1">
        <f t="shared" si="11"/>
        <v>0</v>
      </c>
      <c r="W711" s="1">
        <f>INDEX([1]Hoja3!$D$2:$D$23,MATCH([1]Dataset!$B711,[1]Hoja3!$A$2:$A$23,0))</f>
        <v>2</v>
      </c>
      <c r="Y711" s="1">
        <v>0</v>
      </c>
      <c r="Z711" s="1">
        <v>0</v>
      </c>
      <c r="AA711" s="1">
        <v>0</v>
      </c>
      <c r="AB711" s="1">
        <v>0</v>
      </c>
      <c r="AC711" s="1">
        <v>0</v>
      </c>
      <c r="AD711" s="1">
        <v>1</v>
      </c>
      <c r="AE711" s="1">
        <v>1</v>
      </c>
      <c r="AF711" s="1">
        <v>1</v>
      </c>
      <c r="AG711" s="1">
        <v>55.351999999999997</v>
      </c>
      <c r="AH711" s="1">
        <v>47.758000000000003</v>
      </c>
      <c r="AI711" s="1">
        <v>206.46899999999999</v>
      </c>
      <c r="AJ711" s="1">
        <v>276.13</v>
      </c>
      <c r="AK711" s="1">
        <v>270.06666666666666</v>
      </c>
      <c r="AL711" s="1">
        <v>4482.432575229398</v>
      </c>
      <c r="AM711" s="1">
        <v>20720.98</v>
      </c>
      <c r="AN711" s="1">
        <v>27649.002</v>
      </c>
      <c r="AO711" s="1">
        <v>3.1669999999999998</v>
      </c>
      <c r="AP711" s="1">
        <v>2.3069999999999999</v>
      </c>
      <c r="AQ711" s="1">
        <v>6.45</v>
      </c>
      <c r="AV711" s="1">
        <v>-8.84</v>
      </c>
      <c r="AW711" s="1">
        <v>10.8209869131977</v>
      </c>
      <c r="AX711" s="1">
        <v>3.0870000000000002</v>
      </c>
      <c r="AY711" s="1">
        <v>-7.5940000000000003</v>
      </c>
    </row>
    <row r="712" spans="1:52" x14ac:dyDescent="0.35">
      <c r="A712" s="1">
        <v>4</v>
      </c>
      <c r="B712" s="2" t="s">
        <v>52</v>
      </c>
      <c r="C712" s="1">
        <v>1992</v>
      </c>
      <c r="D712" s="1">
        <v>0</v>
      </c>
      <c r="E712" s="3">
        <v>-5.7988239439999996</v>
      </c>
      <c r="F712" s="3">
        <v>-3.1640252100000002E-2</v>
      </c>
      <c r="G712" s="3">
        <v>6.6770833332999997</v>
      </c>
      <c r="H712" s="3">
        <v>0.90025999999999995</v>
      </c>
      <c r="I712" s="3">
        <v>2</v>
      </c>
      <c r="J712" s="4">
        <v>0.17100000000000001</v>
      </c>
      <c r="K712" s="3"/>
      <c r="L712" s="3">
        <v>0.90815299621500001</v>
      </c>
      <c r="M712" s="3">
        <v>-0.34038400000000008</v>
      </c>
      <c r="N712" s="5">
        <v>8.0309810972687146</v>
      </c>
      <c r="O712" s="3">
        <v>8.0698333333333299</v>
      </c>
      <c r="P712" s="1">
        <v>0</v>
      </c>
      <c r="Q712" s="1">
        <v>0</v>
      </c>
      <c r="R712" s="1">
        <v>0</v>
      </c>
      <c r="S712" s="1">
        <v>0</v>
      </c>
      <c r="T712" s="4">
        <v>15.452047244094489</v>
      </c>
      <c r="U712" s="1">
        <v>0.4171299934387207</v>
      </c>
      <c r="V712" s="1">
        <f t="shared" si="11"/>
        <v>0</v>
      </c>
      <c r="W712" s="1">
        <f>INDEX([1]Hoja3!$D$2:$D$23,MATCH([1]Dataset!$B712,[1]Hoja3!$A$2:$A$23,0))</f>
        <v>3</v>
      </c>
      <c r="X712" s="1">
        <v>6.75</v>
      </c>
      <c r="Y712" s="1">
        <v>0</v>
      </c>
      <c r="Z712" s="1">
        <v>0</v>
      </c>
      <c r="AA712" s="1">
        <v>0</v>
      </c>
      <c r="AB712" s="1">
        <v>0</v>
      </c>
      <c r="AC712" s="1">
        <v>0</v>
      </c>
      <c r="AD712" s="1">
        <v>1</v>
      </c>
      <c r="AE712" s="1">
        <v>1</v>
      </c>
      <c r="AF712" s="1">
        <v>1</v>
      </c>
      <c r="AG712" s="1">
        <v>52.508000000000003</v>
      </c>
      <c r="AH712" s="1">
        <v>43.308999999999997</v>
      </c>
      <c r="AI712" s="1">
        <v>594.36500000000001</v>
      </c>
      <c r="AJ712" s="1">
        <v>1079</v>
      </c>
      <c r="AK712" s="1">
        <v>1080.173</v>
      </c>
      <c r="AL712" s="1">
        <v>143299.37424283018</v>
      </c>
      <c r="AM712" s="1">
        <v>20783.967000000001</v>
      </c>
      <c r="AN712" s="1">
        <v>38094.677000000003</v>
      </c>
      <c r="AO712" s="1">
        <v>1.4930000000000001</v>
      </c>
      <c r="AP712" s="1">
        <v>-3.6240000000000001</v>
      </c>
      <c r="AQ712" s="1">
        <v>11.217000000000001</v>
      </c>
      <c r="AU712" s="1">
        <v>0.20599512557906843</v>
      </c>
      <c r="AV712" s="1">
        <v>-7.4450000000000003</v>
      </c>
      <c r="AW712" s="1">
        <v>5.2257514027251304</v>
      </c>
      <c r="AX712" s="1">
        <v>-3.9740000000000002</v>
      </c>
      <c r="AY712" s="1">
        <v>-9.1989999999999998</v>
      </c>
      <c r="AZ712" s="1">
        <v>58.087000000000003</v>
      </c>
    </row>
    <row r="713" spans="1:52" x14ac:dyDescent="0.35">
      <c r="A713" s="1">
        <v>5</v>
      </c>
      <c r="B713" s="2" t="s">
        <v>53</v>
      </c>
      <c r="C713" s="1">
        <v>1993</v>
      </c>
      <c r="D713" s="1">
        <v>1</v>
      </c>
      <c r="E713" s="3">
        <v>-4.5334227204999999</v>
      </c>
      <c r="F713" s="3">
        <v>2.5200271173000002</v>
      </c>
      <c r="G713" s="3">
        <v>10.854975</v>
      </c>
      <c r="H713" s="3">
        <v>1.0688E-2</v>
      </c>
      <c r="I713" s="3">
        <v>2</v>
      </c>
      <c r="J713" s="4">
        <v>0.22900000000000001</v>
      </c>
      <c r="K713" s="3"/>
      <c r="L713" s="3">
        <v>0.86350838141800002</v>
      </c>
      <c r="M713" s="3">
        <v>1.1204430000000001</v>
      </c>
      <c r="N713" s="5">
        <v>0.4748979273643813</v>
      </c>
      <c r="O713" s="3">
        <v>7.3027935833333304</v>
      </c>
      <c r="P713" s="1">
        <v>0</v>
      </c>
      <c r="Q713" s="1">
        <v>0</v>
      </c>
      <c r="R713" s="1">
        <v>0</v>
      </c>
      <c r="S713" s="1">
        <v>0</v>
      </c>
      <c r="T713" s="4">
        <v>12.686245059288538</v>
      </c>
      <c r="U713" s="1">
        <v>0.48532000184059143</v>
      </c>
      <c r="V713" s="1">
        <f t="shared" si="11"/>
        <v>0</v>
      </c>
      <c r="W713" s="1">
        <f>INDEX([1]Hoja3!$D$2:$D$23,MATCH([1]Dataset!$B713,[1]Hoja3!$A$2:$A$23,0))</f>
        <v>2</v>
      </c>
      <c r="X713" s="1">
        <v>8.4583333333333339</v>
      </c>
      <c r="Y713" s="1">
        <v>0</v>
      </c>
      <c r="Z713" s="1">
        <v>1</v>
      </c>
      <c r="AA713" s="1">
        <v>0</v>
      </c>
      <c r="AB713" s="1">
        <v>0</v>
      </c>
      <c r="AC713" s="1">
        <v>0</v>
      </c>
      <c r="AD713" s="1">
        <v>1</v>
      </c>
      <c r="AE713" s="1">
        <v>0</v>
      </c>
      <c r="AF713" s="1">
        <v>0</v>
      </c>
      <c r="AG713" s="1">
        <v>59.295000000000002</v>
      </c>
      <c r="AH713" s="1">
        <v>55.622</v>
      </c>
      <c r="AI713" s="1">
        <v>143.19499999999999</v>
      </c>
      <c r="AJ713" s="1">
        <v>1332.3</v>
      </c>
      <c r="AK713" s="1">
        <v>1323.7</v>
      </c>
      <c r="AL713" s="1">
        <v>86703.51706981899</v>
      </c>
      <c r="AM713" s="1">
        <v>23643.017</v>
      </c>
      <c r="AN713" s="1">
        <v>257170.28899999999</v>
      </c>
      <c r="AO713" s="1">
        <v>0.872</v>
      </c>
      <c r="AP713" s="1">
        <v>3.3740000000000001</v>
      </c>
      <c r="AQ713" s="1">
        <v>9.5329999999999995</v>
      </c>
      <c r="AU713" s="1">
        <v>0.2187964339223688</v>
      </c>
      <c r="AV713" s="1">
        <v>-3.6720000000000002</v>
      </c>
      <c r="AW713" s="1">
        <v>3.7961462229193499</v>
      </c>
      <c r="AX713" s="1">
        <v>-8.5000000000000006E-2</v>
      </c>
      <c r="AY713" s="1">
        <v>-3.6720000000000002</v>
      </c>
    </row>
    <row r="714" spans="1:52" x14ac:dyDescent="0.35">
      <c r="A714" s="1">
        <v>6</v>
      </c>
      <c r="B714" s="2" t="s">
        <v>54</v>
      </c>
      <c r="C714" s="1">
        <v>1994</v>
      </c>
      <c r="D714" s="1">
        <v>1</v>
      </c>
      <c r="E714" s="3">
        <v>-7.4744966110000002</v>
      </c>
      <c r="F714" s="3">
        <v>0.66601610180000004</v>
      </c>
      <c r="G714" s="3">
        <v>5.35</v>
      </c>
      <c r="H714" s="3">
        <v>3.9344980000000001</v>
      </c>
      <c r="I714" s="3">
        <v>2</v>
      </c>
      <c r="J714" s="4">
        <v>0.20899999999999999</v>
      </c>
      <c r="K714" s="3"/>
      <c r="L714" s="3">
        <v>0.59158755526599993</v>
      </c>
      <c r="M714" s="3">
        <v>-2.5212333333333319E-2</v>
      </c>
      <c r="N714" s="5">
        <v>4.5462272560332355</v>
      </c>
      <c r="O714" s="3">
        <v>9.0366666666666706</v>
      </c>
      <c r="P714" s="1">
        <v>0</v>
      </c>
      <c r="Q714" s="1">
        <v>0</v>
      </c>
      <c r="R714" s="1">
        <v>0</v>
      </c>
      <c r="S714" s="1">
        <v>0</v>
      </c>
      <c r="T714" s="4">
        <v>13.925515873015874</v>
      </c>
      <c r="U714" s="1">
        <v>0.32642000913619995</v>
      </c>
      <c r="V714" s="1">
        <f t="shared" si="11"/>
        <v>0</v>
      </c>
      <c r="W714" s="1">
        <f>INDEX([1]Hoja3!$D$2:$D$23,MATCH([1]Dataset!$B714,[1]Hoja3!$A$2:$A$23,0))</f>
        <v>2</v>
      </c>
      <c r="Y714" s="1">
        <v>0</v>
      </c>
      <c r="Z714" s="1">
        <v>0</v>
      </c>
      <c r="AA714" s="1">
        <v>1</v>
      </c>
      <c r="AB714" s="1">
        <v>0</v>
      </c>
      <c r="AC714" s="1">
        <v>0</v>
      </c>
      <c r="AD714" s="1">
        <v>0</v>
      </c>
      <c r="AE714" s="1">
        <v>1</v>
      </c>
      <c r="AF714" s="1">
        <v>0</v>
      </c>
      <c r="AG714" s="1">
        <v>62.124000000000002</v>
      </c>
      <c r="AH714" s="1">
        <v>55.725000000000001</v>
      </c>
      <c r="AI714" s="1">
        <v>103.76</v>
      </c>
      <c r="AJ714" s="1">
        <v>118.416</v>
      </c>
      <c r="AK714" s="1">
        <v>115.705</v>
      </c>
      <c r="AL714" s="1">
        <v>1584.5487227429442</v>
      </c>
      <c r="AM714" s="1">
        <v>18920.858</v>
      </c>
      <c r="AN714" s="1">
        <v>23319.821</v>
      </c>
      <c r="AO714" s="1">
        <v>1.6140000000000001</v>
      </c>
      <c r="AP714" s="1">
        <v>1.0589999999999999</v>
      </c>
      <c r="AQ714" s="1">
        <v>16.7</v>
      </c>
      <c r="AU714" s="1">
        <v>0.2237283038304462</v>
      </c>
      <c r="AV714" s="1">
        <v>-2.6589999999999998</v>
      </c>
      <c r="AW714" s="1">
        <v>0.98293094138778403</v>
      </c>
      <c r="AX714" s="1">
        <v>-5.415</v>
      </c>
      <c r="AY714" s="1">
        <v>-6.3979999999999997</v>
      </c>
      <c r="AZ714" s="1">
        <v>33.691000000000003</v>
      </c>
    </row>
    <row r="715" spans="1:52" x14ac:dyDescent="0.35">
      <c r="A715" s="1">
        <v>7</v>
      </c>
      <c r="B715" s="2" t="s">
        <v>55</v>
      </c>
      <c r="C715" s="1">
        <v>1995</v>
      </c>
      <c r="D715" s="1">
        <v>1</v>
      </c>
      <c r="E715" s="3">
        <v>-2.2896346832000001</v>
      </c>
      <c r="F715" s="3">
        <v>-0.53700629170000003</v>
      </c>
      <c r="G715" s="3">
        <v>6.5781833333000002</v>
      </c>
      <c r="H715" s="3">
        <v>2.1066950000000002</v>
      </c>
      <c r="I715" s="3">
        <v>1</v>
      </c>
      <c r="J715" s="4">
        <v>0.22900000000000001</v>
      </c>
      <c r="K715" s="3"/>
      <c r="L715" s="3">
        <v>0.67275784587800003</v>
      </c>
      <c r="M715" s="3">
        <v>1.2787903333333335</v>
      </c>
      <c r="N715" s="5">
        <v>0.29968139746758232</v>
      </c>
      <c r="O715" s="3">
        <v>7.5349718511666701</v>
      </c>
      <c r="P715" s="1">
        <v>0</v>
      </c>
      <c r="Q715" s="1">
        <v>0</v>
      </c>
      <c r="R715" s="1">
        <v>0</v>
      </c>
      <c r="S715" s="1">
        <v>0</v>
      </c>
      <c r="T715" s="4">
        <v>12.388769841269841</v>
      </c>
      <c r="U715" s="1">
        <v>0.79562997817993164</v>
      </c>
      <c r="V715" s="1">
        <f t="shared" si="11"/>
        <v>0</v>
      </c>
      <c r="W715" s="1">
        <f>INDEX([1]Hoja3!$D$2:$D$23,MATCH([1]Dataset!$B715,[1]Hoja3!$A$2:$A$23,0))</f>
        <v>2</v>
      </c>
      <c r="Y715" s="1">
        <v>0</v>
      </c>
      <c r="Z715" s="1">
        <v>0</v>
      </c>
      <c r="AA715" s="1">
        <v>0</v>
      </c>
      <c r="AB715" s="1">
        <v>0</v>
      </c>
      <c r="AC715" s="1">
        <v>0</v>
      </c>
      <c r="AD715" s="1">
        <v>0</v>
      </c>
      <c r="AE715" s="1">
        <v>0</v>
      </c>
      <c r="AF715" s="1">
        <v>0</v>
      </c>
      <c r="AG715" s="1">
        <v>54.808999999999997</v>
      </c>
      <c r="AH715" s="1">
        <v>49.7</v>
      </c>
      <c r="AI715" s="1">
        <v>1602.13</v>
      </c>
      <c r="AJ715" s="1">
        <v>1578.3510000000001</v>
      </c>
      <c r="AK715" s="1">
        <v>1544.7693333333336</v>
      </c>
      <c r="AL715" s="1">
        <v>62556.160229267967</v>
      </c>
      <c r="AM715" s="1">
        <v>23113.913</v>
      </c>
      <c r="AN715" s="1">
        <v>27329.554</v>
      </c>
      <c r="AO715" s="1">
        <v>1.7689999999999999</v>
      </c>
      <c r="AP715" s="1">
        <v>0.45800000000000002</v>
      </c>
      <c r="AQ715" s="1">
        <v>10.507999999999999</v>
      </c>
      <c r="AR715" s="1">
        <v>0.2048611111111111</v>
      </c>
      <c r="AS715" s="1">
        <v>0.1875</v>
      </c>
      <c r="AT715" s="1">
        <v>0.22222222222222221</v>
      </c>
      <c r="AU715" s="1">
        <v>0.17181824134301271</v>
      </c>
      <c r="AV715" s="1">
        <v>-4.18</v>
      </c>
      <c r="AW715" s="1">
        <v>2.8799266005656001</v>
      </c>
      <c r="AX715" s="1">
        <v>-2.2280000000000002</v>
      </c>
      <c r="AY715" s="1">
        <v>-5.109</v>
      </c>
      <c r="AZ715" s="1">
        <v>46.106000000000002</v>
      </c>
    </row>
    <row r="716" spans="1:52" x14ac:dyDescent="0.35">
      <c r="A716" s="1">
        <v>8</v>
      </c>
      <c r="B716" s="2" t="s">
        <v>56</v>
      </c>
      <c r="C716" s="1">
        <v>1996</v>
      </c>
      <c r="D716" s="1">
        <v>1</v>
      </c>
      <c r="E716" s="3">
        <v>-2.9462349543999999</v>
      </c>
      <c r="F716" s="3">
        <v>0.57318937800000003</v>
      </c>
      <c r="G716" s="3">
        <v>3.3050000000000002</v>
      </c>
      <c r="H716" s="3">
        <v>0.82095399999999996</v>
      </c>
      <c r="I716" s="3">
        <v>4</v>
      </c>
      <c r="J716" s="4">
        <v>0.22900000000000001</v>
      </c>
      <c r="K716" s="3">
        <v>553986.31874361204</v>
      </c>
      <c r="L716" s="3">
        <v>0.57315454255999998</v>
      </c>
      <c r="M716" s="3">
        <v>1.5846</v>
      </c>
      <c r="N716" s="5">
        <v>6.8008540099986442E-2</v>
      </c>
      <c r="O716" s="3">
        <v>6.2158333333333404</v>
      </c>
      <c r="P716" s="1">
        <v>0</v>
      </c>
      <c r="Q716" s="1">
        <v>0</v>
      </c>
      <c r="R716" s="1">
        <v>0</v>
      </c>
      <c r="S716" s="1">
        <v>0</v>
      </c>
      <c r="T716" s="4">
        <v>16.442165354330708</v>
      </c>
      <c r="U716" s="1">
        <v>0.74238002300262451</v>
      </c>
      <c r="V716" s="1">
        <f t="shared" si="11"/>
        <v>0</v>
      </c>
      <c r="W716" s="1">
        <f>INDEX([1]Hoja3!$D$2:$D$23,MATCH([1]Dataset!$B716,[1]Hoja3!$A$2:$A$23,0))</f>
        <v>2</v>
      </c>
      <c r="Y716" s="1">
        <v>0</v>
      </c>
      <c r="Z716" s="1">
        <v>0</v>
      </c>
      <c r="AA716" s="1">
        <v>0</v>
      </c>
      <c r="AB716" s="1">
        <v>0</v>
      </c>
      <c r="AC716" s="1">
        <v>0</v>
      </c>
      <c r="AD716" s="1">
        <v>1</v>
      </c>
      <c r="AE716" s="1">
        <v>1</v>
      </c>
      <c r="AF716" s="1">
        <v>1</v>
      </c>
      <c r="AG716" s="1">
        <v>49.418999999999997</v>
      </c>
      <c r="AH716" s="1">
        <v>45.848999999999997</v>
      </c>
      <c r="AI716" s="1">
        <v>2498.1129999999998</v>
      </c>
      <c r="AJ716" s="1">
        <v>2344.29</v>
      </c>
      <c r="AK716" s="1">
        <v>2319.9033333333332</v>
      </c>
      <c r="AL716" s="1">
        <v>34852.12842357569</v>
      </c>
      <c r="AM716" s="1">
        <v>25704.519</v>
      </c>
      <c r="AN716" s="1">
        <v>28776.123</v>
      </c>
      <c r="AO716" s="1">
        <v>1.274</v>
      </c>
      <c r="AP716" s="1">
        <v>-0.67600000000000005</v>
      </c>
      <c r="AQ716" s="1">
        <v>8.9079999999999995</v>
      </c>
      <c r="AR716" s="1">
        <v>8.3333333333333329E-2</v>
      </c>
      <c r="AS716" s="1">
        <v>0.1111111111111111</v>
      </c>
      <c r="AT716" s="1">
        <v>5.5555555555555552E-2</v>
      </c>
      <c r="AU716" s="1">
        <v>0.18365184774507798</v>
      </c>
      <c r="AV716" s="1">
        <v>-2.8879999999999999</v>
      </c>
      <c r="AW716" s="1">
        <v>2.92593201400752</v>
      </c>
      <c r="AX716" s="1">
        <v>-0.48799999999999999</v>
      </c>
      <c r="AY716" s="1">
        <v>-3.57</v>
      </c>
      <c r="AZ716" s="1">
        <v>44.322000000000003</v>
      </c>
    </row>
    <row r="717" spans="1:52" x14ac:dyDescent="0.35">
      <c r="A717" s="1">
        <v>9</v>
      </c>
      <c r="B717" s="2" t="s">
        <v>57</v>
      </c>
      <c r="C717" s="1">
        <v>1997</v>
      </c>
      <c r="D717" s="1">
        <v>1</v>
      </c>
      <c r="E717" s="3">
        <v>-1.9606832341</v>
      </c>
      <c r="F717" s="3">
        <v>1.6963823276000001</v>
      </c>
      <c r="G717" s="3">
        <v>10.809758971600001</v>
      </c>
      <c r="H717" s="3">
        <v>4.4841990000000003</v>
      </c>
      <c r="I717" s="3">
        <v>1</v>
      </c>
      <c r="J717" s="4">
        <v>0.24099999999999999</v>
      </c>
      <c r="K717" s="3"/>
      <c r="L717" s="3">
        <v>0.95824050915100001</v>
      </c>
      <c r="M717" s="3">
        <v>3.1486826666666672</v>
      </c>
      <c r="N717" s="5">
        <v>4.5192738201367684</v>
      </c>
      <c r="O717" s="3"/>
      <c r="P717" s="1">
        <v>0</v>
      </c>
      <c r="Q717" s="1">
        <v>0</v>
      </c>
      <c r="R717" s="1">
        <v>0</v>
      </c>
      <c r="S717" s="1">
        <v>0</v>
      </c>
      <c r="T717" s="4">
        <v>22.363984063745018</v>
      </c>
      <c r="U717" s="1">
        <v>0.56586998701095581</v>
      </c>
      <c r="V717" s="1">
        <f t="shared" si="11"/>
        <v>0</v>
      </c>
      <c r="W717" s="1">
        <f>INDEX([1]Hoja3!$D$2:$D$23,MATCH([1]Dataset!$B717,[1]Hoja3!$A$2:$A$23,0))</f>
        <v>1</v>
      </c>
      <c r="Y717" s="1">
        <v>0</v>
      </c>
      <c r="Z717" s="1">
        <v>0</v>
      </c>
      <c r="AA717" s="1">
        <v>1</v>
      </c>
      <c r="AB717" s="1">
        <v>0</v>
      </c>
      <c r="AC717" s="1">
        <v>0</v>
      </c>
      <c r="AD717" s="1">
        <v>0</v>
      </c>
      <c r="AE717" s="1">
        <v>1</v>
      </c>
      <c r="AF717" s="1">
        <v>0</v>
      </c>
      <c r="AG717" s="1">
        <v>43.706000000000003</v>
      </c>
      <c r="AH717" s="1">
        <v>37.65</v>
      </c>
      <c r="AI717" s="1">
        <v>143.32599999999999</v>
      </c>
      <c r="AJ717" s="1">
        <v>170.64500000000001</v>
      </c>
      <c r="AK717" s="1">
        <v>164.24766666666667</v>
      </c>
      <c r="AL717" s="1">
        <v>411.16792970485477</v>
      </c>
      <c r="AM717" s="1">
        <v>17712.797999999999</v>
      </c>
      <c r="AN717" s="1">
        <v>16054.268</v>
      </c>
      <c r="AO717" s="1">
        <v>5.4409999999999998</v>
      </c>
      <c r="AP717" s="1">
        <v>-3.72</v>
      </c>
      <c r="AQ717" s="1">
        <v>10.3</v>
      </c>
      <c r="AR717" s="1">
        <v>0</v>
      </c>
      <c r="AS717" s="1">
        <v>0</v>
      </c>
      <c r="AT717" s="1">
        <v>0</v>
      </c>
      <c r="AU717" s="1">
        <v>0.16496727739558767</v>
      </c>
      <c r="AV717" s="1">
        <v>-6.827</v>
      </c>
      <c r="AW717" s="1">
        <v>7.9792993330939197</v>
      </c>
      <c r="AX717" s="1">
        <v>2.274</v>
      </c>
      <c r="AY717" s="1">
        <v>-6.056</v>
      </c>
    </row>
    <row r="718" spans="1:52" x14ac:dyDescent="0.35">
      <c r="A718" s="1">
        <v>10</v>
      </c>
      <c r="B718" s="2" t="s">
        <v>58</v>
      </c>
      <c r="C718" s="1">
        <v>1998</v>
      </c>
      <c r="D718" s="1">
        <v>0</v>
      </c>
      <c r="E718" s="3">
        <v>0.55126321840000003</v>
      </c>
      <c r="F718" s="3">
        <v>1.4119644107</v>
      </c>
      <c r="G718" s="3">
        <v>7.4578333333</v>
      </c>
      <c r="H718" s="3">
        <v>7.095561</v>
      </c>
      <c r="I718" s="3">
        <v>2</v>
      </c>
      <c r="J718" s="4">
        <v>0.17799999999999999</v>
      </c>
      <c r="K718" s="3">
        <v>3232.0673132746801</v>
      </c>
      <c r="L718" s="3">
        <v>0.47135761675300003</v>
      </c>
      <c r="M718" s="3">
        <v>5.8097333333333339</v>
      </c>
      <c r="N718" s="5">
        <v>7.8590830570550931</v>
      </c>
      <c r="O718" s="3">
        <v>4.7066666666666697</v>
      </c>
      <c r="P718" s="1">
        <v>0</v>
      </c>
      <c r="Q718" s="1">
        <v>0</v>
      </c>
      <c r="R718" s="1">
        <v>0</v>
      </c>
      <c r="S718" s="1">
        <v>0</v>
      </c>
      <c r="T718" s="4">
        <v>25.602976190476191</v>
      </c>
      <c r="U718" s="1">
        <v>0.38944000005722046</v>
      </c>
      <c r="V718" s="1">
        <f t="shared" si="11"/>
        <v>0</v>
      </c>
      <c r="W718" s="1">
        <f>INDEX([1]Hoja3!$D$2:$D$23,MATCH([1]Dataset!$B718,[1]Hoja3!$A$2:$A$23,0))</f>
        <v>2</v>
      </c>
      <c r="X718" s="1">
        <v>7.5</v>
      </c>
      <c r="Y718" s="1">
        <v>0</v>
      </c>
      <c r="Z718" s="1">
        <v>1</v>
      </c>
      <c r="AA718" s="1">
        <v>0</v>
      </c>
      <c r="AB718" s="1">
        <v>0</v>
      </c>
      <c r="AC718" s="1">
        <v>0</v>
      </c>
      <c r="AD718" s="1">
        <v>1</v>
      </c>
      <c r="AE718" s="1">
        <v>0</v>
      </c>
      <c r="AF718" s="1">
        <v>0</v>
      </c>
      <c r="AG718" s="1">
        <v>40.652000000000001</v>
      </c>
      <c r="AH718" s="1">
        <v>40.006</v>
      </c>
      <c r="AI718" s="1">
        <v>8.4939999999999998</v>
      </c>
      <c r="AJ718" s="1">
        <v>789.48699999999997</v>
      </c>
      <c r="AK718" s="1">
        <v>743.03800000000001</v>
      </c>
      <c r="AL718" s="1">
        <v>34119.729739737668</v>
      </c>
      <c r="AM718" s="1">
        <v>25670.234</v>
      </c>
      <c r="AN718" s="1">
        <v>2898465.7519999999</v>
      </c>
      <c r="AO718" s="1">
        <v>1.704</v>
      </c>
      <c r="AP718" s="1">
        <v>-7.2110000000000003</v>
      </c>
      <c r="AQ718" s="1">
        <v>2.86</v>
      </c>
      <c r="AR718" s="1">
        <v>0.17499999999999999</v>
      </c>
      <c r="AS718" s="1">
        <v>0.2</v>
      </c>
      <c r="AT718" s="1">
        <v>0.15</v>
      </c>
      <c r="AU718" s="1">
        <v>0.29225064790052036</v>
      </c>
      <c r="AV718" s="1">
        <v>-2.323</v>
      </c>
      <c r="AW718" s="1">
        <v>2.4781570672480799</v>
      </c>
      <c r="AX718" s="1">
        <v>1.831</v>
      </c>
      <c r="AY718" s="1">
        <v>-0.64700000000000002</v>
      </c>
      <c r="AZ718" s="1">
        <v>40.832999999999998</v>
      </c>
    </row>
    <row r="719" spans="1:52" x14ac:dyDescent="0.35">
      <c r="A719" s="1">
        <v>11</v>
      </c>
      <c r="B719" s="2" t="s">
        <v>59</v>
      </c>
      <c r="C719" s="1">
        <v>1999</v>
      </c>
      <c r="D719" s="1">
        <v>1</v>
      </c>
      <c r="E719" s="3">
        <v>3.4365795787</v>
      </c>
      <c r="F719" s="3">
        <v>5.5215187517000004</v>
      </c>
      <c r="G719" s="3">
        <v>2.9634999999999998</v>
      </c>
      <c r="H719" s="3">
        <v>10.503546</v>
      </c>
      <c r="I719" s="3">
        <v>1</v>
      </c>
      <c r="J719" s="4">
        <v>0.17</v>
      </c>
      <c r="K719" s="3">
        <v>72502.819258775999</v>
      </c>
      <c r="L719" s="3">
        <v>0.49838362250099999</v>
      </c>
      <c r="M719" s="3">
        <v>10.032874666666666</v>
      </c>
      <c r="N719" s="5">
        <v>23.381996440406287</v>
      </c>
      <c r="O719" s="3">
        <v>4.7691666666666697</v>
      </c>
      <c r="P719" s="1">
        <v>0</v>
      </c>
      <c r="Q719" s="1">
        <v>0</v>
      </c>
      <c r="R719" s="1">
        <v>0</v>
      </c>
      <c r="S719" s="1">
        <v>0</v>
      </c>
      <c r="T719" s="4">
        <v>24.372976190476191</v>
      </c>
      <c r="U719" s="1">
        <v>0.79562002420425415</v>
      </c>
      <c r="V719" s="1">
        <f t="shared" si="11"/>
        <v>0</v>
      </c>
      <c r="W719" s="1">
        <f>INDEX([1]Hoja3!$D$2:$D$23,MATCH([1]Dataset!$B719,[1]Hoja3!$A$2:$A$23,0))</f>
        <v>1</v>
      </c>
      <c r="X719" s="1">
        <v>2.7123287671232879</v>
      </c>
      <c r="Y719" s="1">
        <v>0</v>
      </c>
      <c r="Z719" s="1">
        <v>0</v>
      </c>
      <c r="AA719" s="1">
        <v>1</v>
      </c>
      <c r="AB719" s="1">
        <v>0</v>
      </c>
      <c r="AC719" s="1">
        <v>0</v>
      </c>
      <c r="AD719" s="1">
        <v>0</v>
      </c>
      <c r="AE719" s="1">
        <v>1</v>
      </c>
      <c r="AF719" s="1">
        <v>0</v>
      </c>
      <c r="AG719" s="1">
        <v>33.948</v>
      </c>
      <c r="AH719" s="1">
        <v>36.386000000000003</v>
      </c>
      <c r="AI719" s="1">
        <v>98.828999999999994</v>
      </c>
      <c r="AJ719" s="1">
        <v>131.93899999999999</v>
      </c>
      <c r="AK719" s="1">
        <v>120.40966666666668</v>
      </c>
      <c r="AL719" s="1">
        <v>840.74758084798009</v>
      </c>
      <c r="AM719" s="1">
        <v>29281.532999999999</v>
      </c>
      <c r="AN719" s="1">
        <v>34964.714</v>
      </c>
      <c r="AO719" s="1">
        <v>2.4359999999999999</v>
      </c>
      <c r="AP719" s="1">
        <v>0.24299999999999999</v>
      </c>
      <c r="AQ719" s="1">
        <v>5.8</v>
      </c>
      <c r="AR719" s="1">
        <v>0.05</v>
      </c>
      <c r="AS719" s="1">
        <v>0.1</v>
      </c>
      <c r="AT719" s="1">
        <v>0</v>
      </c>
      <c r="AU719" s="1">
        <v>0.47755298486495867</v>
      </c>
      <c r="AV719" s="1">
        <v>4.3890000000000002</v>
      </c>
      <c r="AW719" s="1">
        <v>2.09507007347234</v>
      </c>
      <c r="AX719" s="1">
        <v>4.532</v>
      </c>
      <c r="AY719" s="1">
        <v>2.4369999999999998</v>
      </c>
      <c r="AZ719" s="1">
        <v>35.582000000000001</v>
      </c>
    </row>
    <row r="720" spans="1:52" x14ac:dyDescent="0.35">
      <c r="A720" s="1">
        <v>12</v>
      </c>
      <c r="B720" s="2" t="s">
        <v>60</v>
      </c>
      <c r="C720" s="1">
        <v>2000</v>
      </c>
      <c r="D720" s="1">
        <v>1</v>
      </c>
      <c r="E720" s="3">
        <v>2.2465708239</v>
      </c>
      <c r="F720" s="3">
        <v>1.2551620411</v>
      </c>
      <c r="G720" s="3">
        <v>4.3917666666999997</v>
      </c>
      <c r="H720" s="3">
        <v>3.7869549999999998</v>
      </c>
      <c r="I720" s="3">
        <v>1</v>
      </c>
      <c r="J720" s="4">
        <v>0.27100000000000002</v>
      </c>
      <c r="K720" s="3">
        <v>284428.18036286201</v>
      </c>
      <c r="L720" s="3">
        <v>1.1823866488199999</v>
      </c>
      <c r="M720" s="3">
        <v>2.4077660000000001</v>
      </c>
      <c r="N720" s="5">
        <v>1.4800256045315308</v>
      </c>
      <c r="O720" s="3">
        <v>5.5760833333333304</v>
      </c>
      <c r="P720" s="1">
        <v>0</v>
      </c>
      <c r="Q720" s="1">
        <v>0</v>
      </c>
      <c r="R720" s="1">
        <v>0</v>
      </c>
      <c r="S720" s="1">
        <v>0</v>
      </c>
      <c r="T720" s="4">
        <v>23.315000000000001</v>
      </c>
      <c r="U720" s="1">
        <v>0.79562002420425415</v>
      </c>
      <c r="V720" s="1">
        <f t="shared" si="11"/>
        <v>0</v>
      </c>
      <c r="W720" s="1">
        <f>INDEX([1]Hoja3!$D$2:$D$23,MATCH([1]Dataset!$B720,[1]Hoja3!$A$2:$A$23,0))</f>
        <v>1</v>
      </c>
      <c r="X720" s="1">
        <v>3.8302175027579799</v>
      </c>
      <c r="Y720" s="1">
        <v>0</v>
      </c>
      <c r="Z720" s="1">
        <v>1</v>
      </c>
      <c r="AA720" s="1">
        <v>0</v>
      </c>
      <c r="AB720" s="1">
        <v>0</v>
      </c>
      <c r="AC720" s="1">
        <v>0</v>
      </c>
      <c r="AD720" s="1">
        <v>1</v>
      </c>
      <c r="AE720" s="1">
        <v>0</v>
      </c>
      <c r="AF720" s="1">
        <v>0</v>
      </c>
      <c r="AG720" s="1">
        <v>46.613</v>
      </c>
      <c r="AH720" s="1">
        <v>44.173999999999999</v>
      </c>
      <c r="AI720" s="1">
        <v>1145.1079999999999</v>
      </c>
      <c r="AJ720" s="1">
        <v>1555.5509999999999</v>
      </c>
      <c r="AK720" s="1">
        <v>1510.7733333333333</v>
      </c>
      <c r="AL720" s="1">
        <v>1367.4732068833684</v>
      </c>
      <c r="AM720" s="1">
        <v>28714.275000000001</v>
      </c>
      <c r="AN720" s="1">
        <v>27327.032999999999</v>
      </c>
      <c r="AO720" s="1">
        <v>2.58</v>
      </c>
      <c r="AP720" s="1">
        <v>5.6000000000000001E-2</v>
      </c>
      <c r="AQ720" s="1">
        <v>10.1</v>
      </c>
      <c r="AR720" s="1">
        <v>2.5000000000000001E-2</v>
      </c>
      <c r="AS720" s="1">
        <v>0</v>
      </c>
      <c r="AT720" s="1">
        <v>0.05</v>
      </c>
      <c r="AU720" s="1">
        <v>0.20785875023567557</v>
      </c>
      <c r="AV720" s="1">
        <v>-3.6070000000000002</v>
      </c>
      <c r="AW720" s="1">
        <v>5.8380040153923396</v>
      </c>
      <c r="AX720" s="1">
        <v>3.4239999999999999</v>
      </c>
      <c r="AY720" s="1">
        <v>-2.4380000000000002</v>
      </c>
      <c r="AZ720" s="1">
        <v>96.567999999999998</v>
      </c>
    </row>
    <row r="721" spans="1:52" x14ac:dyDescent="0.35">
      <c r="A721" s="1">
        <v>13</v>
      </c>
      <c r="B721" s="2" t="s">
        <v>61</v>
      </c>
      <c r="C721" s="1">
        <v>2001</v>
      </c>
      <c r="D721" s="1">
        <v>0</v>
      </c>
      <c r="E721" s="3">
        <v>-2.5297554704</v>
      </c>
      <c r="F721" s="3">
        <v>-4.7978624746999996</v>
      </c>
      <c r="G721" s="3">
        <v>0.15053076330000001</v>
      </c>
      <c r="H721" s="3">
        <v>0.40633599999999997</v>
      </c>
      <c r="I721" s="3">
        <v>4</v>
      </c>
      <c r="J721" s="4">
        <v>0.26500000000000001</v>
      </c>
      <c r="K721" s="3">
        <v>412290.627422333</v>
      </c>
      <c r="L721" s="3">
        <v>1.373353003002</v>
      </c>
      <c r="M721" s="3">
        <v>0.97800500000000001</v>
      </c>
      <c r="N721" s="5">
        <v>0.65594207538669103</v>
      </c>
      <c r="O721" s="3">
        <v>1.319</v>
      </c>
      <c r="P721" s="1">
        <v>0</v>
      </c>
      <c r="Q721" s="1">
        <v>0</v>
      </c>
      <c r="R721" s="1">
        <v>0</v>
      </c>
      <c r="S721" s="1">
        <v>0</v>
      </c>
      <c r="T721" s="4">
        <v>25.749677419354839</v>
      </c>
      <c r="U721" s="1">
        <v>0.54596000909805298</v>
      </c>
      <c r="V721" s="1">
        <f t="shared" si="11"/>
        <v>0</v>
      </c>
      <c r="W721" s="1">
        <f>INDEX([1]Hoja3!$D$2:$D$23,MATCH([1]Dataset!$B721,[1]Hoja3!$A$2:$A$23,0))</f>
        <v>3</v>
      </c>
      <c r="X721" s="1">
        <v>1.8400000000000001E-3</v>
      </c>
      <c r="Y721" s="1">
        <v>1</v>
      </c>
      <c r="Z721" s="1">
        <v>1</v>
      </c>
      <c r="AA721" s="1">
        <v>0</v>
      </c>
      <c r="AB721" s="1">
        <v>0</v>
      </c>
      <c r="AC721" s="1">
        <v>0</v>
      </c>
      <c r="AD721" s="1">
        <v>1</v>
      </c>
      <c r="AE721" s="1">
        <v>0</v>
      </c>
      <c r="AF721" s="1">
        <v>0</v>
      </c>
      <c r="AG721" s="1">
        <v>36.033000000000001</v>
      </c>
      <c r="AH721" s="1">
        <v>29.495000000000001</v>
      </c>
      <c r="AI721" s="1">
        <v>4303.5420000000004</v>
      </c>
      <c r="AJ721" s="1">
        <v>463587.8</v>
      </c>
      <c r="AK721" s="1">
        <v>458174.73333333334</v>
      </c>
      <c r="AL721" s="1">
        <v>45825227.009736724</v>
      </c>
      <c r="AM721" s="1">
        <v>27593.641</v>
      </c>
      <c r="AN721" s="1">
        <v>3646498.0060000001</v>
      </c>
      <c r="AO721" s="1">
        <v>-0.74</v>
      </c>
      <c r="AP721" s="1">
        <v>2.0030000000000001</v>
      </c>
      <c r="AQ721" s="1">
        <v>5.0419999999999998</v>
      </c>
      <c r="AR721" s="1">
        <v>0</v>
      </c>
      <c r="AS721" s="1">
        <v>0</v>
      </c>
      <c r="AT721" s="1">
        <v>0</v>
      </c>
      <c r="AU721" s="1">
        <v>8.1142790562059572E-2</v>
      </c>
      <c r="AV721" s="1">
        <v>-6.3289999999999997</v>
      </c>
      <c r="AW721" s="1">
        <v>0.969570265976476</v>
      </c>
      <c r="AX721" s="1">
        <v>-5.258</v>
      </c>
      <c r="AY721" s="1">
        <v>-6.5380000000000003</v>
      </c>
      <c r="AZ721" s="1">
        <v>75.022000000000006</v>
      </c>
    </row>
    <row r="722" spans="1:52" x14ac:dyDescent="0.35">
      <c r="A722" s="1">
        <v>14</v>
      </c>
      <c r="B722" s="2" t="s">
        <v>62</v>
      </c>
      <c r="C722" s="1">
        <v>2002</v>
      </c>
      <c r="D722" s="1">
        <v>1</v>
      </c>
      <c r="E722" s="3">
        <v>0.1753596083</v>
      </c>
      <c r="F722" s="3">
        <v>-0.10573300099999999</v>
      </c>
      <c r="G722" s="3">
        <v>3.3185916667000002</v>
      </c>
      <c r="H722" s="3">
        <v>0.21727399999999999</v>
      </c>
      <c r="I722" s="3">
        <v>1</v>
      </c>
      <c r="J722" s="4">
        <v>0.20200000000000001</v>
      </c>
      <c r="K722" s="3">
        <v>252572.19204220801</v>
      </c>
      <c r="L722" s="3">
        <v>0.58660061608199998</v>
      </c>
      <c r="M722" s="3">
        <v>2.2466236666666668</v>
      </c>
      <c r="N722" s="5">
        <v>1.8875642867175256E-3</v>
      </c>
      <c r="O722" s="3">
        <v>4.89025</v>
      </c>
      <c r="P722" s="1">
        <v>0</v>
      </c>
      <c r="Q722" s="1">
        <v>0</v>
      </c>
      <c r="R722" s="1">
        <v>0</v>
      </c>
      <c r="S722" s="1">
        <v>0</v>
      </c>
      <c r="T722" s="4">
        <v>27.292460317460318</v>
      </c>
      <c r="U722" s="1">
        <v>0.79562002420425415</v>
      </c>
      <c r="V722" s="1">
        <f t="shared" si="11"/>
        <v>0</v>
      </c>
      <c r="W722" s="1">
        <f>INDEX([1]Hoja3!$D$2:$D$23,MATCH([1]Dataset!$B722,[1]Hoja3!$A$2:$A$23,0))</f>
        <v>2</v>
      </c>
      <c r="X722" s="1">
        <v>2.75</v>
      </c>
      <c r="Y722" s="1">
        <v>0</v>
      </c>
      <c r="Z722" s="1">
        <v>0</v>
      </c>
      <c r="AA722" s="1">
        <v>0</v>
      </c>
      <c r="AB722" s="1">
        <v>0</v>
      </c>
      <c r="AC722" s="1">
        <v>0</v>
      </c>
      <c r="AD722" s="1">
        <v>1</v>
      </c>
      <c r="AE722" s="1">
        <v>1</v>
      </c>
      <c r="AF722" s="1">
        <v>1</v>
      </c>
      <c r="AG722" s="1">
        <v>42.789000000000001</v>
      </c>
      <c r="AH722" s="1">
        <v>40.659999999999997</v>
      </c>
      <c r="AI722" s="1">
        <v>473.52699999999999</v>
      </c>
      <c r="AJ722" s="1">
        <v>595.53</v>
      </c>
      <c r="AK722" s="1">
        <v>590.16566666666665</v>
      </c>
      <c r="AL722" s="1">
        <v>1249.3026871315224</v>
      </c>
      <c r="AM722" s="1">
        <v>35383.167000000001</v>
      </c>
      <c r="AN722" s="1">
        <v>36977.307000000001</v>
      </c>
      <c r="AO722" s="1">
        <v>3.8519999999999999</v>
      </c>
      <c r="AP722" s="1">
        <v>2.327</v>
      </c>
      <c r="AQ722" s="1">
        <v>3.665</v>
      </c>
      <c r="AR722" s="1">
        <v>0</v>
      </c>
      <c r="AS722" s="1">
        <v>0</v>
      </c>
      <c r="AT722" s="1">
        <v>0</v>
      </c>
      <c r="AV722" s="1">
        <v>-2.5110000000000001</v>
      </c>
      <c r="AW722" s="1">
        <v>1.9278497781466499</v>
      </c>
      <c r="AX722" s="1">
        <v>-3.7999999999999999E-2</v>
      </c>
      <c r="AY722" s="1">
        <v>-2.129</v>
      </c>
      <c r="AZ722" s="1">
        <v>37.774000000000001</v>
      </c>
    </row>
    <row r="723" spans="1:52" x14ac:dyDescent="0.35">
      <c r="A723" s="1">
        <v>15</v>
      </c>
      <c r="B723" s="2" t="s">
        <v>63</v>
      </c>
      <c r="C723" s="1">
        <v>2003</v>
      </c>
      <c r="D723" s="1">
        <v>0</v>
      </c>
      <c r="E723" s="3">
        <v>2.6093058214</v>
      </c>
      <c r="F723" s="3">
        <v>3.2650430610000001</v>
      </c>
      <c r="G723" s="3">
        <v>5.4233333332999996</v>
      </c>
      <c r="H723" s="3">
        <v>4.5456219999999998</v>
      </c>
      <c r="I723" s="3">
        <v>3</v>
      </c>
      <c r="J723" s="4">
        <v>0.17899999999999999</v>
      </c>
      <c r="K723" s="3">
        <v>23162.468288337797</v>
      </c>
      <c r="L723" s="3">
        <v>0.30409177930799997</v>
      </c>
      <c r="M723" s="3">
        <v>4.471281666666667</v>
      </c>
      <c r="N723" s="5">
        <v>3.6180407645939581</v>
      </c>
      <c r="O723" s="3">
        <v>5.8666666666666698</v>
      </c>
      <c r="P723" s="1">
        <v>0</v>
      </c>
      <c r="Q723" s="1">
        <v>0</v>
      </c>
      <c r="R723" s="1">
        <v>0</v>
      </c>
      <c r="S723" s="1">
        <v>0</v>
      </c>
      <c r="T723" s="4">
        <v>21.982857142857142</v>
      </c>
      <c r="U723" s="1">
        <v>0.45875000953674316</v>
      </c>
      <c r="V723" s="1">
        <f t="shared" si="11"/>
        <v>0</v>
      </c>
      <c r="W723" s="1">
        <f>INDEX([1]Hoja3!$D$2:$D$23,MATCH([1]Dataset!$B723,[1]Hoja3!$A$2:$A$23,0))</f>
        <v>3</v>
      </c>
      <c r="X723" s="1">
        <v>5.291666666666667</v>
      </c>
      <c r="Y723" s="1">
        <v>0</v>
      </c>
      <c r="Z723" s="1">
        <v>1</v>
      </c>
      <c r="AA723" s="1">
        <v>1</v>
      </c>
      <c r="AB723" s="1">
        <v>0</v>
      </c>
      <c r="AC723" s="1">
        <v>1</v>
      </c>
      <c r="AD723" s="1">
        <v>0</v>
      </c>
      <c r="AE723" s="1">
        <v>0</v>
      </c>
      <c r="AF723" s="1">
        <v>0</v>
      </c>
      <c r="AG723" s="1">
        <v>36.662999999999997</v>
      </c>
      <c r="AH723" s="1">
        <v>40.22</v>
      </c>
      <c r="AI723" s="1">
        <v>82.47</v>
      </c>
      <c r="AJ723" s="1">
        <v>168.267</v>
      </c>
      <c r="AK723" s="1">
        <v>160.73833333333332</v>
      </c>
      <c r="AL723" s="1">
        <v>0.43573829668926745</v>
      </c>
      <c r="AM723" s="1">
        <v>24797.984</v>
      </c>
      <c r="AN723" s="1">
        <v>41428.747000000003</v>
      </c>
      <c r="AO723" s="1">
        <v>1.734</v>
      </c>
      <c r="AP723" s="1">
        <v>-2.4809999999999999</v>
      </c>
      <c r="AQ723" s="1">
        <v>4.75</v>
      </c>
      <c r="AR723" s="1">
        <v>0.1</v>
      </c>
      <c r="AS723" s="1">
        <v>0.2</v>
      </c>
      <c r="AT723" s="1">
        <v>0</v>
      </c>
      <c r="AU723" s="1">
        <v>0.2250458997642755</v>
      </c>
      <c r="AV723" s="1">
        <v>2.1419999999999999</v>
      </c>
      <c r="AW723" s="1">
        <v>0.98257898749188199</v>
      </c>
      <c r="AX723" s="1">
        <v>5.5069999999999997</v>
      </c>
      <c r="AY723" s="1">
        <v>3.5569999999999999</v>
      </c>
      <c r="AZ723" s="1">
        <v>18.428999999999998</v>
      </c>
    </row>
    <row r="724" spans="1:52" x14ac:dyDescent="0.35">
      <c r="A724" s="1">
        <v>16</v>
      </c>
      <c r="B724" s="2" t="s">
        <v>64</v>
      </c>
      <c r="C724" s="1">
        <v>2004</v>
      </c>
      <c r="D724" s="1">
        <v>0</v>
      </c>
      <c r="E724" s="3">
        <v>-1.9421828510000001</v>
      </c>
      <c r="F724" s="3">
        <v>-2.9679659433999999</v>
      </c>
      <c r="G724" s="3">
        <v>2.0047668333000002</v>
      </c>
      <c r="H724" s="3">
        <v>3.9694150000000001</v>
      </c>
      <c r="I724" s="3">
        <v>3</v>
      </c>
      <c r="J724" s="4">
        <v>0.22500000000000001</v>
      </c>
      <c r="K724" s="3">
        <v>74030.1933794816</v>
      </c>
      <c r="L724" s="3">
        <v>0.50362026225199996</v>
      </c>
      <c r="M724" s="3">
        <v>2.1085916666666669</v>
      </c>
      <c r="N724" s="5">
        <v>0.1282993667443135</v>
      </c>
      <c r="O724" s="3">
        <v>4.3683333333333296</v>
      </c>
      <c r="P724" s="1">
        <v>0</v>
      </c>
      <c r="Q724" s="1">
        <v>0</v>
      </c>
      <c r="R724" s="1">
        <v>0</v>
      </c>
      <c r="S724" s="1">
        <v>0</v>
      </c>
      <c r="T724" s="4">
        <v>15.480357142857143</v>
      </c>
      <c r="U724" s="1">
        <v>0.3762499988079071</v>
      </c>
      <c r="V724" s="1">
        <f t="shared" si="11"/>
        <v>0</v>
      </c>
      <c r="W724" s="1">
        <f>INDEX([1]Hoja3!$D$2:$D$23,MATCH([1]Dataset!$B724,[1]Hoja3!$A$2:$A$23,0))</f>
        <v>3</v>
      </c>
      <c r="X724" s="1">
        <v>3.7916666666666665</v>
      </c>
      <c r="Y724" s="1">
        <v>0</v>
      </c>
      <c r="Z724" s="1">
        <v>0</v>
      </c>
      <c r="AA724" s="1">
        <v>1</v>
      </c>
      <c r="AB724" s="1">
        <v>0</v>
      </c>
      <c r="AC724" s="1">
        <v>0</v>
      </c>
      <c r="AD724" s="1">
        <v>0</v>
      </c>
      <c r="AE724" s="1">
        <v>1</v>
      </c>
      <c r="AF724" s="1">
        <v>0</v>
      </c>
      <c r="AG724" s="1">
        <v>44.393999999999998</v>
      </c>
      <c r="AH724" s="1">
        <v>55.311</v>
      </c>
      <c r="AI724" s="1">
        <v>264.51</v>
      </c>
      <c r="AJ724" s="1">
        <v>2717.5410000000002</v>
      </c>
      <c r="AK724" s="1">
        <v>2640.5153333333333</v>
      </c>
      <c r="AL724" s="1">
        <v>31863.76641804236</v>
      </c>
      <c r="AM724" s="1">
        <v>53805.120999999999</v>
      </c>
      <c r="AN724" s="1">
        <v>590872.28599999996</v>
      </c>
      <c r="AO724" s="1">
        <v>0.45400000000000001</v>
      </c>
      <c r="AP724" s="1">
        <v>12.372999999999999</v>
      </c>
      <c r="AQ724" s="1">
        <v>4.4710000000000001</v>
      </c>
      <c r="AR724" s="1">
        <v>0.05</v>
      </c>
      <c r="AS724" s="1">
        <v>0.05</v>
      </c>
      <c r="AT724" s="1">
        <v>0.05</v>
      </c>
      <c r="AU724" s="1">
        <v>0.18348689477419192</v>
      </c>
      <c r="AV724" s="1">
        <v>-3.21</v>
      </c>
      <c r="AW724" s="1">
        <v>-2.16974571233076</v>
      </c>
      <c r="AX724" s="1">
        <v>9.0020000000000007</v>
      </c>
      <c r="AY724" s="1">
        <v>10.917</v>
      </c>
      <c r="AZ724" s="1">
        <v>-39.329000000000001</v>
      </c>
    </row>
    <row r="725" spans="1:52" x14ac:dyDescent="0.35">
      <c r="A725" s="1">
        <v>17</v>
      </c>
      <c r="B725" s="2" t="s">
        <v>65</v>
      </c>
      <c r="C725" s="1">
        <v>2005</v>
      </c>
      <c r="D725" s="1">
        <v>1</v>
      </c>
      <c r="E725" s="3">
        <v>-0.307316009</v>
      </c>
      <c r="F725" s="3">
        <v>-3.6493479493000001</v>
      </c>
      <c r="G725" s="3">
        <v>2.1846749999999999</v>
      </c>
      <c r="H725" s="3">
        <v>0.78184799999999999</v>
      </c>
      <c r="I725" s="3">
        <v>1</v>
      </c>
      <c r="J725" s="4">
        <v>0.25900000000000001</v>
      </c>
      <c r="K725" s="3">
        <v>109186.794451537</v>
      </c>
      <c r="L725" s="3">
        <v>0.80023712493700005</v>
      </c>
      <c r="M725" s="3">
        <v>0.54668766666666668</v>
      </c>
      <c r="N725" s="5">
        <v>2.06932580011149</v>
      </c>
      <c r="O725" s="3">
        <v>3.4379166666666698</v>
      </c>
      <c r="P725" s="1">
        <v>1</v>
      </c>
      <c r="Q725" s="1">
        <v>0</v>
      </c>
      <c r="R725" s="1">
        <v>0</v>
      </c>
      <c r="S725" s="1">
        <v>0</v>
      </c>
      <c r="T725" s="4">
        <v>12.807063492063492</v>
      </c>
      <c r="U725" s="1">
        <v>0.79562002420425415</v>
      </c>
      <c r="V725" s="1">
        <f t="shared" si="11"/>
        <v>0</v>
      </c>
      <c r="W725" s="1">
        <f>INDEX([1]Hoja3!$D$2:$D$23,MATCH([1]Dataset!$B725,[1]Hoja3!$A$2:$A$23,0))</f>
        <v>1</v>
      </c>
      <c r="X725" s="1">
        <v>2.25</v>
      </c>
      <c r="Y725" s="1">
        <v>0</v>
      </c>
      <c r="Z725" s="1">
        <v>0</v>
      </c>
      <c r="AA725" s="1">
        <v>0</v>
      </c>
      <c r="AB725" s="1">
        <v>0</v>
      </c>
      <c r="AC725" s="1">
        <v>0</v>
      </c>
      <c r="AD725" s="1">
        <v>0</v>
      </c>
      <c r="AE725" s="1">
        <v>0</v>
      </c>
      <c r="AF725" s="1">
        <v>0</v>
      </c>
      <c r="AG725" s="1">
        <v>46.73</v>
      </c>
      <c r="AH725" s="1">
        <v>40.508000000000003</v>
      </c>
      <c r="AI725" s="1">
        <v>197.363</v>
      </c>
      <c r="AJ725" s="1">
        <v>185.11099999999999</v>
      </c>
      <c r="AK725" s="1">
        <v>183.07766666666666</v>
      </c>
      <c r="AL725" s="1">
        <v>470.59699226131363</v>
      </c>
      <c r="AM725" s="1">
        <v>23507.572</v>
      </c>
      <c r="AN725" s="1">
        <v>17624.031999999999</v>
      </c>
      <c r="AO725" s="1">
        <v>2.13</v>
      </c>
      <c r="AP725" s="1">
        <v>-9.8889999999999993</v>
      </c>
      <c r="AQ725" s="1">
        <v>7.5819999999999999</v>
      </c>
      <c r="AR725" s="1">
        <v>0.4</v>
      </c>
      <c r="AS725" s="1">
        <v>0.15</v>
      </c>
      <c r="AT725" s="1">
        <v>0.65</v>
      </c>
      <c r="AU725" s="1">
        <v>0.32366293574991817</v>
      </c>
      <c r="AV725" s="1">
        <v>-5.766</v>
      </c>
      <c r="AW725" s="1">
        <v>2.2940762965480599</v>
      </c>
      <c r="AX725" s="1">
        <v>-3.9430000000000001</v>
      </c>
      <c r="AY725" s="1">
        <v>-6.2210000000000001</v>
      </c>
      <c r="AZ725" s="1">
        <v>58.177</v>
      </c>
    </row>
    <row r="726" spans="1:52" x14ac:dyDescent="0.35">
      <c r="A726" s="1">
        <v>18</v>
      </c>
      <c r="B726" s="2" t="s">
        <v>66</v>
      </c>
      <c r="C726" s="1">
        <v>2006</v>
      </c>
      <c r="D726" s="1">
        <v>1</v>
      </c>
      <c r="E726" s="3">
        <v>3.5090179471999998</v>
      </c>
      <c r="F726" s="3">
        <v>1.5762045695</v>
      </c>
      <c r="G726" s="3">
        <v>3.0792250000000001</v>
      </c>
      <c r="H726" s="3">
        <v>4.1027269999999998</v>
      </c>
      <c r="I726" s="3">
        <v>1</v>
      </c>
      <c r="J726" s="4">
        <v>0.28863499999999997</v>
      </c>
      <c r="K726" s="3">
        <v>390263.90281883697</v>
      </c>
      <c r="L726" s="3">
        <v>0.46095576610599998</v>
      </c>
      <c r="M726" s="3">
        <v>3.6258516666666663</v>
      </c>
      <c r="N726" s="5">
        <v>1.4847950999212745</v>
      </c>
      <c r="O726" s="3">
        <v>3.7843100652500001</v>
      </c>
      <c r="P726" s="1">
        <v>0</v>
      </c>
      <c r="Q726" s="1">
        <v>0</v>
      </c>
      <c r="R726" s="1">
        <v>0</v>
      </c>
      <c r="S726" s="1">
        <v>0</v>
      </c>
      <c r="T726" s="4">
        <v>12.806533864541832</v>
      </c>
      <c r="U726" s="1">
        <v>0.79562002420425415</v>
      </c>
      <c r="V726" s="1">
        <f t="shared" si="11"/>
        <v>0</v>
      </c>
      <c r="W726" s="1">
        <f>INDEX([1]Hoja3!$D$2:$D$23,MATCH([1]Dataset!$B726,[1]Hoja3!$A$2:$A$23,0))</f>
        <v>1</v>
      </c>
      <c r="X726" s="1">
        <v>3</v>
      </c>
      <c r="Y726" s="1">
        <v>0</v>
      </c>
      <c r="Z726" s="1">
        <v>0</v>
      </c>
      <c r="AA726" s="1">
        <v>0</v>
      </c>
      <c r="AB726" s="1">
        <v>0</v>
      </c>
      <c r="AC726" s="1">
        <v>0</v>
      </c>
      <c r="AD726" s="1">
        <v>1</v>
      </c>
      <c r="AE726" s="1">
        <v>1</v>
      </c>
      <c r="AF726" s="1">
        <v>1</v>
      </c>
      <c r="AG726" s="1">
        <v>38.283999999999999</v>
      </c>
      <c r="AH726" s="1">
        <v>40.484000000000002</v>
      </c>
      <c r="AI726" s="1">
        <v>1265.6780000000001</v>
      </c>
      <c r="AJ726" s="1">
        <v>1068.18</v>
      </c>
      <c r="AK726" s="1">
        <v>1027.3746666666666</v>
      </c>
      <c r="AL726" s="1">
        <v>26099.590290657223</v>
      </c>
      <c r="AM726" s="1">
        <v>31341.491000000002</v>
      </c>
      <c r="AN726" s="1">
        <v>24079.519</v>
      </c>
      <c r="AO726" s="1">
        <v>3.5150000000000001</v>
      </c>
      <c r="AP726" s="1">
        <v>-8.99</v>
      </c>
      <c r="AQ726" s="1">
        <v>8.4529999999999994</v>
      </c>
      <c r="AR726" s="1">
        <v>0.05</v>
      </c>
      <c r="AS726" s="1">
        <v>0.1</v>
      </c>
      <c r="AT726" s="1">
        <v>0</v>
      </c>
      <c r="AU726" s="1">
        <v>0.25760989632629544</v>
      </c>
      <c r="AV726" s="1">
        <v>-0.54500000000000004</v>
      </c>
      <c r="AW726" s="1">
        <v>1.25490250771301</v>
      </c>
      <c r="AX726" s="1">
        <v>3.4790000000000001</v>
      </c>
      <c r="AY726" s="1">
        <v>2.2000000000000002</v>
      </c>
      <c r="AZ726" s="1">
        <v>26.79</v>
      </c>
    </row>
    <row r="727" spans="1:52" x14ac:dyDescent="0.35">
      <c r="A727" s="1">
        <v>19</v>
      </c>
      <c r="B727" s="2" t="s">
        <v>67</v>
      </c>
      <c r="C727" s="1">
        <v>2007</v>
      </c>
      <c r="D727" s="1">
        <v>1</v>
      </c>
      <c r="E727" s="3">
        <v>3.4804618606000002</v>
      </c>
      <c r="F727" s="3">
        <v>1.9243715882000001</v>
      </c>
      <c r="G727" s="3">
        <v>3.8878666666999999</v>
      </c>
      <c r="H727" s="3">
        <v>3.4308839999999998</v>
      </c>
      <c r="I727" s="3">
        <v>2</v>
      </c>
      <c r="J727" s="4">
        <v>0.26500000000000001</v>
      </c>
      <c r="K727" s="3">
        <v>205107.219475641</v>
      </c>
      <c r="L727" s="3">
        <v>0.48400189560500001</v>
      </c>
      <c r="M727" s="3">
        <v>3.6430889999999998</v>
      </c>
      <c r="N727" s="5">
        <v>1.8434002174125292</v>
      </c>
      <c r="O727" s="3">
        <v>4.1675000000000004</v>
      </c>
      <c r="P727" s="1">
        <v>0</v>
      </c>
      <c r="Q727" s="1">
        <v>0</v>
      </c>
      <c r="R727" s="1">
        <v>0</v>
      </c>
      <c r="S727" s="1">
        <v>0</v>
      </c>
      <c r="T727" s="4">
        <v>17.535936254980079</v>
      </c>
      <c r="U727" s="1">
        <v>0.25725001096725464</v>
      </c>
      <c r="V727" s="1">
        <f t="shared" si="11"/>
        <v>0</v>
      </c>
      <c r="W727" s="1">
        <f>INDEX([1]Hoja3!$D$2:$D$23,MATCH([1]Dataset!$B727,[1]Hoja3!$A$2:$A$23,0))</f>
        <v>2</v>
      </c>
      <c r="X727" s="1">
        <v>3.25</v>
      </c>
      <c r="Y727" s="1">
        <v>0</v>
      </c>
      <c r="Z727" s="1">
        <v>0</v>
      </c>
      <c r="AA727" s="1">
        <v>0</v>
      </c>
      <c r="AB727" s="1">
        <v>0</v>
      </c>
      <c r="AC727" s="1">
        <v>0</v>
      </c>
      <c r="AD727" s="1">
        <v>1</v>
      </c>
      <c r="AE727" s="1">
        <v>1</v>
      </c>
      <c r="AF727" s="1">
        <v>1</v>
      </c>
      <c r="AG727" s="1">
        <v>48.37</v>
      </c>
      <c r="AH727" s="1">
        <v>51.725999999999999</v>
      </c>
      <c r="AI727" s="1">
        <v>487.97500000000002</v>
      </c>
      <c r="AJ727" s="1">
        <v>3997.63</v>
      </c>
      <c r="AK727" s="1">
        <v>3852.5403333333329</v>
      </c>
      <c r="AL727" s="1">
        <v>243354.61515430623</v>
      </c>
      <c r="AM727" s="1">
        <v>41403.764000000003</v>
      </c>
      <c r="AN727" s="1">
        <v>435332.87400000001</v>
      </c>
      <c r="AO727" s="1">
        <v>1.68</v>
      </c>
      <c r="AP727" s="1">
        <v>8.1739999999999995</v>
      </c>
      <c r="AQ727" s="1">
        <v>6.117</v>
      </c>
      <c r="AR727" s="1">
        <v>0.22500000000000001</v>
      </c>
      <c r="AS727" s="1">
        <v>0.05</v>
      </c>
      <c r="AT727" s="1">
        <v>0.4</v>
      </c>
      <c r="AU727" s="1">
        <v>0.31449014123709207</v>
      </c>
      <c r="AV727" s="1">
        <v>1.575</v>
      </c>
      <c r="AW727" s="1">
        <v>0.67155192945053499</v>
      </c>
      <c r="AX727" s="1">
        <v>4.0670000000000002</v>
      </c>
      <c r="AY727" s="1">
        <v>3.3570000000000002</v>
      </c>
      <c r="AZ727" s="1">
        <v>15.706</v>
      </c>
    </row>
    <row r="728" spans="1:52" x14ac:dyDescent="0.35">
      <c r="A728" s="1">
        <v>20</v>
      </c>
      <c r="B728" s="2" t="s">
        <v>68</v>
      </c>
      <c r="C728" s="1">
        <v>2008</v>
      </c>
      <c r="D728" s="1">
        <v>0</v>
      </c>
      <c r="E728" s="3">
        <v>2.7043742895</v>
      </c>
      <c r="F728" s="3">
        <v>1.5297500493</v>
      </c>
      <c r="G728" s="3">
        <v>2.4834716666999999</v>
      </c>
      <c r="H728" s="3">
        <v>2.1547019999999999</v>
      </c>
      <c r="I728" s="3">
        <v>3</v>
      </c>
      <c r="J728" s="4">
        <v>0.24199999999999999</v>
      </c>
      <c r="K728" s="3">
        <v>289258.19172050798</v>
      </c>
      <c r="L728" s="3">
        <v>0.46071540912999998</v>
      </c>
      <c r="M728" s="3">
        <v>3.418404666666667</v>
      </c>
      <c r="N728" s="5">
        <v>2.4139217861145155</v>
      </c>
      <c r="O728" s="3">
        <v>2.8968333333333298</v>
      </c>
      <c r="P728" s="1">
        <v>0</v>
      </c>
      <c r="Q728" s="1">
        <v>0</v>
      </c>
      <c r="R728" s="1">
        <v>1</v>
      </c>
      <c r="S728" s="1">
        <v>1</v>
      </c>
      <c r="T728" s="4">
        <v>32.692608695652176</v>
      </c>
      <c r="U728" s="1">
        <v>0.73088997602462769</v>
      </c>
      <c r="V728" s="1">
        <f t="shared" si="11"/>
        <v>1</v>
      </c>
      <c r="W728" s="1">
        <f>INDEX([1]Hoja3!$D$2:$D$23,MATCH([1]Dataset!$B728,[1]Hoja3!$A$2:$A$23,0))</f>
        <v>2</v>
      </c>
      <c r="X728" s="1">
        <v>2.8958333333333335</v>
      </c>
      <c r="Y728" s="1">
        <v>0</v>
      </c>
      <c r="Z728" s="1">
        <v>0</v>
      </c>
      <c r="AA728" s="1">
        <v>0</v>
      </c>
      <c r="AB728" s="1">
        <v>0</v>
      </c>
      <c r="AC728" s="1">
        <v>0</v>
      </c>
      <c r="AD728" s="1">
        <v>0</v>
      </c>
      <c r="AE728" s="1">
        <v>0</v>
      </c>
      <c r="AF728" s="1">
        <v>0</v>
      </c>
      <c r="AG728" s="1">
        <v>30.437000000000001</v>
      </c>
      <c r="AH728" s="1">
        <v>32.366999999999997</v>
      </c>
      <c r="AI728" s="1">
        <v>553.82399999999996</v>
      </c>
      <c r="AJ728" s="1">
        <v>604.56100000000004</v>
      </c>
      <c r="AK728" s="1">
        <v>588.44799999999998</v>
      </c>
      <c r="AL728" s="1">
        <v>4100.0018912947107</v>
      </c>
      <c r="AM728" s="1">
        <v>53259.957999999999</v>
      </c>
      <c r="AN728" s="1">
        <v>79620.873999999996</v>
      </c>
      <c r="AO728" s="1">
        <v>2.4279999999999999</v>
      </c>
      <c r="AP728" s="1">
        <v>2.2970000000000002</v>
      </c>
      <c r="AQ728" s="1">
        <v>2.577</v>
      </c>
      <c r="AR728" s="1">
        <v>0.27500000000000002</v>
      </c>
      <c r="AS728" s="1">
        <v>0.1</v>
      </c>
      <c r="AT728" s="1">
        <v>0.45</v>
      </c>
      <c r="AU728" s="1">
        <v>0.31293659727732276</v>
      </c>
      <c r="AV728" s="1">
        <v>0.92800000000000005</v>
      </c>
      <c r="AW728" s="1">
        <v>0.51479307142538699</v>
      </c>
      <c r="AX728" s="1">
        <v>2.4449999999999998</v>
      </c>
      <c r="AY728" s="1">
        <v>1.931</v>
      </c>
      <c r="AZ728" s="1">
        <v>27.123000000000001</v>
      </c>
    </row>
    <row r="729" spans="1:52" x14ac:dyDescent="0.35">
      <c r="A729" s="1">
        <v>21</v>
      </c>
      <c r="B729" s="2" t="s">
        <v>69</v>
      </c>
      <c r="C729" s="1">
        <v>2009</v>
      </c>
      <c r="D729" s="1">
        <v>1</v>
      </c>
      <c r="E729" s="3">
        <v>-4.0885693046</v>
      </c>
      <c r="F729" s="3">
        <v>-5.8908136269</v>
      </c>
      <c r="G729" s="3">
        <v>1.2136533332999999</v>
      </c>
      <c r="H729" s="3">
        <v>-4.2478220000000002</v>
      </c>
      <c r="I729" s="3">
        <v>4</v>
      </c>
      <c r="J729" s="4">
        <v>0.24399999999999999</v>
      </c>
      <c r="K729" s="3">
        <v>677401.21418205602</v>
      </c>
      <c r="L729" s="3">
        <v>0.74997770687099996</v>
      </c>
      <c r="M729" s="3">
        <v>-0.69947433333333331</v>
      </c>
      <c r="N729" s="5">
        <v>9.3537018971626473</v>
      </c>
      <c r="O729" s="3">
        <v>3.6475166666666698</v>
      </c>
      <c r="P729" s="1">
        <v>0</v>
      </c>
      <c r="Q729" s="1">
        <v>0</v>
      </c>
      <c r="R729" s="1">
        <v>0</v>
      </c>
      <c r="S729" s="1">
        <v>0</v>
      </c>
      <c r="T729" s="4">
        <v>31.478571428571428</v>
      </c>
      <c r="U729" s="1">
        <v>0.58977001905441284</v>
      </c>
      <c r="V729" s="1">
        <f t="shared" si="11"/>
        <v>1</v>
      </c>
      <c r="W729" s="1">
        <f>INDEX([1]Hoja3!$D$2:$D$23,MATCH([1]Dataset!$B729,[1]Hoja3!$A$2:$A$23,0))</f>
        <v>2</v>
      </c>
      <c r="X729" s="1">
        <v>0.625</v>
      </c>
      <c r="Y729" s="1">
        <v>0</v>
      </c>
      <c r="Z729" s="1">
        <v>0</v>
      </c>
      <c r="AA729" s="1">
        <v>0</v>
      </c>
      <c r="AB729" s="1">
        <v>0</v>
      </c>
      <c r="AC729" s="1">
        <v>0</v>
      </c>
      <c r="AD729" s="1">
        <v>1</v>
      </c>
      <c r="AE729" s="1">
        <v>1</v>
      </c>
      <c r="AF729" s="1">
        <v>1</v>
      </c>
      <c r="AG729" s="1">
        <v>44.078000000000003</v>
      </c>
      <c r="AH729" s="1">
        <v>33.997999999999998</v>
      </c>
      <c r="AI729" s="1">
        <v>2403.357</v>
      </c>
      <c r="AJ729" s="1">
        <v>1715.807</v>
      </c>
      <c r="AK729" s="1">
        <v>1768.6096666666665</v>
      </c>
      <c r="AL729" s="1">
        <v>72055.825544864172</v>
      </c>
      <c r="AM729" s="1">
        <v>35433.71</v>
      </c>
      <c r="AN729" s="1">
        <v>27558.294999999998</v>
      </c>
      <c r="AO729" s="1">
        <v>2.165</v>
      </c>
      <c r="AP729" s="1">
        <v>-3.5539999999999998</v>
      </c>
      <c r="AQ729" s="1">
        <v>7.625</v>
      </c>
      <c r="AR729" s="1">
        <v>0</v>
      </c>
      <c r="AS729" s="1">
        <v>0</v>
      </c>
      <c r="AT729" s="1">
        <v>0</v>
      </c>
      <c r="AU729" s="1">
        <v>0.20220172139542025</v>
      </c>
      <c r="AV729" s="1">
        <v>-8.6940000000000008</v>
      </c>
      <c r="AW729" s="1">
        <v>1.4922827001438399</v>
      </c>
      <c r="AX729" s="1">
        <v>-8.7010000000000005</v>
      </c>
      <c r="AY729" s="1">
        <v>-10.08</v>
      </c>
      <c r="AZ729" s="1">
        <v>57.021000000000001</v>
      </c>
    </row>
    <row r="730" spans="1:52" x14ac:dyDescent="0.35">
      <c r="A730" s="1">
        <v>22</v>
      </c>
      <c r="B730" s="2" t="s">
        <v>70</v>
      </c>
      <c r="C730" s="1">
        <v>2010</v>
      </c>
      <c r="D730" s="1">
        <v>0</v>
      </c>
      <c r="E730" s="3">
        <v>-4.2423766747</v>
      </c>
      <c r="F730" s="3">
        <v>-7.1696366540999996</v>
      </c>
      <c r="G730" s="3">
        <v>0.52749999999999997</v>
      </c>
      <c r="H730" s="3">
        <v>2.5637669999999999</v>
      </c>
      <c r="I730" s="3">
        <v>4</v>
      </c>
      <c r="J730" s="4">
        <v>0.19500000000000001</v>
      </c>
      <c r="K730" s="3">
        <v>2360183.25</v>
      </c>
      <c r="L730" s="3">
        <v>0.95175183490600002</v>
      </c>
      <c r="M730" s="3">
        <v>-3.6523333333333387E-2</v>
      </c>
      <c r="N730" s="5">
        <v>7.9206796557582795</v>
      </c>
      <c r="O730" s="3">
        <v>3.2141666666666699</v>
      </c>
      <c r="P730" s="1">
        <v>0</v>
      </c>
      <c r="Q730" s="1">
        <v>0</v>
      </c>
      <c r="R730" s="1">
        <v>0</v>
      </c>
      <c r="S730" s="1">
        <v>0</v>
      </c>
      <c r="T730" s="4">
        <v>22.548888888888889</v>
      </c>
      <c r="U730" s="1">
        <v>0.3991599977016449</v>
      </c>
      <c r="V730" s="1">
        <f t="shared" si="11"/>
        <v>0</v>
      </c>
      <c r="W730" s="1">
        <f>INDEX([1]Hoja3!$D$2:$D$23,MATCH([1]Dataset!$B730,[1]Hoja3!$A$2:$A$23,0))</f>
        <v>3</v>
      </c>
      <c r="X730" s="1">
        <v>0.125</v>
      </c>
      <c r="Y730" s="1">
        <v>0</v>
      </c>
      <c r="Z730" s="1">
        <v>1</v>
      </c>
      <c r="AA730" s="1">
        <v>1</v>
      </c>
      <c r="AB730" s="1">
        <v>0</v>
      </c>
      <c r="AC730" s="1">
        <v>1</v>
      </c>
      <c r="AD730" s="1">
        <v>0</v>
      </c>
      <c r="AE730" s="1">
        <v>0</v>
      </c>
      <c r="AF730" s="1">
        <v>0</v>
      </c>
      <c r="AG730" s="1">
        <v>39.909999999999997</v>
      </c>
      <c r="AH730" s="1">
        <v>28.885000000000002</v>
      </c>
      <c r="AI730" s="1">
        <v>14992.05</v>
      </c>
      <c r="AJ730" s="1">
        <v>15598.75</v>
      </c>
      <c r="AK730" s="1">
        <v>15470.75</v>
      </c>
      <c r="AL730" s="1">
        <v>6155404.7601920562</v>
      </c>
      <c r="AM730" s="1">
        <v>48402.580999999998</v>
      </c>
      <c r="AN730" s="1">
        <v>50361.341999999997</v>
      </c>
      <c r="AO730" s="1">
        <v>1.637</v>
      </c>
      <c r="AP730" s="1">
        <v>-2.8769999999999998</v>
      </c>
      <c r="AQ730" s="1">
        <v>9.6080000000000005</v>
      </c>
      <c r="AR730" s="1">
        <v>0.15000000000000002</v>
      </c>
      <c r="AS730" s="1">
        <v>0.1</v>
      </c>
      <c r="AT730" s="1">
        <v>0.2</v>
      </c>
      <c r="AU730" s="1">
        <v>0.13139523507892517</v>
      </c>
      <c r="AV730" s="1">
        <v>-9.6479999999999997</v>
      </c>
      <c r="AW730" s="1">
        <v>2.8958193981717799</v>
      </c>
      <c r="AX730" s="1">
        <v>-8.9930000000000003</v>
      </c>
      <c r="AY730" s="1">
        <v>-11.023999999999999</v>
      </c>
      <c r="AZ730" s="1">
        <v>70.001999999999995</v>
      </c>
    </row>
    <row r="731" spans="1:52" x14ac:dyDescent="0.35">
      <c r="A731" s="1">
        <v>1</v>
      </c>
      <c r="B731" s="2" t="s">
        <v>49</v>
      </c>
      <c r="C731" s="1">
        <v>2011</v>
      </c>
      <c r="D731" s="1">
        <v>0</v>
      </c>
      <c r="E731" s="3">
        <v>-0.66020073310000005</v>
      </c>
      <c r="F731" s="3">
        <v>-3.3497288229</v>
      </c>
      <c r="G731" s="3">
        <v>4.8483333333000003</v>
      </c>
      <c r="H731" s="3">
        <v>3.9181620000000001</v>
      </c>
      <c r="I731" s="3">
        <v>4</v>
      </c>
      <c r="J731" s="4">
        <v>0.20599999999999999</v>
      </c>
      <c r="K731" s="3">
        <v>318523.359317664</v>
      </c>
      <c r="L731" s="3">
        <v>0.29717484171999997</v>
      </c>
      <c r="M731" s="3">
        <v>2.816138</v>
      </c>
      <c r="N731" s="5">
        <v>0.17536108713913875</v>
      </c>
      <c r="O731" s="3">
        <v>4.8795833333333301</v>
      </c>
      <c r="P731" s="1">
        <v>0</v>
      </c>
      <c r="Q731" s="1">
        <v>0</v>
      </c>
      <c r="R731" s="1">
        <v>0</v>
      </c>
      <c r="S731" s="1">
        <v>0</v>
      </c>
      <c r="T731" s="4">
        <v>24.202579365079366</v>
      </c>
      <c r="U731" s="1">
        <v>0.35356000065803528</v>
      </c>
      <c r="V731" s="1">
        <f t="shared" si="11"/>
        <v>0</v>
      </c>
      <c r="W731" s="1">
        <f>INDEX([1]Hoja3!$D$2:$D$23,MATCH([1]Dataset!$B731,[1]Hoja3!$A$2:$A$23,0))</f>
        <v>3</v>
      </c>
      <c r="X731" s="1">
        <v>4.6875</v>
      </c>
      <c r="Y731" s="1">
        <v>0</v>
      </c>
      <c r="Z731" s="1">
        <v>1</v>
      </c>
      <c r="AA731" s="1">
        <v>1</v>
      </c>
      <c r="AB731" s="1">
        <v>0</v>
      </c>
      <c r="AC731" s="1">
        <v>1</v>
      </c>
      <c r="AD731" s="1">
        <v>0</v>
      </c>
      <c r="AE731" s="1">
        <v>0</v>
      </c>
      <c r="AF731" s="1">
        <v>0</v>
      </c>
      <c r="AG731" s="1">
        <v>36.344999999999999</v>
      </c>
      <c r="AH731" s="1">
        <v>31.814</v>
      </c>
      <c r="AI731" s="1">
        <v>1513.991</v>
      </c>
      <c r="AJ731" s="1">
        <v>1522.3040000000001</v>
      </c>
      <c r="AK731" s="1">
        <v>1483.49</v>
      </c>
      <c r="AL731" s="1">
        <v>102253.40107787763</v>
      </c>
      <c r="AM731" s="1">
        <v>43098.705999999998</v>
      </c>
      <c r="AN731" s="1">
        <v>67591.274999999994</v>
      </c>
      <c r="AO731" s="1">
        <v>3.3559999999999999</v>
      </c>
      <c r="AP731" s="1">
        <v>-3.077</v>
      </c>
      <c r="AQ731" s="1">
        <v>5.0830000000000002</v>
      </c>
      <c r="AR731" s="1">
        <v>0.125</v>
      </c>
      <c r="AS731" s="1">
        <v>0.2</v>
      </c>
      <c r="AT731" s="1">
        <v>0.05</v>
      </c>
      <c r="AU731" s="1">
        <v>0.160753845340074</v>
      </c>
      <c r="AV731" s="1">
        <v>-4.3460000000000001</v>
      </c>
      <c r="AW731" s="1">
        <v>0.118910277595873</v>
      </c>
      <c r="AX731" s="1">
        <v>-4.0880000000000001</v>
      </c>
      <c r="AY731" s="1">
        <v>-4.53</v>
      </c>
      <c r="AZ731" s="1">
        <v>8.0350000000000001</v>
      </c>
    </row>
    <row r="732" spans="1:52" x14ac:dyDescent="0.35">
      <c r="A732" s="1">
        <v>2</v>
      </c>
      <c r="B732" s="2" t="s">
        <v>50</v>
      </c>
      <c r="C732" s="1">
        <v>2012</v>
      </c>
      <c r="D732" s="1">
        <v>1</v>
      </c>
      <c r="E732" s="3">
        <v>-0.61243910879999996</v>
      </c>
      <c r="F732" s="3">
        <v>0.50983413779999998</v>
      </c>
      <c r="G732" s="3">
        <v>0.57318333330000004</v>
      </c>
      <c r="H732" s="3">
        <v>0.680446</v>
      </c>
      <c r="I732" s="3">
        <v>1</v>
      </c>
      <c r="J732" s="4">
        <v>0.26600000000000001</v>
      </c>
      <c r="K732" s="3">
        <v>209475.74521637399</v>
      </c>
      <c r="L732" s="3">
        <v>1.045565028648</v>
      </c>
      <c r="M732" s="3">
        <v>1.8134456666666665</v>
      </c>
      <c r="N732" s="5">
        <v>6.3104833708374011E-2</v>
      </c>
      <c r="O732" s="3">
        <v>2.3725000000000001</v>
      </c>
      <c r="P732" s="1">
        <v>0</v>
      </c>
      <c r="Q732" s="1">
        <v>0</v>
      </c>
      <c r="R732" s="1">
        <v>0</v>
      </c>
      <c r="S732" s="1">
        <v>0</v>
      </c>
      <c r="T732" s="4">
        <v>17.79888</v>
      </c>
      <c r="U732" s="1">
        <v>0.79562997817993164</v>
      </c>
      <c r="V732" s="1">
        <f t="shared" si="11"/>
        <v>0</v>
      </c>
      <c r="W732" s="1">
        <f>INDEX([1]Hoja3!$D$2:$D$23,MATCH([1]Dataset!$B732,[1]Hoja3!$A$2:$A$23,0))</f>
        <v>2</v>
      </c>
      <c r="X732" s="1">
        <v>0.88114754098360659</v>
      </c>
      <c r="Y732" s="1">
        <v>0</v>
      </c>
      <c r="Z732" s="1">
        <v>1</v>
      </c>
      <c r="AA732" s="1">
        <v>0</v>
      </c>
      <c r="AB732" s="1">
        <v>0</v>
      </c>
      <c r="AC732" s="1">
        <v>0</v>
      </c>
      <c r="AD732" s="1">
        <v>1</v>
      </c>
      <c r="AE732" s="1">
        <v>0</v>
      </c>
      <c r="AF732" s="1">
        <v>0</v>
      </c>
      <c r="AG732" s="1">
        <v>51.213000000000001</v>
      </c>
      <c r="AH732" s="1">
        <v>49.024000000000001</v>
      </c>
      <c r="AI732" s="1">
        <v>409.661</v>
      </c>
      <c r="AJ732" s="1">
        <v>306.61700000000002</v>
      </c>
      <c r="AK732" s="1">
        <v>302.35300000000001</v>
      </c>
      <c r="AL732" s="1">
        <v>2504.6936295216351</v>
      </c>
      <c r="AM732" s="1">
        <v>45500.105000000003</v>
      </c>
      <c r="AN732" s="1">
        <v>36388.093999999997</v>
      </c>
      <c r="AO732" s="1">
        <v>2.5680000000000001</v>
      </c>
      <c r="AP732" s="1">
        <v>1.4830000000000001</v>
      </c>
      <c r="AQ732" s="1">
        <v>4.9169999999999998</v>
      </c>
      <c r="AR732" s="1">
        <v>0.2</v>
      </c>
      <c r="AS732" s="1">
        <v>0.1</v>
      </c>
      <c r="AT732" s="1">
        <v>0.3</v>
      </c>
      <c r="AU732" s="1">
        <v>0.41415024050143168</v>
      </c>
      <c r="AV732" s="1">
        <v>-2.0920000000000001</v>
      </c>
      <c r="AW732" s="1">
        <v>2.17411852930727</v>
      </c>
      <c r="AX732" s="1">
        <v>-2.1999999999999999E-2</v>
      </c>
      <c r="AY732" s="1">
        <v>-2.1890000000000001</v>
      </c>
      <c r="AZ732" s="1">
        <v>60.470999999999997</v>
      </c>
    </row>
    <row r="733" spans="1:52" x14ac:dyDescent="0.35">
      <c r="A733" s="1">
        <v>3</v>
      </c>
      <c r="B733" s="2" t="s">
        <v>51</v>
      </c>
      <c r="C733" s="1">
        <v>2013</v>
      </c>
      <c r="D733" s="1">
        <v>1</v>
      </c>
      <c r="E733" s="3">
        <v>-2.0288687031000001</v>
      </c>
      <c r="F733" s="3">
        <v>1.2713139619</v>
      </c>
      <c r="G733" s="3">
        <v>0.22066666670000001</v>
      </c>
      <c r="H733" s="3">
        <v>0.45922800000000003</v>
      </c>
      <c r="I733" s="3">
        <v>1</v>
      </c>
      <c r="J733" s="4">
        <v>0.27200000000000002</v>
      </c>
      <c r="K733" s="3">
        <v>409698.53842991602</v>
      </c>
      <c r="L733" s="3">
        <v>1.186302331501</v>
      </c>
      <c r="M733" s="3">
        <v>0.96431833333333339</v>
      </c>
      <c r="N733" s="5">
        <v>1.0895943726562962</v>
      </c>
      <c r="O733" s="3">
        <v>2.41</v>
      </c>
      <c r="P733" s="1">
        <v>0</v>
      </c>
      <c r="Q733" s="1">
        <v>0</v>
      </c>
      <c r="R733" s="1">
        <v>0</v>
      </c>
      <c r="S733" s="1">
        <v>0</v>
      </c>
      <c r="T733" s="4">
        <v>14.230119047619048</v>
      </c>
      <c r="V733" s="1">
        <f t="shared" si="11"/>
        <v>0</v>
      </c>
      <c r="W733" s="1">
        <f>INDEX([1]Hoja3!$D$2:$D$23,MATCH([1]Dataset!$B733,[1]Hoja3!$A$2:$A$23,0))</f>
        <v>2</v>
      </c>
      <c r="X733" s="1">
        <v>0.55342465753424652</v>
      </c>
      <c r="Y733" s="1">
        <v>0</v>
      </c>
      <c r="Z733" s="1">
        <v>1</v>
      </c>
      <c r="AA733" s="1">
        <v>0</v>
      </c>
      <c r="AB733" s="1">
        <v>0</v>
      </c>
      <c r="AC733" s="1">
        <v>0</v>
      </c>
      <c r="AD733" s="1">
        <v>1</v>
      </c>
      <c r="AE733" s="1">
        <v>0</v>
      </c>
      <c r="AF733" s="1">
        <v>0</v>
      </c>
      <c r="AG733" s="1">
        <v>55.826999999999998</v>
      </c>
      <c r="AH733" s="1">
        <v>52.697000000000003</v>
      </c>
      <c r="AI733" s="1">
        <v>521.08299999999997</v>
      </c>
      <c r="AJ733" s="1">
        <v>406.27100000000002</v>
      </c>
      <c r="AK733" s="1">
        <v>405.41233333333338</v>
      </c>
      <c r="AL733" s="1">
        <v>4677.8343367119232</v>
      </c>
      <c r="AM733" s="1">
        <v>42257.773999999998</v>
      </c>
      <c r="AN733" s="1">
        <v>36476.203000000001</v>
      </c>
      <c r="AO733" s="1">
        <v>1.248</v>
      </c>
      <c r="AP733" s="1">
        <v>-0.318</v>
      </c>
      <c r="AQ733" s="1">
        <v>8.4250000000000007</v>
      </c>
      <c r="AR733" s="1">
        <v>0</v>
      </c>
      <c r="AS733" s="1">
        <v>0</v>
      </c>
      <c r="AT733" s="1">
        <v>0</v>
      </c>
      <c r="AU733" s="1">
        <v>0.86661743223284404</v>
      </c>
      <c r="AV733" s="1">
        <v>-3.0139999999999998</v>
      </c>
      <c r="AW733" s="1">
        <v>2.9381999592750998</v>
      </c>
      <c r="AX733" s="1">
        <v>-0.21199999999999999</v>
      </c>
      <c r="AY733" s="1">
        <v>-3.13</v>
      </c>
      <c r="AZ733" s="1">
        <v>92.489000000000004</v>
      </c>
    </row>
    <row r="734" spans="1:52" x14ac:dyDescent="0.35">
      <c r="A734" s="1">
        <v>4</v>
      </c>
      <c r="B734" s="2" t="s">
        <v>52</v>
      </c>
      <c r="C734" s="1">
        <v>2014</v>
      </c>
      <c r="D734" s="1">
        <v>0</v>
      </c>
      <c r="E734" s="3">
        <v>-0.71682141269999999</v>
      </c>
      <c r="F734" s="3">
        <v>0.92844197220000002</v>
      </c>
      <c r="G734" s="3">
        <v>1.1729782791000001</v>
      </c>
      <c r="H734" s="3">
        <v>2.8700359999999998</v>
      </c>
      <c r="I734" s="3">
        <v>4</v>
      </c>
      <c r="J734" s="4">
        <v>0.23</v>
      </c>
      <c r="K734" s="3">
        <v>586319.993358779</v>
      </c>
      <c r="L734" s="3">
        <v>0.92507764831399997</v>
      </c>
      <c r="M734" s="3">
        <v>2.3200403333333335</v>
      </c>
      <c r="N734" s="5">
        <v>3.0093310310878741E-2</v>
      </c>
      <c r="O734" s="3">
        <v>2.2308302575000001</v>
      </c>
      <c r="P734" s="1">
        <v>0</v>
      </c>
      <c r="Q734" s="1">
        <v>0</v>
      </c>
      <c r="R734" s="1">
        <v>0</v>
      </c>
      <c r="S734" s="1">
        <v>0</v>
      </c>
      <c r="T734" s="4">
        <v>14.175992063492064</v>
      </c>
      <c r="V734" s="1">
        <f t="shared" si="11"/>
        <v>0</v>
      </c>
      <c r="W734" s="1">
        <f>INDEX([1]Hoja3!$D$2:$D$23,MATCH([1]Dataset!$B734,[1]Hoja3!$A$2:$A$23,0))</f>
        <v>3</v>
      </c>
      <c r="X734" s="1">
        <v>1</v>
      </c>
      <c r="Y734" s="1">
        <v>0</v>
      </c>
      <c r="Z734" s="1">
        <v>0</v>
      </c>
      <c r="AA734" s="1">
        <v>0</v>
      </c>
      <c r="AB734" s="1">
        <v>0</v>
      </c>
      <c r="AC734" s="1">
        <v>0</v>
      </c>
      <c r="AD734" s="1">
        <v>0</v>
      </c>
      <c r="AE734" s="1">
        <v>1</v>
      </c>
      <c r="AF734" s="1">
        <v>0</v>
      </c>
      <c r="AG734" s="1">
        <v>38.371000000000002</v>
      </c>
      <c r="AH734" s="1">
        <v>38.545000000000002</v>
      </c>
      <c r="AI734" s="1">
        <v>1805.7449999999999</v>
      </c>
      <c r="AJ734" s="1">
        <v>1923.413</v>
      </c>
      <c r="AK734" s="1">
        <v>1873.4646666666667</v>
      </c>
      <c r="AL734" s="1">
        <v>172011.44795433784</v>
      </c>
      <c r="AM734" s="1">
        <v>45642.563999999998</v>
      </c>
      <c r="AN734" s="1">
        <v>54345.34</v>
      </c>
      <c r="AO734" s="1">
        <v>1.92</v>
      </c>
      <c r="AP734" s="1">
        <v>-2.395</v>
      </c>
      <c r="AQ734" s="1">
        <v>6.9249999999999998</v>
      </c>
      <c r="AR734" s="1">
        <v>0.05</v>
      </c>
      <c r="AS734" s="1">
        <v>0.1</v>
      </c>
      <c r="AT734" s="1">
        <v>0</v>
      </c>
      <c r="AU734" s="1">
        <v>0.26304942657865754</v>
      </c>
      <c r="AV734" s="1">
        <v>8.1000000000000003E-2</v>
      </c>
      <c r="AW734" s="1">
        <v>0.27580440444896298</v>
      </c>
      <c r="AX734" s="1">
        <v>0.45</v>
      </c>
      <c r="AY734" s="1">
        <v>0.17499999999999999</v>
      </c>
      <c r="AZ734" s="1">
        <v>28.609000000000002</v>
      </c>
    </row>
    <row r="735" spans="1:52" x14ac:dyDescent="0.35">
      <c r="A735" s="1">
        <v>5</v>
      </c>
      <c r="B735" s="2" t="s">
        <v>53</v>
      </c>
      <c r="C735" s="1">
        <v>2015</v>
      </c>
      <c r="D735" s="1">
        <v>1</v>
      </c>
      <c r="E735" s="3">
        <v>-1.4992632236000001</v>
      </c>
      <c r="F735" s="3">
        <v>-0.13946070930000001</v>
      </c>
      <c r="G735" s="3">
        <v>-0.1241666667</v>
      </c>
      <c r="H735" s="3">
        <v>2.34259</v>
      </c>
      <c r="I735" s="3">
        <v>1</v>
      </c>
      <c r="J735" s="4">
        <v>0.29099999999999998</v>
      </c>
      <c r="K735" s="3">
        <v>147266.48089024599</v>
      </c>
      <c r="L735" s="3">
        <v>0.53427224513799998</v>
      </c>
      <c r="M735" s="3">
        <v>1.631775</v>
      </c>
      <c r="N735" s="5">
        <v>3.1611553577793244E-2</v>
      </c>
      <c r="O735" s="3">
        <v>0.69083333333333297</v>
      </c>
      <c r="P735" s="1">
        <v>0</v>
      </c>
      <c r="Q735" s="1">
        <v>0</v>
      </c>
      <c r="R735" s="1">
        <v>0</v>
      </c>
      <c r="S735" s="1">
        <v>0</v>
      </c>
      <c r="T735" s="4">
        <v>16.674126984126985</v>
      </c>
      <c r="V735" s="1">
        <f t="shared" si="11"/>
        <v>0</v>
      </c>
      <c r="W735" s="1">
        <f>INDEX([1]Hoja3!$D$2:$D$23,MATCH([1]Dataset!$B735,[1]Hoja3!$A$2:$A$23,0))</f>
        <v>2</v>
      </c>
      <c r="X735" s="1">
        <v>0</v>
      </c>
      <c r="Y735" s="1">
        <v>1</v>
      </c>
      <c r="Z735" s="1">
        <v>1</v>
      </c>
      <c r="AA735" s="1">
        <v>1</v>
      </c>
      <c r="AB735" s="1">
        <v>0</v>
      </c>
      <c r="AC735" s="1">
        <v>1</v>
      </c>
      <c r="AD735" s="1">
        <v>0</v>
      </c>
      <c r="AE735" s="1">
        <v>0</v>
      </c>
      <c r="AF735" s="1">
        <v>0</v>
      </c>
      <c r="AG735" s="1">
        <v>54.527999999999999</v>
      </c>
      <c r="AH735" s="1">
        <v>53.198</v>
      </c>
      <c r="AI735" s="1">
        <v>302.673</v>
      </c>
      <c r="AJ735" s="1">
        <v>1930.7</v>
      </c>
      <c r="AK735" s="1">
        <v>1891.2333333333333</v>
      </c>
      <c r="AL735" s="1">
        <v>74571.989397438316</v>
      </c>
      <c r="AM735" s="1">
        <v>47651.252999999997</v>
      </c>
      <c r="AN735" s="1">
        <v>341130.25099999999</v>
      </c>
      <c r="AO735" s="1">
        <v>0.22600000000000001</v>
      </c>
      <c r="AP735" s="1">
        <v>8.2449999999999992</v>
      </c>
      <c r="AQ735" s="1">
        <v>6.1920000000000002</v>
      </c>
      <c r="AR735" s="1">
        <v>0.05</v>
      </c>
      <c r="AS735" s="1">
        <v>0.1</v>
      </c>
      <c r="AT735" s="1">
        <v>0</v>
      </c>
      <c r="AU735" s="1">
        <v>0.28152687771635526</v>
      </c>
      <c r="AV735" s="1">
        <v>0.98899999999999999</v>
      </c>
      <c r="AW735" s="1">
        <v>0.93704576703987397</v>
      </c>
      <c r="AX735" s="1">
        <v>-0.59199999999999997</v>
      </c>
      <c r="AY735" s="1">
        <v>-1.33</v>
      </c>
      <c r="AZ735" s="1">
        <v>16.170999999999999</v>
      </c>
    </row>
    <row r="736" spans="1:52" x14ac:dyDescent="0.35">
      <c r="A736" s="1">
        <v>6</v>
      </c>
      <c r="B736" s="2" t="s">
        <v>54</v>
      </c>
      <c r="C736" s="1">
        <v>2016</v>
      </c>
      <c r="D736" s="1">
        <v>1</v>
      </c>
      <c r="E736" s="3">
        <v>-2.9105314171000001</v>
      </c>
      <c r="F736" s="3">
        <v>0.3319598426</v>
      </c>
      <c r="G736" s="3">
        <v>-0.26369166669999999</v>
      </c>
      <c r="H736" s="3">
        <v>2.6279979999999998</v>
      </c>
      <c r="I736" s="3">
        <v>1</v>
      </c>
      <c r="J736" s="4">
        <v>0.32800000000000001</v>
      </c>
      <c r="K736" s="3">
        <v>86818.757110186911</v>
      </c>
      <c r="L736" s="3">
        <v>0.75066671571200005</v>
      </c>
      <c r="M736" s="3">
        <v>0.94121766666666662</v>
      </c>
      <c r="N736" s="5">
        <v>1.3589925831681384</v>
      </c>
      <c r="O736" s="3">
        <v>0.36499999999999999</v>
      </c>
      <c r="P736" s="1">
        <v>0</v>
      </c>
      <c r="Q736" s="1">
        <v>0</v>
      </c>
      <c r="R736" s="1">
        <v>0</v>
      </c>
      <c r="S736" s="1">
        <v>0</v>
      </c>
      <c r="T736" s="4">
        <v>15.82563492063492</v>
      </c>
      <c r="V736" s="1">
        <f t="shared" si="11"/>
        <v>0</v>
      </c>
      <c r="W736" s="1">
        <f>INDEX([1]Hoja3!$D$2:$D$23,MATCH([1]Dataset!$B736,[1]Hoja3!$A$2:$A$23,0))</f>
        <v>2</v>
      </c>
      <c r="X736" s="1">
        <v>1.0245901639344248E-2</v>
      </c>
      <c r="Y736" s="1">
        <v>1</v>
      </c>
      <c r="Z736" s="1">
        <v>1</v>
      </c>
      <c r="AA736" s="1">
        <v>1</v>
      </c>
      <c r="AB736" s="1">
        <v>0</v>
      </c>
      <c r="AC736" s="1">
        <v>1</v>
      </c>
      <c r="AD736" s="1">
        <v>0</v>
      </c>
      <c r="AE736" s="1">
        <v>0</v>
      </c>
      <c r="AF736" s="1">
        <v>0</v>
      </c>
      <c r="AG736" s="1">
        <v>55.915999999999997</v>
      </c>
      <c r="AH736" s="1">
        <v>54.197000000000003</v>
      </c>
      <c r="AI736" s="1">
        <v>239.10599999999999</v>
      </c>
      <c r="AJ736" s="1">
        <v>192.68299999999999</v>
      </c>
      <c r="AK736" s="1">
        <v>188.90700000000001</v>
      </c>
      <c r="AL736" s="1">
        <v>1115.2667354667612</v>
      </c>
      <c r="AM736" s="1">
        <v>42822.292999999998</v>
      </c>
      <c r="AN736" s="1">
        <v>35114.303999999996</v>
      </c>
      <c r="AO736" s="1">
        <v>0.38900000000000001</v>
      </c>
      <c r="AP736" s="1">
        <v>-0.747</v>
      </c>
      <c r="AQ736" s="1">
        <v>8.7919999999999998</v>
      </c>
      <c r="AR736" s="1">
        <v>0.32500000000000001</v>
      </c>
      <c r="AS736" s="1">
        <v>0.25</v>
      </c>
      <c r="AT736" s="1">
        <v>0.4</v>
      </c>
      <c r="AU736" s="1">
        <v>0.25448323665958694</v>
      </c>
      <c r="AV736" s="1">
        <v>-0.27700000000000002</v>
      </c>
      <c r="AW736" s="1">
        <v>0.28231961891449497</v>
      </c>
      <c r="AX736" s="1">
        <v>-1.518</v>
      </c>
      <c r="AY736" s="1">
        <v>-1.7190000000000001</v>
      </c>
      <c r="AZ736" s="1">
        <v>21.481000000000002</v>
      </c>
    </row>
    <row r="737" spans="1:52" x14ac:dyDescent="0.35">
      <c r="A737" s="1">
        <v>7</v>
      </c>
      <c r="B737" s="2" t="s">
        <v>55</v>
      </c>
      <c r="C737" s="1">
        <v>2017</v>
      </c>
      <c r="D737" s="1">
        <v>1</v>
      </c>
      <c r="E737" s="3">
        <v>-1.0859496321</v>
      </c>
      <c r="F737" s="3">
        <v>-0.3597273178</v>
      </c>
      <c r="G737" s="3">
        <v>-0.32905000000000001</v>
      </c>
      <c r="H737" s="3">
        <v>2.2602030000000002</v>
      </c>
      <c r="I737" s="3"/>
      <c r="J737" s="4">
        <v>0.312</v>
      </c>
      <c r="K737" s="3">
        <v>827601.41110664594</v>
      </c>
      <c r="L737" s="3">
        <v>1.2316102717469999</v>
      </c>
      <c r="M737" s="3">
        <v>1.4895263333333333</v>
      </c>
      <c r="N737" s="5">
        <v>0.1133639521464845</v>
      </c>
      <c r="O737" s="3">
        <v>0.81050782791666698</v>
      </c>
      <c r="Q737" s="1">
        <v>0</v>
      </c>
      <c r="R737" s="1">
        <v>0</v>
      </c>
      <c r="S737" s="1">
        <v>0</v>
      </c>
      <c r="T737" s="4">
        <v>11.090239043824701</v>
      </c>
      <c r="V737" s="1">
        <f t="shared" si="11"/>
        <v>0</v>
      </c>
      <c r="W737" s="1">
        <f>INDEX([1]Hoja3!$D$2:$D$23,MATCH([1]Dataset!$B737,[1]Hoja3!$A$2:$A$23,0))</f>
        <v>2</v>
      </c>
      <c r="X737" s="1">
        <v>0</v>
      </c>
      <c r="Y737" s="1">
        <v>1</v>
      </c>
      <c r="Z737" s="1">
        <v>1</v>
      </c>
      <c r="AA737" s="1">
        <v>0</v>
      </c>
      <c r="AB737" s="1">
        <v>0</v>
      </c>
      <c r="AC737" s="1">
        <v>0</v>
      </c>
      <c r="AD737" s="1">
        <v>0</v>
      </c>
      <c r="AE737" s="1">
        <v>0</v>
      </c>
      <c r="AF737" s="1">
        <v>0</v>
      </c>
      <c r="AG737" s="1">
        <v>56.38</v>
      </c>
      <c r="AH737" s="1">
        <v>53.609000000000002</v>
      </c>
      <c r="AI737" s="1">
        <v>2591.7750000000001</v>
      </c>
      <c r="AJ737" s="1">
        <v>2247.17</v>
      </c>
      <c r="AK737" s="1">
        <v>2206.1206666666667</v>
      </c>
      <c r="AL737" s="1">
        <v>169117.5464534967</v>
      </c>
      <c r="AM737" s="1">
        <v>44114.517</v>
      </c>
      <c r="AN737" s="1">
        <v>34775.999000000003</v>
      </c>
      <c r="AO737" s="1">
        <v>1.163</v>
      </c>
      <c r="AP737" s="1">
        <v>-0.72199999999999998</v>
      </c>
      <c r="AQ737" s="1">
        <v>9.4329999999999998</v>
      </c>
      <c r="AU737" s="1">
        <v>0.24076595034188308</v>
      </c>
      <c r="AV737" s="1">
        <v>-2.6349999999999998</v>
      </c>
      <c r="AW737" s="1">
        <v>1.63817927440428</v>
      </c>
      <c r="AX737" s="1">
        <v>-1.1319999999999999</v>
      </c>
      <c r="AY737" s="1">
        <v>-2.7709999999999999</v>
      </c>
      <c r="AZ737" s="1">
        <v>89.474999999999994</v>
      </c>
    </row>
    <row r="738" spans="1:52" x14ac:dyDescent="0.35">
      <c r="A738" s="1">
        <v>8</v>
      </c>
      <c r="B738" s="2" t="s">
        <v>56</v>
      </c>
      <c r="C738" s="1">
        <v>2018</v>
      </c>
      <c r="D738" s="1">
        <v>1</v>
      </c>
      <c r="E738" s="3">
        <v>1.4698537119999999</v>
      </c>
      <c r="F738" s="3">
        <v>2.0047234534</v>
      </c>
      <c r="G738" s="3">
        <v>-0.3220916667</v>
      </c>
      <c r="H738" s="3">
        <v>1.5274460000000001</v>
      </c>
      <c r="I738" s="3"/>
      <c r="J738" s="4">
        <v>0.33</v>
      </c>
      <c r="K738" s="3">
        <v>1633371.78642953</v>
      </c>
      <c r="L738" s="3">
        <v>0.70291282545599998</v>
      </c>
      <c r="M738" s="3">
        <v>2.0741586666666669</v>
      </c>
      <c r="N738" s="5">
        <v>5.2337632791332432E-2</v>
      </c>
      <c r="O738" s="3">
        <v>0.396666666666667</v>
      </c>
      <c r="Q738" s="1">
        <v>0</v>
      </c>
      <c r="R738" s="1">
        <v>0</v>
      </c>
      <c r="S738" s="1">
        <v>0</v>
      </c>
      <c r="T738" s="4">
        <v>16.639840637450199</v>
      </c>
      <c r="V738" s="1">
        <f t="shared" si="11"/>
        <v>0</v>
      </c>
      <c r="W738" s="1">
        <f>INDEX([1]Hoja3!$D$2:$D$23,MATCH([1]Dataset!$B738,[1]Hoja3!$A$2:$A$23,0))</f>
        <v>2</v>
      </c>
      <c r="X738" s="1">
        <v>0</v>
      </c>
      <c r="Y738" s="1">
        <v>1</v>
      </c>
      <c r="Z738" s="1">
        <v>0</v>
      </c>
      <c r="AA738" s="1">
        <v>0</v>
      </c>
      <c r="AB738" s="1">
        <v>0</v>
      </c>
      <c r="AC738" s="1">
        <v>0</v>
      </c>
      <c r="AD738" s="1">
        <v>0</v>
      </c>
      <c r="AE738" s="1">
        <v>0</v>
      </c>
      <c r="AF738" s="1">
        <v>0</v>
      </c>
      <c r="AG738" s="1">
        <v>44.567</v>
      </c>
      <c r="AH738" s="1">
        <v>46.433999999999997</v>
      </c>
      <c r="AI738" s="1">
        <v>3951.34</v>
      </c>
      <c r="AJ738" s="1">
        <v>3222.32</v>
      </c>
      <c r="AK738" s="1">
        <v>3164.6533333333332</v>
      </c>
      <c r="AL738" s="1">
        <v>433046.58607119432</v>
      </c>
      <c r="AM738" s="1">
        <v>52385.74</v>
      </c>
      <c r="AN738" s="1">
        <v>38868.792000000001</v>
      </c>
      <c r="AO738" s="1">
        <v>1.927</v>
      </c>
      <c r="AP738" s="1">
        <v>7.327</v>
      </c>
      <c r="AQ738" s="1">
        <v>3.4</v>
      </c>
      <c r="AU738" s="1">
        <v>0.32532860275288888</v>
      </c>
      <c r="AV738" s="1">
        <v>1.3540000000000001</v>
      </c>
      <c r="AW738" s="1">
        <v>0.66765625153969399</v>
      </c>
      <c r="AX738" s="1">
        <v>2.5710000000000002</v>
      </c>
      <c r="AY738" s="1">
        <v>1.867</v>
      </c>
      <c r="AZ738" s="1">
        <v>42.707000000000001</v>
      </c>
    </row>
    <row r="739" spans="1:52" x14ac:dyDescent="0.35">
      <c r="A739" s="1">
        <v>9</v>
      </c>
      <c r="B739" s="2" t="s">
        <v>57</v>
      </c>
      <c r="C739" s="1">
        <v>2019</v>
      </c>
      <c r="D739" s="1">
        <v>1</v>
      </c>
      <c r="E739" s="3">
        <v>-10.095130193299999</v>
      </c>
      <c r="F739" s="3">
        <v>8.2701708565000001</v>
      </c>
      <c r="G739" s="3">
        <v>-0.35559166669999998</v>
      </c>
      <c r="H739" s="3"/>
      <c r="I739" s="3"/>
      <c r="J739" s="4"/>
      <c r="K739" s="3"/>
      <c r="L739" s="3">
        <v>1.908303634815</v>
      </c>
      <c r="M739" s="3"/>
      <c r="N739" s="5"/>
      <c r="O739" s="3">
        <v>2.5858333333333299</v>
      </c>
      <c r="Q739" s="1">
        <v>0</v>
      </c>
      <c r="R739" s="1">
        <v>0</v>
      </c>
      <c r="S739" s="1">
        <v>0</v>
      </c>
      <c r="T739" s="4">
        <v>15.387857142857143</v>
      </c>
      <c r="V739" s="1">
        <f t="shared" si="11"/>
        <v>0</v>
      </c>
      <c r="W739" s="1">
        <f>INDEX([1]Hoja3!$D$2:$D$23,MATCH([1]Dataset!$B739,[1]Hoja3!$A$2:$A$23,0))</f>
        <v>1</v>
      </c>
      <c r="X739" s="1">
        <v>0</v>
      </c>
      <c r="Y739" s="1">
        <v>1</v>
      </c>
      <c r="Z739" s="1">
        <v>1</v>
      </c>
      <c r="AA739" s="1">
        <v>0</v>
      </c>
      <c r="AB739" s="1">
        <v>0</v>
      </c>
      <c r="AC739" s="1">
        <v>0</v>
      </c>
      <c r="AD739" s="1">
        <v>0</v>
      </c>
      <c r="AE739" s="1">
        <v>0</v>
      </c>
      <c r="AF739" s="1">
        <v>0</v>
      </c>
      <c r="AJ739" s="1">
        <v>194.59700000000001</v>
      </c>
      <c r="AK739" s="1">
        <v>190.87066666666666</v>
      </c>
      <c r="AL739" s="1">
        <v>40.26821066675658</v>
      </c>
      <c r="AV739" s="1">
        <v>1.6919999999999999</v>
      </c>
      <c r="AW739" s="1">
        <v>2.5447802991096</v>
      </c>
      <c r="AX739" s="1">
        <v>3.302</v>
      </c>
      <c r="AY739" s="1">
        <v>-0.31</v>
      </c>
    </row>
    <row r="740" spans="1:52" x14ac:dyDescent="0.35">
      <c r="A740" s="1">
        <v>10</v>
      </c>
      <c r="B740" s="2" t="s">
        <v>58</v>
      </c>
      <c r="C740" s="1">
        <v>1985</v>
      </c>
      <c r="D740" s="1">
        <v>0</v>
      </c>
      <c r="E740" s="3">
        <v>-2.3406107082999998</v>
      </c>
      <c r="F740" s="3">
        <v>-0.43879648430000001</v>
      </c>
      <c r="G740" s="3"/>
      <c r="H740" s="3">
        <v>3.2928410000000001</v>
      </c>
      <c r="I740" s="3">
        <v>3</v>
      </c>
      <c r="J740" s="4">
        <v>0.16</v>
      </c>
      <c r="K740" s="3"/>
      <c r="L740" s="3"/>
      <c r="M740" s="3">
        <v>1.7569323333333333</v>
      </c>
      <c r="N740" s="5">
        <v>1.5609888214448508</v>
      </c>
      <c r="O740" s="3"/>
      <c r="P740" s="1">
        <v>1</v>
      </c>
      <c r="Q740" s="1">
        <v>0</v>
      </c>
      <c r="R740" s="1">
        <v>0</v>
      </c>
      <c r="S740" s="1">
        <v>0</v>
      </c>
      <c r="T740" s="4"/>
      <c r="U740" s="1">
        <v>0.38944000005722046</v>
      </c>
      <c r="V740" s="1">
        <f t="shared" si="11"/>
        <v>0</v>
      </c>
      <c r="W740" s="1">
        <f>INDEX([1]Hoja3!$D$2:$D$23,MATCH([1]Dataset!$B740,[1]Hoja3!$A$2:$A$23,0))</f>
        <v>2</v>
      </c>
      <c r="Y740" s="1">
        <v>0</v>
      </c>
      <c r="Z740" s="1">
        <v>0</v>
      </c>
      <c r="AB740" s="1">
        <v>0</v>
      </c>
      <c r="AG740" s="1">
        <v>36.722999999999999</v>
      </c>
      <c r="AH740" s="1">
        <v>35.097000000000001</v>
      </c>
      <c r="AI740" s="1">
        <v>3.012</v>
      </c>
      <c r="AJ740" s="1">
        <v>565.99900000000002</v>
      </c>
      <c r="AK740" s="1">
        <v>546.72733333333338</v>
      </c>
      <c r="AL740" s="1">
        <v>145180.76187253752</v>
      </c>
      <c r="AM740" s="1">
        <v>15102.081</v>
      </c>
      <c r="AN740" s="1">
        <v>2352389.9929999998</v>
      </c>
      <c r="AO740" s="1">
        <v>32.375999999999998</v>
      </c>
      <c r="AP740" s="1">
        <v>-3.8460000000000001</v>
      </c>
      <c r="AQ740" s="1">
        <v>0.90600000000000003</v>
      </c>
      <c r="AU740" s="1">
        <v>0.30053999962232303</v>
      </c>
      <c r="AV740" s="1">
        <v>-0.51200000000000001</v>
      </c>
      <c r="AX740" s="1">
        <v>-1.448</v>
      </c>
      <c r="AY740" s="1">
        <v>-1.627</v>
      </c>
      <c r="AZ740" s="1">
        <v>5.8789999999999996</v>
      </c>
    </row>
    <row r="741" spans="1:52" x14ac:dyDescent="0.35">
      <c r="A741" s="1">
        <v>11</v>
      </c>
      <c r="B741" s="2" t="s">
        <v>59</v>
      </c>
      <c r="C741" s="1">
        <v>1986</v>
      </c>
      <c r="D741" s="1">
        <v>1</v>
      </c>
      <c r="E741" s="3"/>
      <c r="F741" s="3"/>
      <c r="G741" s="3"/>
      <c r="H741" s="3">
        <v>-0.42833100000000002</v>
      </c>
      <c r="I741" s="3">
        <v>2</v>
      </c>
      <c r="J741" s="4">
        <v>0.18</v>
      </c>
      <c r="K741" s="3"/>
      <c r="L741" s="3"/>
      <c r="M741" s="3">
        <v>2.3372189999999997</v>
      </c>
      <c r="N741" s="5">
        <v>8.1805281804474763</v>
      </c>
      <c r="O741" s="3">
        <v>11.2225</v>
      </c>
      <c r="P741" s="1">
        <v>0</v>
      </c>
      <c r="Q741" s="1">
        <v>0</v>
      </c>
      <c r="R741" s="1">
        <v>0</v>
      </c>
      <c r="S741" s="1">
        <v>0</v>
      </c>
      <c r="T741" s="4"/>
      <c r="U741" s="1">
        <v>0.43724000453948975</v>
      </c>
      <c r="V741" s="1">
        <f t="shared" si="11"/>
        <v>0</v>
      </c>
      <c r="W741" s="1">
        <f>INDEX([1]Hoja3!$D$2:$D$23,MATCH([1]Dataset!$B741,[1]Hoja3!$A$2:$A$23,0))</f>
        <v>1</v>
      </c>
      <c r="Y741" s="1">
        <v>0</v>
      </c>
      <c r="AB741" s="1">
        <v>0</v>
      </c>
      <c r="AI741" s="1">
        <v>28.506</v>
      </c>
      <c r="AJ741" s="1">
        <v>59.912999999999997</v>
      </c>
      <c r="AK741" s="1">
        <v>59.364666666666665</v>
      </c>
      <c r="AL741" s="1">
        <v>8107.318223657503</v>
      </c>
      <c r="AM741" s="1">
        <v>10252.258</v>
      </c>
      <c r="AN741" s="1">
        <v>16794.22</v>
      </c>
      <c r="AO741" s="1">
        <v>3.0409999999999999</v>
      </c>
      <c r="AP741" s="1">
        <v>-2.8759999999999999</v>
      </c>
      <c r="AQ741" s="1">
        <v>18.100000000000001</v>
      </c>
      <c r="AU741" s="1">
        <v>0.40766257282338109</v>
      </c>
    </row>
    <row r="742" spans="1:52" x14ac:dyDescent="0.35">
      <c r="A742" s="1">
        <v>12</v>
      </c>
      <c r="B742" s="2" t="s">
        <v>60</v>
      </c>
      <c r="C742" s="1">
        <v>1987</v>
      </c>
      <c r="D742" s="1">
        <v>1</v>
      </c>
      <c r="E742" s="3">
        <v>-0.89029523160000001</v>
      </c>
      <c r="F742" s="3">
        <v>-3.4102763849</v>
      </c>
      <c r="G742" s="3">
        <v>11.333608333300001</v>
      </c>
      <c r="H742" s="3">
        <v>3.191961</v>
      </c>
      <c r="I742" s="3">
        <v>2</v>
      </c>
      <c r="J742" s="4">
        <v>0.20300000000000001</v>
      </c>
      <c r="K742" s="3"/>
      <c r="L742" s="3">
        <v>0.94953413879899995</v>
      </c>
      <c r="M742" s="3">
        <v>2.9500063333333331</v>
      </c>
      <c r="N742" s="5">
        <v>3.0933892688034641</v>
      </c>
      <c r="O742" s="3"/>
      <c r="P742" s="1">
        <v>0</v>
      </c>
      <c r="Q742" s="1">
        <v>0</v>
      </c>
      <c r="R742" s="1">
        <v>0</v>
      </c>
      <c r="S742" s="1">
        <v>0</v>
      </c>
      <c r="T742" s="4"/>
      <c r="U742" s="1">
        <v>0.25055998563766479</v>
      </c>
      <c r="V742" s="1">
        <f t="shared" si="11"/>
        <v>0</v>
      </c>
      <c r="W742" s="1">
        <f>INDEX([1]Hoja3!$D$2:$D$23,MATCH([1]Dataset!$B742,[1]Hoja3!$A$2:$A$23,0))</f>
        <v>1</v>
      </c>
      <c r="Y742" s="1">
        <v>0</v>
      </c>
      <c r="Z742" s="1">
        <v>1</v>
      </c>
      <c r="AA742" s="1">
        <v>1</v>
      </c>
      <c r="AB742" s="1">
        <v>0</v>
      </c>
      <c r="AC742" s="1">
        <v>1</v>
      </c>
      <c r="AD742" s="1">
        <v>0</v>
      </c>
      <c r="AE742" s="1">
        <v>0</v>
      </c>
      <c r="AF742" s="1">
        <v>0</v>
      </c>
      <c r="AI742" s="1">
        <v>814.26800000000003</v>
      </c>
      <c r="AJ742" s="1">
        <v>1211.278</v>
      </c>
      <c r="AK742" s="1">
        <v>1176.9130000000002</v>
      </c>
      <c r="AL742" s="1">
        <v>88138.311196371986</v>
      </c>
      <c r="AM742" s="1">
        <v>16431.64</v>
      </c>
      <c r="AN742" s="1">
        <v>21402.756000000001</v>
      </c>
      <c r="AO742" s="1">
        <v>4.72</v>
      </c>
      <c r="AP742" s="1">
        <v>-0.35899999999999999</v>
      </c>
      <c r="AQ742" s="1">
        <v>9.6170000000000009</v>
      </c>
      <c r="AU742" s="1">
        <v>0.15432365819373597</v>
      </c>
      <c r="AW742" s="1">
        <v>7.08096599343662</v>
      </c>
    </row>
    <row r="743" spans="1:52" x14ac:dyDescent="0.35">
      <c r="A743" s="1">
        <v>13</v>
      </c>
      <c r="B743" s="2" t="s">
        <v>61</v>
      </c>
      <c r="C743" s="1">
        <v>1988</v>
      </c>
      <c r="D743" s="1">
        <v>0</v>
      </c>
      <c r="E743" s="3">
        <v>1.3055023948</v>
      </c>
      <c r="F743" s="3">
        <v>1.7092228386999999</v>
      </c>
      <c r="G743" s="3">
        <v>4.5032528899999997</v>
      </c>
      <c r="H743" s="3">
        <v>6.7850200000000003</v>
      </c>
      <c r="I743" s="3">
        <v>4</v>
      </c>
      <c r="J743" s="4">
        <v>0.16200000000000001</v>
      </c>
      <c r="K743" s="3"/>
      <c r="L743" s="3">
        <v>0.75282978827299996</v>
      </c>
      <c r="M743" s="3">
        <v>4.9474039999999997</v>
      </c>
      <c r="N743" s="5">
        <v>9.9824180715613373</v>
      </c>
      <c r="O743" s="3"/>
      <c r="P743" s="1">
        <v>0</v>
      </c>
      <c r="Q743" s="1">
        <v>0</v>
      </c>
      <c r="R743" s="1">
        <v>0</v>
      </c>
      <c r="S743" s="1">
        <v>0</v>
      </c>
      <c r="T743" s="4"/>
      <c r="U743" s="1">
        <v>0.19495999813079834</v>
      </c>
      <c r="V743" s="1">
        <f t="shared" si="11"/>
        <v>0</v>
      </c>
      <c r="W743" s="1">
        <f>INDEX([1]Hoja3!$D$2:$D$23,MATCH([1]Dataset!$B743,[1]Hoja3!$A$2:$A$23,0))</f>
        <v>3</v>
      </c>
      <c r="X743" s="1">
        <v>4.3624999999999998</v>
      </c>
      <c r="Y743" s="1">
        <v>0</v>
      </c>
      <c r="Z743" s="1">
        <v>1</v>
      </c>
      <c r="AA743" s="1">
        <v>0</v>
      </c>
      <c r="AB743" s="1">
        <v>0</v>
      </c>
      <c r="AC743" s="1">
        <v>0</v>
      </c>
      <c r="AD743" s="1">
        <v>1</v>
      </c>
      <c r="AE743" s="1">
        <v>0</v>
      </c>
      <c r="AF743" s="1">
        <v>0</v>
      </c>
      <c r="AG743" s="1">
        <v>30.42</v>
      </c>
      <c r="AH743" s="1">
        <v>30.923999999999999</v>
      </c>
      <c r="AI743" s="1">
        <v>3071.6840000000002</v>
      </c>
      <c r="AJ743" s="1">
        <v>369136.7</v>
      </c>
      <c r="AK743" s="1">
        <v>348295.5</v>
      </c>
      <c r="AL743" s="1">
        <v>10631630865.859978</v>
      </c>
      <c r="AM743" s="1">
        <v>16871.330999999998</v>
      </c>
      <c r="AN743" s="1">
        <v>3012178.4849999999</v>
      </c>
      <c r="AO743" s="1">
        <v>0.68100000000000005</v>
      </c>
      <c r="AP743" s="1">
        <v>2.577</v>
      </c>
      <c r="AQ743" s="1">
        <v>2.5169999999999999</v>
      </c>
      <c r="AU743" s="1">
        <v>6.1000068639894926E-2</v>
      </c>
      <c r="AW743" s="1">
        <v>1.57601212810708</v>
      </c>
      <c r="AX743" s="1">
        <v>2.2280000000000002</v>
      </c>
      <c r="AY743" s="1">
        <v>0.503</v>
      </c>
      <c r="AZ743" s="1">
        <v>28.992999999999999</v>
      </c>
    </row>
    <row r="744" spans="1:52" x14ac:dyDescent="0.35">
      <c r="A744" s="1">
        <v>14</v>
      </c>
      <c r="B744" s="2" t="s">
        <v>62</v>
      </c>
      <c r="C744" s="1">
        <v>1989</v>
      </c>
      <c r="D744" s="1">
        <v>1</v>
      </c>
      <c r="E744" s="3">
        <v>7.2103860199999995E-2</v>
      </c>
      <c r="F744" s="3">
        <v>-0.94878523069999998</v>
      </c>
      <c r="G744" s="3">
        <v>7.3883333333000003</v>
      </c>
      <c r="H744" s="3">
        <v>4.4202529999999998</v>
      </c>
      <c r="I744" s="3">
        <v>1</v>
      </c>
      <c r="J744" s="4">
        <v>0.185</v>
      </c>
      <c r="K744" s="3"/>
      <c r="L744" s="3">
        <v>0.84032031489999992</v>
      </c>
      <c r="M744" s="3">
        <v>3.2642403333333334</v>
      </c>
      <c r="N744" s="5">
        <v>0.94900827767854723</v>
      </c>
      <c r="O744" s="3">
        <v>7.2183333333333302</v>
      </c>
      <c r="P744" s="1">
        <v>0</v>
      </c>
      <c r="Q744" s="1">
        <v>0</v>
      </c>
      <c r="R744" s="1">
        <v>0</v>
      </c>
      <c r="S744" s="1">
        <v>0</v>
      </c>
      <c r="T744" s="4"/>
      <c r="U744" s="1">
        <v>0.45337998867034912</v>
      </c>
      <c r="V744" s="1">
        <f t="shared" si="11"/>
        <v>0</v>
      </c>
      <c r="W744" s="1">
        <f>INDEX([1]Hoja3!$D$2:$D$23,MATCH([1]Dataset!$B744,[1]Hoja3!$A$2:$A$23,0))</f>
        <v>2</v>
      </c>
      <c r="Y744" s="1">
        <v>0</v>
      </c>
      <c r="Z744" s="1">
        <v>1</v>
      </c>
      <c r="AA744" s="1">
        <v>0</v>
      </c>
      <c r="AB744" s="1">
        <v>0</v>
      </c>
      <c r="AC744" s="1">
        <v>0</v>
      </c>
      <c r="AD744" s="1">
        <v>1</v>
      </c>
      <c r="AE744" s="1">
        <v>0</v>
      </c>
      <c r="AF744" s="1">
        <v>0</v>
      </c>
      <c r="AG744" s="1">
        <v>49.994999999999997</v>
      </c>
      <c r="AH744" s="1">
        <v>44.899000000000001</v>
      </c>
      <c r="AI744" s="1">
        <v>260.50799999999998</v>
      </c>
      <c r="AJ744" s="1">
        <v>403.97</v>
      </c>
      <c r="AK744" s="1">
        <v>386.77133333333336</v>
      </c>
      <c r="AL744" s="1">
        <v>28240.418387020381</v>
      </c>
      <c r="AM744" s="1">
        <v>19770.424999999999</v>
      </c>
      <c r="AN744" s="1">
        <v>27285.61</v>
      </c>
      <c r="AO744" s="1">
        <v>1.1000000000000001</v>
      </c>
      <c r="AP744" s="1">
        <v>3.8540000000000001</v>
      </c>
      <c r="AQ744" s="1">
        <v>5.6740000000000004</v>
      </c>
      <c r="AV744" s="1">
        <v>-5.3710000000000004</v>
      </c>
      <c r="AW744" s="1">
        <v>3.49657600702949</v>
      </c>
      <c r="AY744" s="1">
        <v>-5.0960000000000001</v>
      </c>
    </row>
    <row r="745" spans="1:52" x14ac:dyDescent="0.35">
      <c r="A745" s="1">
        <v>15</v>
      </c>
      <c r="B745" s="2" t="s">
        <v>63</v>
      </c>
      <c r="C745" s="1">
        <v>1990</v>
      </c>
      <c r="D745" s="1">
        <v>0</v>
      </c>
      <c r="E745" s="3">
        <v>-2.0367251121000001</v>
      </c>
      <c r="F745" s="3">
        <v>2.5021159430000002</v>
      </c>
      <c r="G745" s="3">
        <v>13.8925</v>
      </c>
      <c r="H745" s="3">
        <v>0.646312</v>
      </c>
      <c r="I745" s="3">
        <v>3</v>
      </c>
      <c r="J745" s="4">
        <v>0.17</v>
      </c>
      <c r="K745" s="3"/>
      <c r="L745" s="3"/>
      <c r="M745" s="3">
        <v>1.057293</v>
      </c>
      <c r="N745" s="5">
        <v>2.2857625472071978</v>
      </c>
      <c r="O745" s="3">
        <v>12.445</v>
      </c>
      <c r="P745" s="1">
        <v>0</v>
      </c>
      <c r="Q745" s="1">
        <v>0</v>
      </c>
      <c r="R745" s="1">
        <v>0</v>
      </c>
      <c r="S745" s="1">
        <v>0</v>
      </c>
      <c r="T745" s="4">
        <v>23.063478260869566</v>
      </c>
      <c r="U745" s="1">
        <v>0.45875000953674316</v>
      </c>
      <c r="V745" s="1">
        <f t="shared" si="11"/>
        <v>0</v>
      </c>
      <c r="W745" s="1">
        <f>INDEX([1]Hoja3!$D$2:$D$23,MATCH([1]Dataset!$B745,[1]Hoja3!$A$2:$A$23,0))</f>
        <v>3</v>
      </c>
      <c r="X745" s="1">
        <v>13.25</v>
      </c>
      <c r="Y745" s="1">
        <v>0</v>
      </c>
      <c r="Z745" s="1">
        <v>0</v>
      </c>
      <c r="AA745" s="1">
        <v>1</v>
      </c>
      <c r="AB745" s="1">
        <v>0</v>
      </c>
      <c r="AC745" s="1">
        <v>0</v>
      </c>
      <c r="AD745" s="1">
        <v>0</v>
      </c>
      <c r="AE745" s="1">
        <v>1</v>
      </c>
      <c r="AF745" s="1">
        <v>0</v>
      </c>
      <c r="AG745" s="1">
        <v>49.539000000000001</v>
      </c>
      <c r="AH745" s="1">
        <v>46.662999999999997</v>
      </c>
      <c r="AI745" s="1">
        <v>45.774000000000001</v>
      </c>
      <c r="AJ745" s="1">
        <v>111.02</v>
      </c>
      <c r="AK745" s="1">
        <v>109.70566666666666</v>
      </c>
      <c r="AL745" s="1">
        <v>2537.3949928490752</v>
      </c>
      <c r="AM745" s="1">
        <v>14961.965</v>
      </c>
      <c r="AN745" s="1">
        <v>32410.617999999999</v>
      </c>
      <c r="AO745" s="1">
        <v>6.0629999999999997</v>
      </c>
      <c r="AP745" s="1">
        <v>-2.855</v>
      </c>
      <c r="AQ745" s="1">
        <v>7.9749999999999996</v>
      </c>
      <c r="AU745" s="1">
        <v>0.20756429393397585</v>
      </c>
      <c r="AW745" s="1">
        <v>5.8281747761407603</v>
      </c>
      <c r="AX745" s="1">
        <v>3.677</v>
      </c>
      <c r="AY745" s="1">
        <v>-2.8759999999999999</v>
      </c>
      <c r="AZ745" s="1">
        <v>58.048999999999999</v>
      </c>
    </row>
    <row r="746" spans="1:52" x14ac:dyDescent="0.35">
      <c r="A746" s="1">
        <v>16</v>
      </c>
      <c r="B746" s="2" t="s">
        <v>64</v>
      </c>
      <c r="C746" s="1">
        <v>1991</v>
      </c>
      <c r="D746" s="1">
        <v>0</v>
      </c>
      <c r="E746" s="3">
        <v>-3.2835197014999999</v>
      </c>
      <c r="F746" s="3">
        <v>-7.0321914224000004</v>
      </c>
      <c r="G746" s="3">
        <v>10.563419166699999</v>
      </c>
      <c r="H746" s="3">
        <v>3.084721</v>
      </c>
      <c r="I746" s="3">
        <v>3</v>
      </c>
      <c r="J746" s="4">
        <v>0.252</v>
      </c>
      <c r="K746" s="3"/>
      <c r="L746" s="3">
        <v>0.258116764803</v>
      </c>
      <c r="M746" s="3">
        <v>2.0184770000000003</v>
      </c>
      <c r="N746" s="5">
        <v>0.20097618633704534</v>
      </c>
      <c r="O746" s="3">
        <v>9.9966666666666697</v>
      </c>
      <c r="P746" s="1">
        <v>0</v>
      </c>
      <c r="Q746" s="1">
        <v>0</v>
      </c>
      <c r="R746" s="1">
        <v>1</v>
      </c>
      <c r="S746" s="1">
        <v>1</v>
      </c>
      <c r="T746" s="4">
        <v>18.373373015873018</v>
      </c>
      <c r="U746" s="1">
        <v>0.17891000211238861</v>
      </c>
      <c r="V746" s="1">
        <f t="shared" si="11"/>
        <v>0</v>
      </c>
      <c r="W746" s="1">
        <f>INDEX([1]Hoja3!$D$2:$D$23,MATCH([1]Dataset!$B746,[1]Hoja3!$A$2:$A$23,0))</f>
        <v>3</v>
      </c>
      <c r="X746" s="1">
        <v>9.9124999999999996</v>
      </c>
      <c r="Y746" s="1">
        <v>0</v>
      </c>
      <c r="Z746" s="1">
        <v>0</v>
      </c>
      <c r="AA746" s="1">
        <v>0</v>
      </c>
      <c r="AB746" s="1">
        <v>0</v>
      </c>
      <c r="AC746" s="1">
        <v>0</v>
      </c>
      <c r="AD746" s="1">
        <v>1</v>
      </c>
      <c r="AE746" s="1">
        <v>1</v>
      </c>
      <c r="AF746" s="1">
        <v>1</v>
      </c>
      <c r="AG746" s="1">
        <v>49.521999999999998</v>
      </c>
      <c r="AH746" s="1">
        <v>49.561999999999998</v>
      </c>
      <c r="AI746" s="1">
        <v>121.872</v>
      </c>
      <c r="AJ746" s="1">
        <v>1796.2529999999999</v>
      </c>
      <c r="AK746" s="1">
        <v>1749.4076666666667</v>
      </c>
      <c r="AL746" s="1">
        <v>507803.63283835602</v>
      </c>
      <c r="AM746" s="1">
        <v>29713.579000000002</v>
      </c>
      <c r="AN746" s="1">
        <v>420271.5</v>
      </c>
      <c r="AO746" s="1">
        <v>3.4380000000000002</v>
      </c>
      <c r="AP746" s="1">
        <v>3.5960000000000001</v>
      </c>
      <c r="AQ746" s="1">
        <v>5.4690000000000003</v>
      </c>
      <c r="AU746" s="1">
        <v>0.20983033102460696</v>
      </c>
      <c r="AV746" s="1">
        <v>-8.7439999999999998</v>
      </c>
      <c r="AW746" s="1">
        <v>-3.19154322050202</v>
      </c>
      <c r="AX746" s="1">
        <v>-3.101</v>
      </c>
      <c r="AY746" s="1">
        <v>4.1000000000000002E-2</v>
      </c>
      <c r="AZ746" s="1">
        <v>-12.090999999999999</v>
      </c>
    </row>
    <row r="747" spans="1:52" x14ac:dyDescent="0.35">
      <c r="A747" s="1">
        <v>17</v>
      </c>
      <c r="B747" s="2" t="s">
        <v>65</v>
      </c>
      <c r="C747" s="1">
        <v>1992</v>
      </c>
      <c r="D747" s="1">
        <v>1</v>
      </c>
      <c r="E747" s="3">
        <v>4.9974350446000004</v>
      </c>
      <c r="F747" s="3">
        <v>-1.0090994102999999</v>
      </c>
      <c r="G747" s="3">
        <v>16.705749999999998</v>
      </c>
      <c r="H747" s="3">
        <v>1.0894760000000001</v>
      </c>
      <c r="I747" s="3">
        <v>2</v>
      </c>
      <c r="J747" s="4">
        <v>0.21099999999999999</v>
      </c>
      <c r="K747" s="3"/>
      <c r="L747" s="3"/>
      <c r="M747" s="3">
        <v>3.1360683333333328</v>
      </c>
      <c r="N747" s="5">
        <v>1.3244914667882199</v>
      </c>
      <c r="O747" s="3"/>
      <c r="P747" s="1">
        <v>0</v>
      </c>
      <c r="Q747" s="1">
        <v>0</v>
      </c>
      <c r="R747" s="1">
        <v>0</v>
      </c>
      <c r="S747" s="1">
        <v>0</v>
      </c>
      <c r="T747" s="4">
        <v>15.452047244094489</v>
      </c>
      <c r="U747" s="1">
        <v>0.55845999717712402</v>
      </c>
      <c r="V747" s="1">
        <f t="shared" si="11"/>
        <v>0</v>
      </c>
      <c r="W747" s="1">
        <f>INDEX([1]Hoja3!$D$2:$D$23,MATCH([1]Dataset!$B747,[1]Hoja3!$A$2:$A$23,0))</f>
        <v>1</v>
      </c>
      <c r="Y747" s="1">
        <v>0</v>
      </c>
      <c r="Z747" s="1">
        <v>1</v>
      </c>
      <c r="AA747" s="1">
        <v>0</v>
      </c>
      <c r="AB747" s="1">
        <v>0</v>
      </c>
      <c r="AC747" s="1">
        <v>0</v>
      </c>
      <c r="AD747" s="1">
        <v>1</v>
      </c>
      <c r="AE747" s="1">
        <v>0</v>
      </c>
      <c r="AF747" s="1">
        <v>0</v>
      </c>
      <c r="AG747" s="1">
        <v>48.329000000000001</v>
      </c>
      <c r="AH747" s="1">
        <v>43.024000000000001</v>
      </c>
      <c r="AI747" s="1">
        <v>108.119</v>
      </c>
      <c r="AJ747" s="1">
        <v>140.74</v>
      </c>
      <c r="AK747" s="1">
        <v>136.40966666666668</v>
      </c>
      <c r="AL747" s="1">
        <v>623.73825648988736</v>
      </c>
      <c r="AM747" s="1">
        <v>14526.087</v>
      </c>
      <c r="AN747" s="1">
        <v>14141.156000000001</v>
      </c>
      <c r="AO747" s="1">
        <v>8.8629999999999995</v>
      </c>
      <c r="AP747" s="1">
        <v>-0.17</v>
      </c>
      <c r="AQ747" s="1">
        <v>3.86</v>
      </c>
      <c r="AU747" s="1">
        <v>0.27359446706427082</v>
      </c>
      <c r="AW747" s="1">
        <v>5.23762950795886</v>
      </c>
      <c r="AX747" s="1">
        <v>3.3679999999999999</v>
      </c>
      <c r="AY747" s="1">
        <v>-5.306</v>
      </c>
    </row>
    <row r="748" spans="1:52" x14ac:dyDescent="0.35">
      <c r="A748" s="1">
        <v>18</v>
      </c>
      <c r="B748" s="2" t="s">
        <v>66</v>
      </c>
      <c r="C748" s="1">
        <v>1993</v>
      </c>
      <c r="D748" s="1">
        <v>1</v>
      </c>
      <c r="E748" s="3">
        <v>-2.5443581887</v>
      </c>
      <c r="F748" s="3">
        <v>-0.63210092090000003</v>
      </c>
      <c r="G748" s="3">
        <v>11.6880833333</v>
      </c>
      <c r="H748" s="3">
        <v>-1.0314920000000001</v>
      </c>
      <c r="I748" s="3">
        <v>2</v>
      </c>
      <c r="J748" s="4">
        <v>0.33136599999999999</v>
      </c>
      <c r="K748" s="3"/>
      <c r="L748" s="3">
        <v>0.6453586226189999</v>
      </c>
      <c r="M748" s="3">
        <v>0.81457466666666667</v>
      </c>
      <c r="N748" s="5">
        <v>2.5368694894007837</v>
      </c>
      <c r="O748" s="3">
        <v>10.2107947105</v>
      </c>
      <c r="P748" s="1">
        <v>1</v>
      </c>
      <c r="Q748" s="1">
        <v>0</v>
      </c>
      <c r="R748" s="1">
        <v>0</v>
      </c>
      <c r="S748" s="1">
        <v>0</v>
      </c>
      <c r="T748" s="4">
        <v>12.686245059288538</v>
      </c>
      <c r="U748" s="1">
        <v>0.36838001012802124</v>
      </c>
      <c r="V748" s="1">
        <f t="shared" si="11"/>
        <v>0</v>
      </c>
      <c r="W748" s="1">
        <f>INDEX([1]Hoja3!$D$2:$D$23,MATCH([1]Dataset!$B748,[1]Hoja3!$A$2:$A$23,0))</f>
        <v>1</v>
      </c>
      <c r="Y748" s="1">
        <v>0</v>
      </c>
      <c r="Z748" s="1">
        <v>1</v>
      </c>
      <c r="AA748" s="1">
        <v>0</v>
      </c>
      <c r="AB748" s="1">
        <v>0</v>
      </c>
      <c r="AC748" s="1">
        <v>0</v>
      </c>
      <c r="AD748" s="1">
        <v>1</v>
      </c>
      <c r="AE748" s="1">
        <v>0</v>
      </c>
      <c r="AF748" s="1">
        <v>0</v>
      </c>
      <c r="AG748" s="1">
        <v>47.743000000000002</v>
      </c>
      <c r="AH748" s="1">
        <v>40.402999999999999</v>
      </c>
      <c r="AI748" s="1">
        <v>528.01</v>
      </c>
      <c r="AJ748" s="1">
        <v>666.09</v>
      </c>
      <c r="AK748" s="1">
        <v>670.10300000000007</v>
      </c>
      <c r="AL748" s="1">
        <v>38305.531796038151</v>
      </c>
      <c r="AM748" s="1">
        <v>16806.938999999998</v>
      </c>
      <c r="AN748" s="1">
        <v>16874.635999999999</v>
      </c>
      <c r="AO748" s="1">
        <v>4.569</v>
      </c>
      <c r="AP748" s="1">
        <v>-1.764</v>
      </c>
      <c r="AQ748" s="1">
        <v>22.64</v>
      </c>
      <c r="AU748" s="1">
        <v>0.14890994208053485</v>
      </c>
      <c r="AW748" s="1">
        <v>4.2127199655221403</v>
      </c>
      <c r="AX748" s="1">
        <v>-2.9129999999999998</v>
      </c>
      <c r="AY748" s="1">
        <v>-7.34</v>
      </c>
      <c r="AZ748" s="1">
        <v>38.152999999999999</v>
      </c>
    </row>
    <row r="749" spans="1:52" x14ac:dyDescent="0.35">
      <c r="A749" s="1">
        <v>19</v>
      </c>
      <c r="B749" s="2" t="s">
        <v>67</v>
      </c>
      <c r="C749" s="1">
        <v>1994</v>
      </c>
      <c r="D749" s="1">
        <v>1</v>
      </c>
      <c r="E749" s="3">
        <v>-3.8493694437000001</v>
      </c>
      <c r="F749" s="3">
        <v>-3.4139099693000001</v>
      </c>
      <c r="G749" s="3">
        <v>7.6707000000000001</v>
      </c>
      <c r="H749" s="3">
        <v>3.9720149999999999</v>
      </c>
      <c r="I749" s="3">
        <v>3</v>
      </c>
      <c r="J749" s="4">
        <v>0.27500000000000002</v>
      </c>
      <c r="K749" s="3"/>
      <c r="L749" s="3">
        <v>0.78976676143899993</v>
      </c>
      <c r="M749" s="3">
        <v>0.24926866666666658</v>
      </c>
      <c r="N749" s="5">
        <v>4.1457096376907288</v>
      </c>
      <c r="O749" s="3">
        <v>9.4949999999999992</v>
      </c>
      <c r="P749" s="1">
        <v>0</v>
      </c>
      <c r="Q749" s="1">
        <v>0</v>
      </c>
      <c r="R749" s="1">
        <v>0</v>
      </c>
      <c r="S749" s="1">
        <v>0</v>
      </c>
      <c r="T749" s="4">
        <v>13.925515873015874</v>
      </c>
      <c r="U749" s="1">
        <v>0.25725001096725464</v>
      </c>
      <c r="V749" s="1">
        <f t="shared" si="11"/>
        <v>0</v>
      </c>
      <c r="W749" s="1">
        <f>INDEX([1]Hoja3!$D$2:$D$23,MATCH([1]Dataset!$B749,[1]Hoja3!$A$2:$A$23,0))</f>
        <v>2</v>
      </c>
      <c r="X749" s="1">
        <v>7</v>
      </c>
      <c r="Y749" s="1">
        <v>0</v>
      </c>
      <c r="Z749" s="1">
        <v>1</v>
      </c>
      <c r="AA749" s="1">
        <v>1</v>
      </c>
      <c r="AB749" s="1">
        <v>0</v>
      </c>
      <c r="AC749" s="1">
        <v>1</v>
      </c>
      <c r="AD749" s="1">
        <v>0</v>
      </c>
      <c r="AE749" s="1">
        <v>0</v>
      </c>
      <c r="AF749" s="1">
        <v>0</v>
      </c>
      <c r="AG749" s="1">
        <v>65.344999999999999</v>
      </c>
      <c r="AH749" s="1">
        <v>56.585000000000001</v>
      </c>
      <c r="AI749" s="1">
        <v>227.273</v>
      </c>
      <c r="AJ749" s="1">
        <v>2612.482</v>
      </c>
      <c r="AK749" s="1">
        <v>2556.7506666666668</v>
      </c>
      <c r="AL749" s="1">
        <v>643973.84469336853</v>
      </c>
      <c r="AM749" s="1">
        <v>21449.944</v>
      </c>
      <c r="AN749" s="1">
        <v>296321.359</v>
      </c>
      <c r="AO749" s="1">
        <v>2.907</v>
      </c>
      <c r="AP749" s="1">
        <v>1.038</v>
      </c>
      <c r="AQ749" s="1">
        <v>10.782999999999999</v>
      </c>
      <c r="AU749" s="1">
        <v>0.22858219698316165</v>
      </c>
      <c r="AV749" s="1">
        <v>-10.568</v>
      </c>
      <c r="AW749" s="1">
        <v>1.68738239222358</v>
      </c>
      <c r="AX749" s="1">
        <v>-6.8070000000000004</v>
      </c>
      <c r="AY749" s="1">
        <v>-8.76</v>
      </c>
      <c r="AZ749" s="1">
        <v>50.997</v>
      </c>
    </row>
    <row r="750" spans="1:52" x14ac:dyDescent="0.35">
      <c r="A750" s="1">
        <v>20</v>
      </c>
      <c r="B750" s="2" t="s">
        <v>68</v>
      </c>
      <c r="C750" s="1">
        <v>1995</v>
      </c>
      <c r="D750" s="1">
        <v>0</v>
      </c>
      <c r="E750" s="3">
        <v>-1.6163119826000001</v>
      </c>
      <c r="F750" s="3">
        <v>-0.75951381169999999</v>
      </c>
      <c r="G750" s="3">
        <v>2.9479183333000001</v>
      </c>
      <c r="H750" s="3">
        <v>0.48086600000000002</v>
      </c>
      <c r="I750" s="3">
        <v>3</v>
      </c>
      <c r="J750" s="4">
        <v>0.218</v>
      </c>
      <c r="K750" s="3"/>
      <c r="L750" s="3">
        <v>0.50172697575299996</v>
      </c>
      <c r="M750" s="3">
        <v>0.54154666666666662</v>
      </c>
      <c r="N750" s="5">
        <v>1.7507998121266739</v>
      </c>
      <c r="O750" s="3">
        <v>4.52145375</v>
      </c>
      <c r="P750" s="1">
        <v>0</v>
      </c>
      <c r="Q750" s="1">
        <v>0</v>
      </c>
      <c r="R750" s="1">
        <v>0</v>
      </c>
      <c r="S750" s="1">
        <v>0</v>
      </c>
      <c r="T750" s="4">
        <v>12.388769841269841</v>
      </c>
      <c r="U750" s="1">
        <v>0.47663000226020813</v>
      </c>
      <c r="V750" s="1">
        <f t="shared" si="11"/>
        <v>0</v>
      </c>
      <c r="W750" s="1">
        <f>INDEX([1]Hoja3!$D$2:$D$23,MATCH([1]Dataset!$B750,[1]Hoja3!$A$2:$A$23,0))</f>
        <v>2</v>
      </c>
      <c r="X750" s="1">
        <v>1.8125</v>
      </c>
      <c r="Y750" s="1">
        <v>0</v>
      </c>
      <c r="Z750" s="1">
        <v>1</v>
      </c>
      <c r="AA750" s="1">
        <v>0</v>
      </c>
      <c r="AB750" s="1">
        <v>0</v>
      </c>
      <c r="AC750" s="1">
        <v>0</v>
      </c>
      <c r="AD750" s="1">
        <v>1</v>
      </c>
      <c r="AE750" s="1">
        <v>0</v>
      </c>
      <c r="AF750" s="1">
        <v>0</v>
      </c>
      <c r="AG750" s="1">
        <v>33.058</v>
      </c>
      <c r="AH750" s="1">
        <v>31.186</v>
      </c>
      <c r="AI750" s="1">
        <v>342.76</v>
      </c>
      <c r="AJ750" s="1">
        <v>453.733</v>
      </c>
      <c r="AK750" s="1">
        <v>450.16133333333329</v>
      </c>
      <c r="AL750" s="1">
        <v>5513.8658435486468</v>
      </c>
      <c r="AM750" s="1">
        <v>32960.218000000001</v>
      </c>
      <c r="AN750" s="1">
        <v>64643.51</v>
      </c>
      <c r="AO750" s="1">
        <v>1.7969999999999999</v>
      </c>
      <c r="AP750" s="1">
        <v>5.274</v>
      </c>
      <c r="AQ750" s="1">
        <v>4.2329999999999997</v>
      </c>
      <c r="AR750" s="1">
        <v>5.5555555555555552E-2</v>
      </c>
      <c r="AS750" s="1">
        <v>0.1111111111111111</v>
      </c>
      <c r="AT750" s="1">
        <v>0</v>
      </c>
      <c r="AU750" s="1">
        <v>0.22460214361220909</v>
      </c>
      <c r="AV750" s="1">
        <v>-1.375</v>
      </c>
      <c r="AW750" s="1">
        <v>0.81101031562335302</v>
      </c>
      <c r="AX750" s="1">
        <v>-1.06</v>
      </c>
      <c r="AY750" s="1">
        <v>-1.871</v>
      </c>
      <c r="AZ750" s="1">
        <v>25.602</v>
      </c>
    </row>
    <row r="751" spans="1:52" x14ac:dyDescent="0.35">
      <c r="A751" s="1">
        <v>21</v>
      </c>
      <c r="B751" s="2" t="s">
        <v>69</v>
      </c>
      <c r="C751" s="1">
        <v>1996</v>
      </c>
      <c r="D751" s="1">
        <v>1</v>
      </c>
      <c r="E751" s="3">
        <v>-1.9607504519000001</v>
      </c>
      <c r="F751" s="3">
        <v>2.2141377E-2</v>
      </c>
      <c r="G751" s="3">
        <v>6.1105958332999997</v>
      </c>
      <c r="H751" s="3">
        <v>2.491533</v>
      </c>
      <c r="I751" s="3">
        <v>3</v>
      </c>
      <c r="J751" s="4">
        <v>0.245</v>
      </c>
      <c r="K751" s="3">
        <v>368205.34768697497</v>
      </c>
      <c r="L751" s="3">
        <v>0.479179273515</v>
      </c>
      <c r="M751" s="3">
        <v>2.9564040000000005</v>
      </c>
      <c r="N751" s="5">
        <v>0.35700158717208774</v>
      </c>
      <c r="O751" s="3">
        <v>7.8101833333333301</v>
      </c>
      <c r="P751" s="1">
        <v>0</v>
      </c>
      <c r="Q751" s="1">
        <v>0</v>
      </c>
      <c r="R751" s="1">
        <v>0</v>
      </c>
      <c r="S751" s="1">
        <v>0</v>
      </c>
      <c r="T751" s="4">
        <v>16.442165354330708</v>
      </c>
      <c r="U751" s="1">
        <v>0.25499999523162842</v>
      </c>
      <c r="V751" s="1">
        <f t="shared" si="11"/>
        <v>0</v>
      </c>
      <c r="W751" s="1">
        <f>INDEX([1]Hoja3!$D$2:$D$23,MATCH([1]Dataset!$B751,[1]Hoja3!$A$2:$A$23,0))</f>
        <v>2</v>
      </c>
      <c r="X751" s="1">
        <v>5.932291666666667</v>
      </c>
      <c r="Y751" s="1">
        <v>0</v>
      </c>
      <c r="Z751" s="1">
        <v>1</v>
      </c>
      <c r="AA751" s="1">
        <v>0</v>
      </c>
      <c r="AB751" s="1">
        <v>0</v>
      </c>
      <c r="AC751" s="1">
        <v>0</v>
      </c>
      <c r="AD751" s="1">
        <v>1</v>
      </c>
      <c r="AE751" s="1">
        <v>0</v>
      </c>
      <c r="AF751" s="1">
        <v>0</v>
      </c>
      <c r="AG751" s="1">
        <v>35.493000000000002</v>
      </c>
      <c r="AH751" s="1">
        <v>31.931000000000001</v>
      </c>
      <c r="AI751" s="1">
        <v>1410.8530000000001</v>
      </c>
      <c r="AJ751" s="1">
        <v>1292.011</v>
      </c>
      <c r="AK751" s="1">
        <v>1260.6479999999999</v>
      </c>
      <c r="AL751" s="1">
        <v>57374.383651483447</v>
      </c>
      <c r="AM751" s="1">
        <v>22001.351999999999</v>
      </c>
      <c r="AN751" s="1">
        <v>22213.241999999998</v>
      </c>
      <c r="AO751" s="1">
        <v>2.4249999999999998</v>
      </c>
      <c r="AP751" s="1">
        <v>-0.56799999999999995</v>
      </c>
      <c r="AQ751" s="1">
        <v>8.1</v>
      </c>
      <c r="AR751" s="1">
        <v>0</v>
      </c>
      <c r="AS751" s="1">
        <v>0</v>
      </c>
      <c r="AT751" s="1">
        <v>0</v>
      </c>
      <c r="AU751" s="1">
        <v>0.20025132604525844</v>
      </c>
      <c r="AV751" s="1">
        <v>-2.371</v>
      </c>
      <c r="AW751" s="1">
        <v>2.6265231552667698</v>
      </c>
      <c r="AX751" s="1">
        <v>-1.569</v>
      </c>
      <c r="AY751" s="1">
        <v>-3.5619999999999998</v>
      </c>
      <c r="AZ751" s="1">
        <v>42.591000000000001</v>
      </c>
    </row>
    <row r="752" spans="1:52" x14ac:dyDescent="0.35">
      <c r="A752" s="1">
        <v>22</v>
      </c>
      <c r="B752" s="2" t="s">
        <v>70</v>
      </c>
      <c r="C752" s="1">
        <v>1997</v>
      </c>
      <c r="D752" s="1">
        <v>0</v>
      </c>
      <c r="E752" s="3">
        <v>-0.49437996820000002</v>
      </c>
      <c r="F752" s="3">
        <v>2.2746698591999999</v>
      </c>
      <c r="G752" s="3">
        <v>5.6608333333000003</v>
      </c>
      <c r="H752" s="3">
        <v>4.4472160000000001</v>
      </c>
      <c r="I752" s="3">
        <v>4</v>
      </c>
      <c r="J752" s="4">
        <v>0.192</v>
      </c>
      <c r="K752" s="3">
        <v>1055774</v>
      </c>
      <c r="L752" s="3">
        <v>0.65484122656200006</v>
      </c>
      <c r="M752" s="3">
        <v>3.634668</v>
      </c>
      <c r="N752" s="5">
        <v>0.73414244444636856</v>
      </c>
      <c r="O752" s="3">
        <v>6.3525</v>
      </c>
      <c r="P752" s="1">
        <v>0</v>
      </c>
      <c r="Q752" s="1">
        <v>0</v>
      </c>
      <c r="R752" s="1">
        <v>0</v>
      </c>
      <c r="S752" s="1">
        <v>0</v>
      </c>
      <c r="T752" s="4">
        <v>22.363984063745018</v>
      </c>
      <c r="U752" s="1">
        <v>0.3991599977016449</v>
      </c>
      <c r="V752" s="1">
        <f t="shared" si="11"/>
        <v>0</v>
      </c>
      <c r="W752" s="1">
        <f>INDEX([1]Hoja3!$D$2:$D$23,MATCH([1]Dataset!$B752,[1]Hoja3!$A$2:$A$23,0))</f>
        <v>3</v>
      </c>
      <c r="X752" s="1">
        <v>5.458333333333333</v>
      </c>
      <c r="Y752" s="1">
        <v>0</v>
      </c>
      <c r="Z752" s="1">
        <v>0</v>
      </c>
      <c r="AA752" s="1">
        <v>0</v>
      </c>
      <c r="AB752" s="1">
        <v>0</v>
      </c>
      <c r="AC752" s="1">
        <v>0</v>
      </c>
      <c r="AD752" s="1">
        <v>1</v>
      </c>
      <c r="AE752" s="1">
        <v>1</v>
      </c>
      <c r="AF752" s="1">
        <v>1</v>
      </c>
      <c r="AI752" s="1">
        <v>8577.5499999999993</v>
      </c>
      <c r="AJ752" s="1">
        <v>11521.924999999999</v>
      </c>
      <c r="AK752" s="1">
        <v>11061.200000000003</v>
      </c>
      <c r="AL752" s="1">
        <v>3719271.0866291979</v>
      </c>
      <c r="AM752" s="1">
        <v>31440.087</v>
      </c>
      <c r="AN752" s="1">
        <v>42232.377</v>
      </c>
      <c r="AO752" s="1">
        <v>2.3380000000000001</v>
      </c>
      <c r="AP752" s="1">
        <v>-1.641</v>
      </c>
      <c r="AQ752" s="1">
        <v>4.9420000000000002</v>
      </c>
      <c r="AR752" s="1">
        <v>0.1388888888888889</v>
      </c>
      <c r="AS752" s="1">
        <v>0.1111111111111111</v>
      </c>
      <c r="AT752" s="1">
        <v>0.16666666666666666</v>
      </c>
      <c r="AU752" s="1">
        <v>0.10481075598510065</v>
      </c>
      <c r="AW752" s="1">
        <v>4.2234920742251401</v>
      </c>
    </row>
    <row r="753" spans="1:52" x14ac:dyDescent="0.35">
      <c r="A753" s="1">
        <v>1</v>
      </c>
      <c r="B753" s="2" t="s">
        <v>49</v>
      </c>
      <c r="C753" s="1">
        <v>1998</v>
      </c>
      <c r="D753" s="1">
        <v>0</v>
      </c>
      <c r="E753" s="3">
        <v>-0.31533813910000003</v>
      </c>
      <c r="F753" s="3">
        <v>3.2476902124000002</v>
      </c>
      <c r="G753" s="3">
        <v>5.0016666667000003</v>
      </c>
      <c r="H753" s="3">
        <v>5.0735849999999996</v>
      </c>
      <c r="I753" s="3">
        <v>4</v>
      </c>
      <c r="J753" s="4">
        <v>0.184</v>
      </c>
      <c r="K753" s="3">
        <v>80197.347843955591</v>
      </c>
      <c r="L753" s="3">
        <v>0.35704728660100005</v>
      </c>
      <c r="M753" s="3">
        <v>4.5389253333333333</v>
      </c>
      <c r="N753" s="5">
        <v>1.7004837063994522</v>
      </c>
      <c r="O753" s="3">
        <v>5.4929705283333297</v>
      </c>
      <c r="P753" s="1">
        <v>0</v>
      </c>
      <c r="Q753" s="1">
        <v>0</v>
      </c>
      <c r="R753" s="1">
        <v>0</v>
      </c>
      <c r="S753" s="1">
        <v>0</v>
      </c>
      <c r="T753" s="4">
        <v>25.602976190476191</v>
      </c>
      <c r="U753" s="1">
        <v>0.35356000065803528</v>
      </c>
      <c r="V753" s="1">
        <f t="shared" si="11"/>
        <v>0</v>
      </c>
      <c r="W753" s="1">
        <f>INDEX([1]Hoja3!$D$2:$D$23,MATCH([1]Dataset!$B753,[1]Hoja3!$A$2:$A$23,0))</f>
        <v>3</v>
      </c>
      <c r="X753" s="1">
        <v>4.979166666666667</v>
      </c>
      <c r="Y753" s="1">
        <v>0</v>
      </c>
      <c r="Z753" s="1">
        <v>0</v>
      </c>
      <c r="AA753" s="1">
        <v>1</v>
      </c>
      <c r="AB753" s="1">
        <v>0</v>
      </c>
      <c r="AC753" s="1">
        <v>0</v>
      </c>
      <c r="AD753" s="1">
        <v>0</v>
      </c>
      <c r="AE753" s="1">
        <v>1</v>
      </c>
      <c r="AF753" s="1">
        <v>0</v>
      </c>
      <c r="AG753" s="1">
        <v>34.723999999999997</v>
      </c>
      <c r="AH753" s="1">
        <v>34.476999999999997</v>
      </c>
      <c r="AI753" s="1">
        <v>380.6</v>
      </c>
      <c r="AJ753" s="1">
        <v>1017.245</v>
      </c>
      <c r="AK753" s="1">
        <v>972.54666666666662</v>
      </c>
      <c r="AL753" s="1">
        <v>36546.915652798161</v>
      </c>
      <c r="AM753" s="1">
        <v>26605.805</v>
      </c>
      <c r="AN753" s="1">
        <v>54381.785000000003</v>
      </c>
      <c r="AO753" s="1">
        <v>0.85899999999999999</v>
      </c>
      <c r="AP753" s="1">
        <v>-4.9139999999999997</v>
      </c>
      <c r="AQ753" s="1">
        <v>7.6920000000000002</v>
      </c>
      <c r="AR753" s="1">
        <v>0.32499999999999996</v>
      </c>
      <c r="AS753" s="1">
        <v>0.3</v>
      </c>
      <c r="AT753" s="1">
        <v>0.35</v>
      </c>
      <c r="AU753" s="1">
        <v>0.16980988588848686</v>
      </c>
      <c r="AV753" s="1">
        <v>0.185</v>
      </c>
      <c r="AW753" s="1">
        <v>1.05035337444444</v>
      </c>
      <c r="AX753" s="1">
        <v>1.145</v>
      </c>
      <c r="AY753" s="1">
        <v>-0.246</v>
      </c>
      <c r="AZ753" s="1">
        <v>14.662000000000001</v>
      </c>
    </row>
    <row r="754" spans="1:52" x14ac:dyDescent="0.35">
      <c r="A754" s="1">
        <v>2</v>
      </c>
      <c r="B754" s="2" t="s">
        <v>50</v>
      </c>
      <c r="C754" s="1">
        <v>1999</v>
      </c>
      <c r="D754" s="1">
        <v>1</v>
      </c>
      <c r="E754" s="3">
        <v>1.0692382625000001</v>
      </c>
      <c r="F754" s="3">
        <v>-0.48142809110000001</v>
      </c>
      <c r="G754" s="3">
        <v>2.9634999999999998</v>
      </c>
      <c r="H754" s="3">
        <v>3.5563310000000001</v>
      </c>
      <c r="I754" s="3">
        <v>1</v>
      </c>
      <c r="J754" s="4">
        <v>0.22900000000000001</v>
      </c>
      <c r="K754" s="3">
        <v>84606.630934814602</v>
      </c>
      <c r="L754" s="3">
        <v>0.70866924515899998</v>
      </c>
      <c r="M754" s="3">
        <v>3.0771186666666668</v>
      </c>
      <c r="N754" s="5">
        <v>1.0250878974629225</v>
      </c>
      <c r="O754" s="3">
        <v>4.6791666666666698</v>
      </c>
      <c r="P754" s="1">
        <v>0</v>
      </c>
      <c r="Q754" s="1">
        <v>0</v>
      </c>
      <c r="R754" s="1">
        <v>0</v>
      </c>
      <c r="S754" s="1">
        <v>0</v>
      </c>
      <c r="T754" s="4">
        <v>24.372976190476191</v>
      </c>
      <c r="U754" s="1">
        <v>0.79562997817993164</v>
      </c>
      <c r="V754" s="1">
        <f t="shared" si="11"/>
        <v>0</v>
      </c>
      <c r="W754" s="1">
        <f>INDEX([1]Hoja3!$D$2:$D$23,MATCH([1]Dataset!$B754,[1]Hoja3!$A$2:$A$23,0))</f>
        <v>2</v>
      </c>
      <c r="X754" s="1">
        <v>2.7123287671232879</v>
      </c>
      <c r="Y754" s="1">
        <v>0</v>
      </c>
      <c r="Z754" s="1">
        <v>1</v>
      </c>
      <c r="AA754" s="1">
        <v>1</v>
      </c>
      <c r="AB754" s="1">
        <v>0</v>
      </c>
      <c r="AC754" s="1">
        <v>1</v>
      </c>
      <c r="AD754" s="1">
        <v>0</v>
      </c>
      <c r="AE754" s="1">
        <v>0</v>
      </c>
      <c r="AF754" s="1">
        <v>0</v>
      </c>
      <c r="AG754" s="1">
        <v>50.305</v>
      </c>
      <c r="AH754" s="1">
        <v>47.686999999999998</v>
      </c>
      <c r="AI754" s="1">
        <v>217.47499999999999</v>
      </c>
      <c r="AJ754" s="1">
        <v>245.773</v>
      </c>
      <c r="AK754" s="1">
        <v>237.41033333333334</v>
      </c>
      <c r="AL754" s="1">
        <v>221.88343899464789</v>
      </c>
      <c r="AM754" s="1">
        <v>29365.51</v>
      </c>
      <c r="AN754" s="1">
        <v>30751.072</v>
      </c>
      <c r="AO754" s="1">
        <v>0.51300000000000001</v>
      </c>
      <c r="AP754" s="1">
        <v>-2.2610000000000001</v>
      </c>
      <c r="AQ754" s="1">
        <v>4.1420000000000003</v>
      </c>
      <c r="AR754" s="1">
        <v>0.05</v>
      </c>
      <c r="AS754" s="1">
        <v>0.1</v>
      </c>
      <c r="AT754" s="1">
        <v>0</v>
      </c>
      <c r="AU754" s="1">
        <v>0.31984146055251361</v>
      </c>
      <c r="AV754" s="1">
        <v>-3.294</v>
      </c>
      <c r="AW754" s="1">
        <v>2.7560279802005598</v>
      </c>
      <c r="AX754" s="1">
        <v>0.17</v>
      </c>
      <c r="AY754" s="1">
        <v>-2.6179999999999999</v>
      </c>
      <c r="AZ754" s="1">
        <v>40.377000000000002</v>
      </c>
    </row>
    <row r="755" spans="1:52" x14ac:dyDescent="0.35">
      <c r="A755" s="1">
        <v>3</v>
      </c>
      <c r="B755" s="2" t="s">
        <v>51</v>
      </c>
      <c r="C755" s="1">
        <v>2000</v>
      </c>
      <c r="D755" s="1">
        <v>1</v>
      </c>
      <c r="E755" s="3">
        <v>1.7891476475999999</v>
      </c>
      <c r="F755" s="3">
        <v>5.2374412092</v>
      </c>
      <c r="G755" s="3">
        <v>4.3917666666999997</v>
      </c>
      <c r="H755" s="3">
        <v>3.7166769999999998</v>
      </c>
      <c r="I755" s="3">
        <v>1</v>
      </c>
      <c r="J755" s="4">
        <v>0.25600000000000001</v>
      </c>
      <c r="K755" s="3">
        <v>165094.889166901</v>
      </c>
      <c r="L755" s="3">
        <v>1.216518286523</v>
      </c>
      <c r="M755" s="3">
        <v>3.0737506666666667</v>
      </c>
      <c r="N755" s="5">
        <v>1.1354947516398441</v>
      </c>
      <c r="O755" s="3">
        <v>5.5925000000000002</v>
      </c>
      <c r="P755" s="1">
        <v>0</v>
      </c>
      <c r="Q755" s="1">
        <v>0</v>
      </c>
      <c r="R755" s="1">
        <v>0</v>
      </c>
      <c r="S755" s="1">
        <v>0</v>
      </c>
      <c r="T755" s="4">
        <v>23.315000000000001</v>
      </c>
      <c r="U755" s="1">
        <v>0.79562997817993164</v>
      </c>
      <c r="V755" s="1">
        <f t="shared" si="11"/>
        <v>0</v>
      </c>
      <c r="W755" s="1">
        <f>INDEX([1]Hoja3!$D$2:$D$23,MATCH([1]Dataset!$B755,[1]Hoja3!$A$2:$A$23,0))</f>
        <v>2</v>
      </c>
      <c r="X755" s="1">
        <v>3.8302175027579799</v>
      </c>
      <c r="Y755" s="1">
        <v>0</v>
      </c>
      <c r="Z755" s="1">
        <v>1</v>
      </c>
      <c r="AA755" s="1">
        <v>0</v>
      </c>
      <c r="AB755" s="1">
        <v>0</v>
      </c>
      <c r="AC755" s="1">
        <v>0</v>
      </c>
      <c r="AD755" s="1">
        <v>1</v>
      </c>
      <c r="AE755" s="1">
        <v>0</v>
      </c>
      <c r="AF755" s="1">
        <v>0</v>
      </c>
      <c r="AG755" s="1">
        <v>49.052</v>
      </c>
      <c r="AH755" s="1">
        <v>48.98</v>
      </c>
      <c r="AI755" s="1">
        <v>238.602</v>
      </c>
      <c r="AJ755" s="1">
        <v>338.40100000000001</v>
      </c>
      <c r="AK755" s="1">
        <v>326.74566666666669</v>
      </c>
      <c r="AL755" s="1">
        <v>105.51339702938873</v>
      </c>
      <c r="AM755" s="1">
        <v>29379.155999999999</v>
      </c>
      <c r="AN755" s="1">
        <v>33049.925999999999</v>
      </c>
      <c r="AO755" s="1">
        <v>2.6789999999999998</v>
      </c>
      <c r="AP755" s="1">
        <v>3.9369999999999998</v>
      </c>
      <c r="AQ755" s="1">
        <v>6.8579999999999997</v>
      </c>
      <c r="AR755" s="1">
        <v>0</v>
      </c>
      <c r="AS755" s="1">
        <v>0</v>
      </c>
      <c r="AT755" s="1">
        <v>0</v>
      </c>
      <c r="AU755" s="1">
        <v>0.741786833511626</v>
      </c>
      <c r="AV755" s="1">
        <v>-0.78600000000000003</v>
      </c>
      <c r="AW755" s="1">
        <v>6.2575129392217397</v>
      </c>
      <c r="AX755" s="1">
        <v>6.141</v>
      </c>
      <c r="AY755" s="1">
        <v>-7.1999999999999995E-2</v>
      </c>
      <c r="AZ755" s="1">
        <v>100.07899999999999</v>
      </c>
    </row>
    <row r="756" spans="1:52" x14ac:dyDescent="0.35">
      <c r="A756" s="1">
        <v>4</v>
      </c>
      <c r="B756" s="2" t="s">
        <v>52</v>
      </c>
      <c r="C756" s="1">
        <v>2001</v>
      </c>
      <c r="D756" s="1">
        <v>0</v>
      </c>
      <c r="E756" s="3">
        <v>1.7422951475999999</v>
      </c>
      <c r="F756" s="3">
        <v>2.2670129111000001</v>
      </c>
      <c r="G756" s="3">
        <v>4.0036150034000002</v>
      </c>
      <c r="H756" s="3">
        <v>1.789973</v>
      </c>
      <c r="I756" s="3">
        <v>2</v>
      </c>
      <c r="J756" s="4">
        <v>0.185</v>
      </c>
      <c r="K756" s="3">
        <v>268219.52959497698</v>
      </c>
      <c r="L756" s="3">
        <v>0.851449455804</v>
      </c>
      <c r="M756" s="3">
        <v>4.0435076666666667</v>
      </c>
      <c r="N756" s="5">
        <v>2.402478603969207</v>
      </c>
      <c r="O756" s="3">
        <v>5.4802722430833297</v>
      </c>
      <c r="P756" s="1">
        <v>0</v>
      </c>
      <c r="Q756" s="1">
        <v>0</v>
      </c>
      <c r="R756" s="1">
        <v>0</v>
      </c>
      <c r="S756" s="1">
        <v>0</v>
      </c>
      <c r="T756" s="4">
        <v>25.749677419354839</v>
      </c>
      <c r="U756" s="1">
        <v>0.47788000106811523</v>
      </c>
      <c r="V756" s="1">
        <f t="shared" si="11"/>
        <v>0</v>
      </c>
      <c r="W756" s="1">
        <f>INDEX([1]Hoja3!$D$2:$D$23,MATCH([1]Dataset!$B756,[1]Hoja3!$A$2:$A$23,0))</f>
        <v>3</v>
      </c>
      <c r="X756" s="1">
        <v>4.0625</v>
      </c>
      <c r="Y756" s="1">
        <v>0</v>
      </c>
      <c r="Z756" s="1">
        <v>0</v>
      </c>
      <c r="AA756" s="1">
        <v>0</v>
      </c>
      <c r="AB756" s="1">
        <v>0</v>
      </c>
      <c r="AC756" s="1">
        <v>0</v>
      </c>
      <c r="AD756" s="1">
        <v>1</v>
      </c>
      <c r="AE756" s="1">
        <v>1</v>
      </c>
      <c r="AF756" s="1">
        <v>1</v>
      </c>
      <c r="AG756" s="1">
        <v>41.103000000000002</v>
      </c>
      <c r="AH756" s="1">
        <v>41.631999999999998</v>
      </c>
      <c r="AI756" s="1">
        <v>738.96100000000001</v>
      </c>
      <c r="AJ756" s="1">
        <v>1473.4059999999999</v>
      </c>
      <c r="AK756" s="1">
        <v>1432.3836666666666</v>
      </c>
      <c r="AL756" s="1">
        <v>693.70980950940157</v>
      </c>
      <c r="AM756" s="1">
        <v>30760.907999999999</v>
      </c>
      <c r="AN756" s="1">
        <v>47573.154000000002</v>
      </c>
      <c r="AO756" s="1">
        <v>2.5070000000000001</v>
      </c>
      <c r="AP756" s="1">
        <v>2.1230000000000002</v>
      </c>
      <c r="AQ756" s="1">
        <v>7.2249999999999996</v>
      </c>
      <c r="AR756" s="1">
        <v>0.05</v>
      </c>
      <c r="AS756" s="1">
        <v>0.1</v>
      </c>
      <c r="AT756" s="1">
        <v>0</v>
      </c>
      <c r="AV756" s="1">
        <v>0.81100000000000005</v>
      </c>
      <c r="AW756" s="1">
        <v>2.8506823306973201</v>
      </c>
      <c r="AX756" s="1">
        <v>3.38</v>
      </c>
      <c r="AY756" s="1">
        <v>0.52900000000000003</v>
      </c>
      <c r="AZ756" s="1">
        <v>41.390999999999998</v>
      </c>
    </row>
    <row r="757" spans="1:52" x14ac:dyDescent="0.35">
      <c r="A757" s="1">
        <v>5</v>
      </c>
      <c r="B757" s="2" t="s">
        <v>53</v>
      </c>
      <c r="C757" s="1">
        <v>2002</v>
      </c>
      <c r="D757" s="1">
        <v>1</v>
      </c>
      <c r="E757" s="3">
        <v>-0.13495029259999999</v>
      </c>
      <c r="F757" s="3">
        <v>2.3658286521999998</v>
      </c>
      <c r="G757" s="3">
        <v>3.5441083333000001</v>
      </c>
      <c r="H757" s="3">
        <v>0.46634599999999998</v>
      </c>
      <c r="I757" s="3">
        <v>1</v>
      </c>
      <c r="J757" s="4">
        <v>0.223</v>
      </c>
      <c r="K757" s="3">
        <v>69751.265815967694</v>
      </c>
      <c r="L757" s="3">
        <v>0.58146280933100003</v>
      </c>
      <c r="M757" s="3">
        <v>1.6787873333333332</v>
      </c>
      <c r="N757" s="5">
        <v>1.7104467477963212E-2</v>
      </c>
      <c r="O757" s="3">
        <v>5.0559666666666701</v>
      </c>
      <c r="P757" s="1">
        <v>0</v>
      </c>
      <c r="Q757" s="1">
        <v>0</v>
      </c>
      <c r="R757" s="1">
        <v>0</v>
      </c>
      <c r="S757" s="1">
        <v>0</v>
      </c>
      <c r="T757" s="4">
        <v>27.292460317460318</v>
      </c>
      <c r="U757" s="1">
        <v>0.48532000184059143</v>
      </c>
      <c r="V757" s="1">
        <f t="shared" si="11"/>
        <v>0</v>
      </c>
      <c r="W757" s="1">
        <f>INDEX([1]Hoja3!$D$2:$D$23,MATCH([1]Dataset!$B757,[1]Hoja3!$A$2:$A$23,0))</f>
        <v>2</v>
      </c>
      <c r="X757" s="1">
        <v>3.2174999999999998</v>
      </c>
      <c r="Y757" s="1">
        <v>0</v>
      </c>
      <c r="Z757" s="1">
        <v>0</v>
      </c>
      <c r="AA757" s="1">
        <v>0</v>
      </c>
      <c r="AB757" s="1">
        <v>0</v>
      </c>
      <c r="AC757" s="1">
        <v>0</v>
      </c>
      <c r="AD757" s="1">
        <v>1</v>
      </c>
      <c r="AE757" s="1">
        <v>1</v>
      </c>
      <c r="AF757" s="1">
        <v>1</v>
      </c>
      <c r="AG757" s="1">
        <v>53.213999999999999</v>
      </c>
      <c r="AH757" s="1">
        <v>53.198999999999998</v>
      </c>
      <c r="AI757" s="1">
        <v>178.63499999999999</v>
      </c>
      <c r="AJ757" s="1">
        <v>1698.9</v>
      </c>
      <c r="AK757" s="1">
        <v>1689.0333333333335</v>
      </c>
      <c r="AL757" s="1">
        <v>5023.7934888668151</v>
      </c>
      <c r="AM757" s="1">
        <v>34216.008999999998</v>
      </c>
      <c r="AN757" s="1">
        <v>316465.717</v>
      </c>
      <c r="AO757" s="1">
        <v>2.3969999999999998</v>
      </c>
      <c r="AP757" s="1">
        <v>3</v>
      </c>
      <c r="AQ757" s="1">
        <v>4.6420000000000003</v>
      </c>
      <c r="AR757" s="1">
        <v>0.05</v>
      </c>
      <c r="AS757" s="1">
        <v>0.1</v>
      </c>
      <c r="AT757" s="1">
        <v>0</v>
      </c>
      <c r="AU757" s="1">
        <v>0.27366682514772245</v>
      </c>
      <c r="AV757" s="1">
        <v>2.1669999999999998</v>
      </c>
      <c r="AW757" s="1">
        <v>2.26894986882224</v>
      </c>
      <c r="AX757" s="1">
        <v>1.9390000000000001</v>
      </c>
      <c r="AY757" s="1">
        <v>-1.4999999999999999E-2</v>
      </c>
      <c r="AZ757" s="1">
        <v>36.47</v>
      </c>
    </row>
    <row r="758" spans="1:52" x14ac:dyDescent="0.35">
      <c r="A758" s="1">
        <v>6</v>
      </c>
      <c r="B758" s="2" t="s">
        <v>54</v>
      </c>
      <c r="C758" s="1">
        <v>2003</v>
      </c>
      <c r="D758" s="1">
        <v>1</v>
      </c>
      <c r="E758" s="3">
        <v>-1.081363971</v>
      </c>
      <c r="F758" s="3">
        <v>2.9141009314000001</v>
      </c>
      <c r="G758" s="3">
        <v>2.3334666667000001</v>
      </c>
      <c r="H758" s="3">
        <v>2.0037020000000001</v>
      </c>
      <c r="I758" s="3">
        <v>1</v>
      </c>
      <c r="J758" s="4">
        <v>0.23100000000000001</v>
      </c>
      <c r="K758" s="3">
        <v>52758.993715904799</v>
      </c>
      <c r="L758" s="3">
        <v>0.49422401465599997</v>
      </c>
      <c r="M758" s="3">
        <v>2.1068503333333335</v>
      </c>
      <c r="N758" s="5">
        <v>1.5801968858076485E-8</v>
      </c>
      <c r="O758" s="3">
        <v>4.1349999999999998</v>
      </c>
      <c r="P758" s="1">
        <v>0</v>
      </c>
      <c r="Q758" s="1">
        <v>0</v>
      </c>
      <c r="R758" s="1">
        <v>0</v>
      </c>
      <c r="S758" s="1">
        <v>0</v>
      </c>
      <c r="T758" s="4">
        <v>21.982857142857142</v>
      </c>
      <c r="U758" s="1">
        <v>0.79562997817993164</v>
      </c>
      <c r="V758" s="1">
        <f t="shared" si="11"/>
        <v>0</v>
      </c>
      <c r="W758" s="1">
        <f>INDEX([1]Hoja3!$D$2:$D$23,MATCH([1]Dataset!$B758,[1]Hoja3!$A$2:$A$23,0))</f>
        <v>2</v>
      </c>
      <c r="X758" s="1">
        <v>2.25</v>
      </c>
      <c r="Y758" s="1">
        <v>0</v>
      </c>
      <c r="Z758" s="1">
        <v>0</v>
      </c>
      <c r="AA758" s="1">
        <v>0</v>
      </c>
      <c r="AB758" s="1">
        <v>0</v>
      </c>
      <c r="AC758" s="1">
        <v>0</v>
      </c>
      <c r="AD758" s="1">
        <v>1</v>
      </c>
      <c r="AE758" s="1">
        <v>1</v>
      </c>
      <c r="AF758" s="1">
        <v>1</v>
      </c>
      <c r="AG758" s="1">
        <v>48.331000000000003</v>
      </c>
      <c r="AH758" s="1">
        <v>50.673000000000002</v>
      </c>
      <c r="AI758" s="1">
        <v>171.40600000000001</v>
      </c>
      <c r="AJ758" s="1">
        <v>168.18299999999999</v>
      </c>
      <c r="AK758" s="1">
        <v>165.08266666666665</v>
      </c>
      <c r="AL758" s="1">
        <v>91.609327914377104</v>
      </c>
      <c r="AM758" s="1">
        <v>30740.053</v>
      </c>
      <c r="AN758" s="1">
        <v>32303.777999999998</v>
      </c>
      <c r="AO758" s="1">
        <v>1.29</v>
      </c>
      <c r="AP758" s="1">
        <v>4.6360000000000001</v>
      </c>
      <c r="AQ758" s="1">
        <v>9.0749999999999993</v>
      </c>
      <c r="AR758" s="1">
        <v>0.05</v>
      </c>
      <c r="AS758" s="1">
        <v>0.1</v>
      </c>
      <c r="AT758" s="1">
        <v>0</v>
      </c>
      <c r="AU758" s="1">
        <v>0.24271095847090535</v>
      </c>
      <c r="AV758" s="1">
        <v>2.4319999999999999</v>
      </c>
      <c r="AW758" s="1">
        <v>-2.3064402401333998E-2</v>
      </c>
      <c r="AX758" s="1">
        <v>2.2679999999999998</v>
      </c>
      <c r="AY758" s="1">
        <v>2.3420000000000001</v>
      </c>
      <c r="AZ758" s="1">
        <v>0.96699999999999997</v>
      </c>
    </row>
    <row r="759" spans="1:52" x14ac:dyDescent="0.35">
      <c r="A759" s="1">
        <v>7</v>
      </c>
      <c r="B759" s="2" t="s">
        <v>55</v>
      </c>
      <c r="C759" s="1">
        <v>2004</v>
      </c>
      <c r="D759" s="1">
        <v>1</v>
      </c>
      <c r="E759" s="3">
        <v>1.0430111615</v>
      </c>
      <c r="F759" s="3">
        <v>-1.8197028561999999</v>
      </c>
      <c r="G759" s="3">
        <v>2.106325</v>
      </c>
      <c r="H759" s="3">
        <v>2.8297530000000002</v>
      </c>
      <c r="I759" s="3">
        <v>1</v>
      </c>
      <c r="J759" s="4">
        <v>0.25</v>
      </c>
      <c r="K759" s="3">
        <v>537751.52821493195</v>
      </c>
      <c r="L759" s="3">
        <v>0.80724409745000003</v>
      </c>
      <c r="M759" s="3">
        <v>1.5961483333333335</v>
      </c>
      <c r="N759" s="5">
        <v>5.2933878559700095E-2</v>
      </c>
      <c r="O759" s="3">
        <v>4.0991658824166697</v>
      </c>
      <c r="P759" s="1">
        <v>0</v>
      </c>
      <c r="Q759" s="1">
        <v>0</v>
      </c>
      <c r="R759" s="1">
        <v>0</v>
      </c>
      <c r="S759" s="1">
        <v>0</v>
      </c>
      <c r="T759" s="4">
        <v>15.480357142857143</v>
      </c>
      <c r="U759" s="1">
        <v>0.79562997817993164</v>
      </c>
      <c r="V759" s="1">
        <f t="shared" si="11"/>
        <v>0</v>
      </c>
      <c r="W759" s="1">
        <f>INDEX([1]Hoja3!$D$2:$D$23,MATCH([1]Dataset!$B759,[1]Hoja3!$A$2:$A$23,0))</f>
        <v>2</v>
      </c>
      <c r="X759" s="1">
        <v>2.25</v>
      </c>
      <c r="Y759" s="1">
        <v>0</v>
      </c>
      <c r="Z759" s="1">
        <v>0</v>
      </c>
      <c r="AA759" s="1">
        <v>1</v>
      </c>
      <c r="AB759" s="1">
        <v>0</v>
      </c>
      <c r="AC759" s="1">
        <v>0</v>
      </c>
      <c r="AD759" s="1">
        <v>0</v>
      </c>
      <c r="AE759" s="1">
        <v>0</v>
      </c>
      <c r="AF759" s="1">
        <v>0</v>
      </c>
      <c r="AG759" s="1">
        <v>52.984999999999999</v>
      </c>
      <c r="AH759" s="1">
        <v>49.393999999999998</v>
      </c>
      <c r="AI759" s="1">
        <v>2118.6709999999998</v>
      </c>
      <c r="AJ759" s="1">
        <v>1950.193</v>
      </c>
      <c r="AK759" s="1">
        <v>1909.2536666666667</v>
      </c>
      <c r="AL759" s="1">
        <v>13080.96309805861</v>
      </c>
      <c r="AM759" s="1">
        <v>32157.705999999998</v>
      </c>
      <c r="AN759" s="1">
        <v>32231.706999999999</v>
      </c>
      <c r="AO759" s="1">
        <v>2.335</v>
      </c>
      <c r="AP759" s="1">
        <v>1.1479999999999999</v>
      </c>
      <c r="AQ759" s="1">
        <v>8.8249999999999993</v>
      </c>
      <c r="AR759" s="1">
        <v>0</v>
      </c>
      <c r="AS759" s="1">
        <v>0</v>
      </c>
      <c r="AT759" s="1">
        <v>0</v>
      </c>
      <c r="AU759" s="1">
        <v>0.21128644445684819</v>
      </c>
      <c r="AV759" s="1">
        <v>-3.5190000000000001</v>
      </c>
      <c r="AW759" s="1">
        <v>2.5144757350711302</v>
      </c>
      <c r="AX759" s="1">
        <v>-1.08</v>
      </c>
      <c r="AY759" s="1">
        <v>-3.5910000000000002</v>
      </c>
      <c r="AZ759" s="1">
        <v>56.771999999999998</v>
      </c>
    </row>
    <row r="760" spans="1:52" x14ac:dyDescent="0.35">
      <c r="A760" s="1">
        <v>8</v>
      </c>
      <c r="B760" s="2" t="s">
        <v>56</v>
      </c>
      <c r="C760" s="1">
        <v>2005</v>
      </c>
      <c r="D760" s="1">
        <v>1</v>
      </c>
      <c r="E760" s="3">
        <v>-1.4481763964000001</v>
      </c>
      <c r="F760" s="3">
        <v>0.1073505505</v>
      </c>
      <c r="G760" s="3">
        <v>2.1846749999999999</v>
      </c>
      <c r="H760" s="3">
        <v>0.721854</v>
      </c>
      <c r="I760" s="3">
        <v>1</v>
      </c>
      <c r="J760" s="4">
        <v>0.28399999999999997</v>
      </c>
      <c r="K760" s="3">
        <v>931112.73998426297</v>
      </c>
      <c r="L760" s="3">
        <v>0.71671853929700002</v>
      </c>
      <c r="M760" s="3">
        <v>0.39941200000000004</v>
      </c>
      <c r="N760" s="5">
        <v>2.0908363856990464</v>
      </c>
      <c r="O760" s="3">
        <v>3.3533333333333299</v>
      </c>
      <c r="P760" s="1">
        <v>1</v>
      </c>
      <c r="Q760" s="1">
        <v>0</v>
      </c>
      <c r="R760" s="1">
        <v>0</v>
      </c>
      <c r="S760" s="1">
        <v>0</v>
      </c>
      <c r="T760" s="4">
        <v>12.807063492063492</v>
      </c>
      <c r="U760" s="1">
        <v>0.79562002420425415</v>
      </c>
      <c r="V760" s="1">
        <f t="shared" si="11"/>
        <v>0</v>
      </c>
      <c r="W760" s="1">
        <f>INDEX([1]Hoja3!$D$2:$D$23,MATCH([1]Dataset!$B760,[1]Hoja3!$A$2:$A$23,0))</f>
        <v>2</v>
      </c>
      <c r="X760" s="1">
        <v>2.25</v>
      </c>
      <c r="Y760" s="1">
        <v>0</v>
      </c>
      <c r="Z760" s="1">
        <v>1</v>
      </c>
      <c r="AA760" s="1">
        <v>0</v>
      </c>
      <c r="AB760" s="1">
        <v>0</v>
      </c>
      <c r="AC760" s="1">
        <v>0</v>
      </c>
      <c r="AD760" s="1">
        <v>0</v>
      </c>
      <c r="AE760" s="1">
        <v>0</v>
      </c>
      <c r="AF760" s="1">
        <v>0</v>
      </c>
      <c r="AG760" s="1">
        <v>46.820999999999998</v>
      </c>
      <c r="AH760" s="1">
        <v>43.500999999999998</v>
      </c>
      <c r="AI760" s="1">
        <v>2848.4380000000001</v>
      </c>
      <c r="AJ760" s="1">
        <v>2621.39</v>
      </c>
      <c r="AK760" s="1">
        <v>2598.5866666666666</v>
      </c>
      <c r="AL760" s="1">
        <v>8463.2797867501704</v>
      </c>
      <c r="AM760" s="1">
        <v>34389.167999999998</v>
      </c>
      <c r="AN760" s="1">
        <v>32228.752</v>
      </c>
      <c r="AO760" s="1">
        <v>1.929</v>
      </c>
      <c r="AP760" s="1">
        <v>4.673</v>
      </c>
      <c r="AQ760" s="1">
        <v>11.007999999999999</v>
      </c>
      <c r="AR760" s="1">
        <v>0.3</v>
      </c>
      <c r="AS760" s="1">
        <v>0.1</v>
      </c>
      <c r="AT760" s="1">
        <v>0.5</v>
      </c>
      <c r="AU760" s="1">
        <v>0.27382102841174494</v>
      </c>
      <c r="AV760" s="1">
        <v>-2.375</v>
      </c>
      <c r="AW760" s="1">
        <v>2.42379625370334</v>
      </c>
      <c r="AX760" s="1">
        <v>-0.84899999999999998</v>
      </c>
      <c r="AY760" s="1">
        <v>-3.319</v>
      </c>
      <c r="AZ760" s="1">
        <v>57.238</v>
      </c>
    </row>
    <row r="761" spans="1:52" x14ac:dyDescent="0.35">
      <c r="A761" s="1">
        <v>9</v>
      </c>
      <c r="B761" s="2" t="s">
        <v>57</v>
      </c>
      <c r="C761" s="1">
        <v>2006</v>
      </c>
      <c r="D761" s="1">
        <v>1</v>
      </c>
      <c r="E761" s="3">
        <v>8.8801313041000007</v>
      </c>
      <c r="F761" s="3">
        <v>-7.6207115313999996</v>
      </c>
      <c r="G761" s="3">
        <v>3.0792250000000001</v>
      </c>
      <c r="H761" s="3">
        <v>5.6524340000000004</v>
      </c>
      <c r="I761" s="3">
        <v>1</v>
      </c>
      <c r="J761" s="4">
        <v>0.27800000000000002</v>
      </c>
      <c r="K761" s="3"/>
      <c r="L761" s="3">
        <v>1.1637841386750001</v>
      </c>
      <c r="M761" s="3">
        <v>3.7708849999999998</v>
      </c>
      <c r="N761" s="5">
        <v>7.5518376432146148</v>
      </c>
      <c r="O761" s="3">
        <v>4.07</v>
      </c>
      <c r="P761" s="1">
        <v>0</v>
      </c>
      <c r="Q761" s="1">
        <v>0</v>
      </c>
      <c r="R761" s="1">
        <v>0</v>
      </c>
      <c r="S761" s="1">
        <v>0</v>
      </c>
      <c r="T761" s="4">
        <v>12.806533864541832</v>
      </c>
      <c r="U761" s="1">
        <v>0.79562002420425415</v>
      </c>
      <c r="V761" s="1">
        <f t="shared" si="11"/>
        <v>0</v>
      </c>
      <c r="W761" s="1">
        <f>INDEX([1]Hoja3!$D$2:$D$23,MATCH([1]Dataset!$B761,[1]Hoja3!$A$2:$A$23,0))</f>
        <v>1</v>
      </c>
      <c r="X761" s="1">
        <v>3</v>
      </c>
      <c r="Y761" s="1">
        <v>0</v>
      </c>
      <c r="Z761" s="1">
        <v>1</v>
      </c>
      <c r="AA761" s="1">
        <v>0</v>
      </c>
      <c r="AB761" s="1">
        <v>0</v>
      </c>
      <c r="AC761" s="1">
        <v>0</v>
      </c>
      <c r="AD761" s="1">
        <v>1</v>
      </c>
      <c r="AE761" s="1">
        <v>0</v>
      </c>
      <c r="AF761" s="1">
        <v>0</v>
      </c>
      <c r="AG761" s="1">
        <v>45.116999999999997</v>
      </c>
      <c r="AH761" s="1">
        <v>39.170999999999999</v>
      </c>
      <c r="AI761" s="1">
        <v>273.54700000000003</v>
      </c>
      <c r="AJ761" s="1">
        <v>242.77099999999999</v>
      </c>
      <c r="AK761" s="1">
        <v>233.65599999999998</v>
      </c>
      <c r="AL761" s="1">
        <v>2413.8607759746856</v>
      </c>
      <c r="AM761" s="1">
        <v>29446.822</v>
      </c>
      <c r="AN761" s="1">
        <v>22060.608</v>
      </c>
      <c r="AO761" s="1">
        <v>3.3140000000000001</v>
      </c>
      <c r="AP761" s="1">
        <v>-10.86</v>
      </c>
      <c r="AQ761" s="1">
        <v>9</v>
      </c>
      <c r="AR761" s="1">
        <v>0.05</v>
      </c>
      <c r="AS761" s="1">
        <v>0.1</v>
      </c>
      <c r="AT761" s="1">
        <v>0</v>
      </c>
      <c r="AU761" s="1">
        <v>0.24601589041789379</v>
      </c>
      <c r="AV761" s="1">
        <v>-7.7229999999999999</v>
      </c>
      <c r="AW761" s="1">
        <v>4.2974395202150699</v>
      </c>
      <c r="AX761" s="1">
        <v>-1.5289999999999999</v>
      </c>
      <c r="AY761" s="1">
        <v>-5.9459999999999997</v>
      </c>
    </row>
    <row r="762" spans="1:52" x14ac:dyDescent="0.35">
      <c r="A762" s="1">
        <v>10</v>
      </c>
      <c r="B762" s="2" t="s">
        <v>58</v>
      </c>
      <c r="C762" s="1">
        <v>2007</v>
      </c>
      <c r="D762" s="1">
        <v>0</v>
      </c>
      <c r="E762" s="3">
        <v>9.2799653423000006</v>
      </c>
      <c r="F762" s="3">
        <v>-0.43454213889999999</v>
      </c>
      <c r="G762" s="3">
        <v>14.2906666667</v>
      </c>
      <c r="H762" s="3">
        <v>9.3653189999999995</v>
      </c>
      <c r="I762" s="3">
        <v>3</v>
      </c>
      <c r="J762" s="4">
        <v>0.17199999999999999</v>
      </c>
      <c r="K762" s="3">
        <v>9080.4118870151106</v>
      </c>
      <c r="L762" s="3">
        <v>0.29891978745999997</v>
      </c>
      <c r="M762" s="3">
        <v>6.9813800000000006</v>
      </c>
      <c r="N762" s="5">
        <v>15.801040663027775</v>
      </c>
      <c r="O762" s="3">
        <v>4.9621165700000001</v>
      </c>
      <c r="P762" s="1">
        <v>0</v>
      </c>
      <c r="Q762" s="1">
        <v>0</v>
      </c>
      <c r="R762" s="1">
        <v>0</v>
      </c>
      <c r="S762" s="1">
        <v>0</v>
      </c>
      <c r="T762" s="4">
        <v>17.535936254980079</v>
      </c>
      <c r="U762" s="1">
        <v>0.73874998092651367</v>
      </c>
      <c r="V762" s="1">
        <f t="shared" si="11"/>
        <v>0</v>
      </c>
      <c r="W762" s="1">
        <f>INDEX([1]Hoja3!$D$2:$D$23,MATCH([1]Dataset!$B762,[1]Hoja3!$A$2:$A$23,0))</f>
        <v>2</v>
      </c>
      <c r="X762" s="1">
        <v>13.375</v>
      </c>
      <c r="Y762" s="1">
        <v>0</v>
      </c>
      <c r="Z762" s="1">
        <v>1</v>
      </c>
      <c r="AA762" s="1">
        <v>0</v>
      </c>
      <c r="AB762" s="1">
        <v>0</v>
      </c>
      <c r="AC762" s="1">
        <v>0</v>
      </c>
      <c r="AD762" s="1">
        <v>1</v>
      </c>
      <c r="AE762" s="1">
        <v>0</v>
      </c>
      <c r="AF762" s="1">
        <v>0</v>
      </c>
      <c r="AG762" s="1">
        <v>40.590000000000003</v>
      </c>
      <c r="AH762" s="1">
        <v>45.457000000000001</v>
      </c>
      <c r="AI762" s="1">
        <v>21.515000000000001</v>
      </c>
      <c r="AJ762" s="1">
        <v>1218.8330000000001</v>
      </c>
      <c r="AK762" s="1">
        <v>1130.7253333333333</v>
      </c>
      <c r="AL762" s="1">
        <v>41197.659846937888</v>
      </c>
      <c r="AM762" s="1">
        <v>43101.682999999997</v>
      </c>
      <c r="AN762" s="1">
        <v>3961468.7069999999</v>
      </c>
      <c r="AO762" s="1">
        <v>5.0640000000000001</v>
      </c>
      <c r="AP762" s="1">
        <v>-13.839</v>
      </c>
      <c r="AQ762" s="1">
        <v>2.2919999999999998</v>
      </c>
      <c r="AR762" s="1">
        <v>0.22500000000000001</v>
      </c>
      <c r="AS762" s="1">
        <v>0.25</v>
      </c>
      <c r="AT762" s="1">
        <v>0.2</v>
      </c>
      <c r="AU762" s="1">
        <v>0.31317881640305878</v>
      </c>
      <c r="AV762" s="1">
        <v>1.591</v>
      </c>
      <c r="AW762" s="1">
        <v>0.249356932530227</v>
      </c>
      <c r="AX762" s="1">
        <v>5.1159999999999997</v>
      </c>
      <c r="AY762" s="1">
        <v>4.867</v>
      </c>
      <c r="AZ762" s="1">
        <v>17.481999999999999</v>
      </c>
    </row>
    <row r="763" spans="1:52" x14ac:dyDescent="0.35">
      <c r="A763" s="1">
        <v>11</v>
      </c>
      <c r="B763" s="2" t="s">
        <v>59</v>
      </c>
      <c r="C763" s="1">
        <v>2008</v>
      </c>
      <c r="D763" s="1">
        <v>1</v>
      </c>
      <c r="E763" s="3">
        <v>0.73399560019999999</v>
      </c>
      <c r="F763" s="3">
        <v>-6.1857077490999997</v>
      </c>
      <c r="G763" s="3">
        <v>4.6342333333000001</v>
      </c>
      <c r="H763" s="3">
        <v>-4.4803829999999998</v>
      </c>
      <c r="I763" s="3">
        <v>1</v>
      </c>
      <c r="J763" s="4">
        <v>0.157</v>
      </c>
      <c r="K763" s="3">
        <v>208083.93840399399</v>
      </c>
      <c r="L763" s="3">
        <v>0.48297826002599997</v>
      </c>
      <c r="M763" s="3">
        <v>1.971595</v>
      </c>
      <c r="N763" s="5">
        <v>10.405697025565123</v>
      </c>
      <c r="O763" s="3">
        <v>4.55</v>
      </c>
      <c r="P763" s="1">
        <v>0</v>
      </c>
      <c r="Q763" s="1">
        <v>0</v>
      </c>
      <c r="R763" s="1">
        <v>1</v>
      </c>
      <c r="S763" s="1">
        <v>1</v>
      </c>
      <c r="T763" s="4">
        <v>32.692608695652176</v>
      </c>
      <c r="U763" s="1">
        <v>0.79562002420425415</v>
      </c>
      <c r="V763" s="1">
        <f t="shared" si="11"/>
        <v>1</v>
      </c>
      <c r="W763" s="1">
        <f>INDEX([1]Hoja3!$D$2:$D$23,MATCH([1]Dataset!$B763,[1]Hoja3!$A$2:$A$23,0))</f>
        <v>1</v>
      </c>
      <c r="X763" s="1">
        <v>3.6802150537634413</v>
      </c>
      <c r="Y763" s="1">
        <v>0</v>
      </c>
      <c r="Z763" s="1">
        <v>0</v>
      </c>
      <c r="AA763" s="1">
        <v>1</v>
      </c>
      <c r="AB763" s="1">
        <v>0</v>
      </c>
      <c r="AC763" s="1">
        <v>0</v>
      </c>
      <c r="AD763" s="1">
        <v>0</v>
      </c>
      <c r="AE763" s="1">
        <v>1</v>
      </c>
      <c r="AF763" s="1">
        <v>0</v>
      </c>
      <c r="AG763" s="1">
        <v>41.813000000000002</v>
      </c>
      <c r="AH763" s="1">
        <v>34.825000000000003</v>
      </c>
      <c r="AI763" s="1">
        <v>276.108</v>
      </c>
      <c r="AJ763" s="1">
        <v>198</v>
      </c>
      <c r="AK763" s="1">
        <v>200.81499999999997</v>
      </c>
      <c r="AL763" s="1">
        <v>2642.955785241631</v>
      </c>
      <c r="AM763" s="1">
        <v>45332.747000000003</v>
      </c>
      <c r="AN763" s="1">
        <v>43846.245999999999</v>
      </c>
      <c r="AO763" s="1">
        <v>3.1280000000000001</v>
      </c>
      <c r="AP763" s="1">
        <v>-6.2389999999999999</v>
      </c>
      <c r="AQ763" s="1">
        <v>6.8</v>
      </c>
      <c r="AR763" s="1">
        <v>0.05</v>
      </c>
      <c r="AS763" s="1">
        <v>0.1</v>
      </c>
      <c r="AT763" s="1">
        <v>0</v>
      </c>
      <c r="AU763" s="1">
        <v>0.30470237404030126</v>
      </c>
      <c r="AV763" s="1">
        <v>-8.1880000000000006</v>
      </c>
      <c r="AW763" s="1">
        <v>0.69327494421446401</v>
      </c>
      <c r="AX763" s="1">
        <v>-6.2939999999999996</v>
      </c>
      <c r="AY763" s="1">
        <v>-6.9880000000000004</v>
      </c>
      <c r="AZ763" s="1">
        <v>23.251999999999999</v>
      </c>
    </row>
    <row r="764" spans="1:52" x14ac:dyDescent="0.35">
      <c r="A764" s="1">
        <v>12</v>
      </c>
      <c r="B764" s="2" t="s">
        <v>60</v>
      </c>
      <c r="C764" s="1">
        <v>2009</v>
      </c>
      <c r="D764" s="1">
        <v>1</v>
      </c>
      <c r="E764" s="3">
        <v>-3.7911320463</v>
      </c>
      <c r="F764" s="3">
        <v>0.78427337450000001</v>
      </c>
      <c r="G764" s="3">
        <v>1.2283583333000001</v>
      </c>
      <c r="H764" s="3">
        <v>-5.2809369999999998</v>
      </c>
      <c r="I764" s="3">
        <v>1</v>
      </c>
      <c r="J764" s="4">
        <v>0.311</v>
      </c>
      <c r="K764" s="3">
        <v>504937.54397067201</v>
      </c>
      <c r="L764" s="3">
        <v>1.272885668429</v>
      </c>
      <c r="M764" s="3">
        <v>-1.5852923333333333</v>
      </c>
      <c r="N764" s="5">
        <v>7.708926172698523</v>
      </c>
      <c r="O764" s="3">
        <v>4.3111833333333296</v>
      </c>
      <c r="P764" s="1">
        <v>0</v>
      </c>
      <c r="Q764" s="1">
        <v>0</v>
      </c>
      <c r="R764" s="1">
        <v>0</v>
      </c>
      <c r="S764" s="1">
        <v>0</v>
      </c>
      <c r="T764" s="4">
        <v>31.478571428571428</v>
      </c>
      <c r="U764" s="1">
        <v>0.79562002420425415</v>
      </c>
      <c r="V764" s="1">
        <f t="shared" si="11"/>
        <v>1</v>
      </c>
      <c r="W764" s="1">
        <f>INDEX([1]Hoja3!$D$2:$D$23,MATCH([1]Dataset!$B764,[1]Hoja3!$A$2:$A$23,0))</f>
        <v>1</v>
      </c>
      <c r="X764" s="1">
        <v>1.2787671232876712</v>
      </c>
      <c r="Y764" s="1">
        <v>0</v>
      </c>
      <c r="Z764" s="1">
        <v>0</v>
      </c>
      <c r="AA764" s="1">
        <v>0</v>
      </c>
      <c r="AB764" s="1">
        <v>0</v>
      </c>
      <c r="AC764" s="1">
        <v>0</v>
      </c>
      <c r="AD764" s="1">
        <v>1</v>
      </c>
      <c r="AE764" s="1">
        <v>1</v>
      </c>
      <c r="AF764" s="1">
        <v>1</v>
      </c>
      <c r="AG764" s="1">
        <v>51.158000000000001</v>
      </c>
      <c r="AH764" s="1">
        <v>45.91</v>
      </c>
      <c r="AI764" s="1">
        <v>2191.442</v>
      </c>
      <c r="AJ764" s="1">
        <v>1577.903</v>
      </c>
      <c r="AK764" s="1">
        <v>1644.8223333333335</v>
      </c>
      <c r="AL764" s="1">
        <v>29250.70057582634</v>
      </c>
      <c r="AM764" s="1">
        <v>33935.377</v>
      </c>
      <c r="AN764" s="1">
        <v>26542.013999999999</v>
      </c>
      <c r="AO764" s="1">
        <v>0.76500000000000001</v>
      </c>
      <c r="AP764" s="1">
        <v>-1.889</v>
      </c>
      <c r="AQ764" s="1">
        <v>7.7329999999999997</v>
      </c>
      <c r="AR764" s="1">
        <v>2.5000000000000001E-2</v>
      </c>
      <c r="AS764" s="1">
        <v>0</v>
      </c>
      <c r="AT764" s="1">
        <v>0.05</v>
      </c>
      <c r="AU764" s="1">
        <v>0.18931110988277536</v>
      </c>
      <c r="AV764" s="1">
        <v>-4.2060000000000004</v>
      </c>
      <c r="AW764" s="1">
        <v>4.2105905631633904</v>
      </c>
      <c r="AX764" s="1">
        <v>-1.03</v>
      </c>
      <c r="AY764" s="1">
        <v>-5.2480000000000002</v>
      </c>
      <c r="AZ764" s="1">
        <v>102.753</v>
      </c>
    </row>
    <row r="765" spans="1:52" x14ac:dyDescent="0.35">
      <c r="A765" s="1">
        <v>13</v>
      </c>
      <c r="B765" s="2" t="s">
        <v>61</v>
      </c>
      <c r="C765" s="1">
        <v>2010</v>
      </c>
      <c r="D765" s="1">
        <v>0</v>
      </c>
      <c r="E765" s="3">
        <v>-1.5612301822000001</v>
      </c>
      <c r="F765" s="3">
        <v>-8.1167371587999995</v>
      </c>
      <c r="G765" s="3">
        <v>0.2312823755</v>
      </c>
      <c r="H765" s="3">
        <v>4.1917390000000001</v>
      </c>
      <c r="I765" s="3">
        <v>4</v>
      </c>
      <c r="J765" s="4">
        <v>0.36099999999999999</v>
      </c>
      <c r="K765" s="3">
        <v>775986.23107691295</v>
      </c>
      <c r="L765" s="3">
        <v>1.8663745568140002</v>
      </c>
      <c r="M765" s="3">
        <v>-0.77273833333333342</v>
      </c>
      <c r="N765" s="5">
        <v>6.556907133976102</v>
      </c>
      <c r="O765" s="3">
        <v>1.1483333333333301</v>
      </c>
      <c r="P765" s="1">
        <v>0</v>
      </c>
      <c r="Q765" s="1">
        <v>0</v>
      </c>
      <c r="R765" s="1">
        <v>0</v>
      </c>
      <c r="S765" s="1">
        <v>0</v>
      </c>
      <c r="T765" s="4">
        <v>22.548888888888889</v>
      </c>
      <c r="U765" s="1">
        <v>0.54596000909805298</v>
      </c>
      <c r="V765" s="1">
        <f t="shared" si="11"/>
        <v>0</v>
      </c>
      <c r="W765" s="1">
        <f>INDEX([1]Hoja3!$D$2:$D$23,MATCH([1]Dataset!$B765,[1]Hoja3!$A$2:$A$23,0))</f>
        <v>3</v>
      </c>
      <c r="X765" s="1">
        <v>8.7500000000000008E-2</v>
      </c>
      <c r="Y765" s="1">
        <v>0</v>
      </c>
      <c r="Z765" s="1">
        <v>1</v>
      </c>
      <c r="AA765" s="1">
        <v>1</v>
      </c>
      <c r="AB765" s="1">
        <v>0</v>
      </c>
      <c r="AC765" s="1">
        <v>1</v>
      </c>
      <c r="AD765" s="1">
        <v>0</v>
      </c>
      <c r="AE765" s="1">
        <v>0</v>
      </c>
      <c r="AF765" s="1">
        <v>0</v>
      </c>
      <c r="AG765" s="1">
        <v>38.548999999999999</v>
      </c>
      <c r="AH765" s="1">
        <v>29.015000000000001</v>
      </c>
      <c r="AI765" s="1">
        <v>5700.0990000000002</v>
      </c>
      <c r="AJ765" s="1">
        <v>492023.4</v>
      </c>
      <c r="AK765" s="1">
        <v>487841.2</v>
      </c>
      <c r="AL765" s="1">
        <v>1327574805.339916</v>
      </c>
      <c r="AM765" s="1">
        <v>35148.788</v>
      </c>
      <c r="AN765" s="1">
        <v>3856154.0090000001</v>
      </c>
      <c r="AO765" s="1">
        <v>-0.72099999999999997</v>
      </c>
      <c r="AP765" s="1">
        <v>3.8769999999999998</v>
      </c>
      <c r="AQ765" s="1">
        <v>5.0579999999999998</v>
      </c>
      <c r="AR765" s="1">
        <v>0</v>
      </c>
      <c r="AS765" s="1">
        <v>0</v>
      </c>
      <c r="AT765" s="1">
        <v>0</v>
      </c>
      <c r="AU765" s="1">
        <v>0.12176134561586228</v>
      </c>
      <c r="AV765" s="1">
        <v>-8.0239999999999991</v>
      </c>
      <c r="AW765" s="1">
        <v>0.57467313142295295</v>
      </c>
      <c r="AX765" s="1">
        <v>-8.5709999999999997</v>
      </c>
      <c r="AY765" s="1">
        <v>-9.5340000000000007</v>
      </c>
      <c r="AZ765" s="1">
        <v>131.065</v>
      </c>
    </row>
    <row r="766" spans="1:52" x14ac:dyDescent="0.35">
      <c r="A766" s="1">
        <v>14</v>
      </c>
      <c r="B766" s="2" t="s">
        <v>62</v>
      </c>
      <c r="C766" s="1">
        <v>2011</v>
      </c>
      <c r="D766" s="1">
        <v>1</v>
      </c>
      <c r="E766" s="3">
        <v>-1.90341474E-2</v>
      </c>
      <c r="F766" s="3">
        <v>-3.2478248056000001</v>
      </c>
      <c r="G766" s="3">
        <v>1.3906000000000001</v>
      </c>
      <c r="H766" s="3">
        <v>1.5511889999999999</v>
      </c>
      <c r="I766" s="3">
        <v>1</v>
      </c>
      <c r="J766" s="4">
        <v>0.23799999999999999</v>
      </c>
      <c r="K766" s="3">
        <v>605402.01750244899</v>
      </c>
      <c r="L766" s="3">
        <v>0.73841143650000007</v>
      </c>
      <c r="M766" s="3">
        <v>-0.25765200000000005</v>
      </c>
      <c r="N766" s="5">
        <v>6.4908862403113865</v>
      </c>
      <c r="O766" s="3">
        <v>2.98875</v>
      </c>
      <c r="P766" s="1">
        <v>0</v>
      </c>
      <c r="Q766" s="1">
        <v>0</v>
      </c>
      <c r="R766" s="1">
        <v>0</v>
      </c>
      <c r="S766" s="1">
        <v>0</v>
      </c>
      <c r="T766" s="4">
        <v>24.202579365079366</v>
      </c>
      <c r="U766" s="1">
        <v>0.79562002420425415</v>
      </c>
      <c r="V766" s="1">
        <f t="shared" si="11"/>
        <v>0</v>
      </c>
      <c r="W766" s="1">
        <f>INDEX([1]Hoja3!$D$2:$D$23,MATCH([1]Dataset!$B766,[1]Hoja3!$A$2:$A$23,0))</f>
        <v>2</v>
      </c>
      <c r="X766" s="1">
        <v>1.2493150684931507</v>
      </c>
      <c r="Y766" s="1">
        <v>0</v>
      </c>
      <c r="Z766" s="1">
        <v>0</v>
      </c>
      <c r="AA766" s="1">
        <v>0</v>
      </c>
      <c r="AB766" s="1">
        <v>0</v>
      </c>
      <c r="AC766" s="1">
        <v>0</v>
      </c>
      <c r="AD766" s="1">
        <v>1</v>
      </c>
      <c r="AE766" s="1">
        <v>0</v>
      </c>
      <c r="AF766" s="1">
        <v>0</v>
      </c>
      <c r="AG766" s="1">
        <v>45.954999999999998</v>
      </c>
      <c r="AH766" s="1">
        <v>41.527999999999999</v>
      </c>
      <c r="AI766" s="1">
        <v>905.11099999999999</v>
      </c>
      <c r="AJ766" s="1">
        <v>675.06299999999999</v>
      </c>
      <c r="AK766" s="1">
        <v>665.26266666666663</v>
      </c>
      <c r="AL766" s="1">
        <v>12197.540547083905</v>
      </c>
      <c r="AM766" s="1">
        <v>46948.832999999999</v>
      </c>
      <c r="AN766" s="1">
        <v>40530.207999999999</v>
      </c>
      <c r="AO766" s="1">
        <v>2.4700000000000002</v>
      </c>
      <c r="AP766" s="1">
        <v>8.5350000000000001</v>
      </c>
      <c r="AQ766" s="1">
        <v>4.984</v>
      </c>
      <c r="AR766" s="1">
        <v>0</v>
      </c>
      <c r="AS766" s="1">
        <v>0</v>
      </c>
      <c r="AT766" s="1">
        <v>0</v>
      </c>
      <c r="AV766" s="1">
        <v>-4.3810000000000002</v>
      </c>
      <c r="AW766" s="1">
        <v>1.2791146649765599</v>
      </c>
      <c r="AX766" s="1">
        <v>-2.9870000000000001</v>
      </c>
      <c r="AY766" s="1">
        <v>-4.4269999999999996</v>
      </c>
      <c r="AZ766" s="1">
        <v>48.563000000000002</v>
      </c>
    </row>
    <row r="767" spans="1:52" x14ac:dyDescent="0.35">
      <c r="A767" s="1">
        <v>15</v>
      </c>
      <c r="B767" s="2" t="s">
        <v>63</v>
      </c>
      <c r="C767" s="1">
        <v>2012</v>
      </c>
      <c r="D767" s="1">
        <v>0</v>
      </c>
      <c r="E767" s="3">
        <v>-1.637239551</v>
      </c>
      <c r="F767" s="3">
        <v>0.58457798230000002</v>
      </c>
      <c r="G767" s="3">
        <v>2.6716666667000002</v>
      </c>
      <c r="H767" s="3">
        <v>2.5023710000000001</v>
      </c>
      <c r="I767" s="3">
        <v>3</v>
      </c>
      <c r="J767" s="4">
        <v>0.20799999999999999</v>
      </c>
      <c r="K767" s="3">
        <v>49966.941698565199</v>
      </c>
      <c r="L767" s="3">
        <v>0.41334083468800004</v>
      </c>
      <c r="M767" s="3">
        <v>2.053755666666667</v>
      </c>
      <c r="N767" s="5">
        <v>0.26564869093689708</v>
      </c>
      <c r="O767" s="3">
        <v>3.6850000000000001</v>
      </c>
      <c r="P767" s="1">
        <v>0</v>
      </c>
      <c r="Q767" s="1">
        <v>0</v>
      </c>
      <c r="R767" s="1">
        <v>0</v>
      </c>
      <c r="S767" s="1">
        <v>0</v>
      </c>
      <c r="T767" s="4">
        <v>17.79888</v>
      </c>
      <c r="U767" s="1">
        <v>0.45875000953674316</v>
      </c>
      <c r="V767" s="1">
        <f t="shared" si="11"/>
        <v>0</v>
      </c>
      <c r="W767" s="1">
        <f>INDEX([1]Hoja3!$D$2:$D$23,MATCH([1]Dataset!$B767,[1]Hoja3!$A$2:$A$23,0))</f>
        <v>3</v>
      </c>
      <c r="X767" s="1">
        <v>2.5</v>
      </c>
      <c r="Y767" s="1">
        <v>0</v>
      </c>
      <c r="Z767" s="1">
        <v>0</v>
      </c>
      <c r="AA767" s="1">
        <v>1</v>
      </c>
      <c r="AB767" s="1">
        <v>0</v>
      </c>
      <c r="AC767" s="1">
        <v>0</v>
      </c>
      <c r="AD767" s="1">
        <v>0</v>
      </c>
      <c r="AE767" s="1">
        <v>1</v>
      </c>
      <c r="AF767" s="1">
        <v>0</v>
      </c>
      <c r="AG767" s="1">
        <v>39.749000000000002</v>
      </c>
      <c r="AH767" s="1">
        <v>37.454000000000001</v>
      </c>
      <c r="AI767" s="1">
        <v>175.06</v>
      </c>
      <c r="AJ767" s="1">
        <v>204.91499999999999</v>
      </c>
      <c r="AK767" s="1">
        <v>200.29899999999998</v>
      </c>
      <c r="AL767" s="1">
        <v>1617.7104543093828</v>
      </c>
      <c r="AM767" s="1">
        <v>33568.495000000003</v>
      </c>
      <c r="AN767" s="1">
        <v>46299.057999999997</v>
      </c>
      <c r="AO767" s="1">
        <v>1.034</v>
      </c>
      <c r="AP767" s="1">
        <v>-3.9329999999999998</v>
      </c>
      <c r="AQ767" s="1">
        <v>6.4</v>
      </c>
      <c r="AR767" s="1">
        <v>0.1</v>
      </c>
      <c r="AS767" s="1">
        <v>0.2</v>
      </c>
      <c r="AT767" s="1">
        <v>0</v>
      </c>
      <c r="AU767" s="1">
        <v>0.21851210122892781</v>
      </c>
      <c r="AV767" s="1">
        <v>-1.2410000000000001</v>
      </c>
      <c r="AW767" s="1">
        <v>1.16317298030663</v>
      </c>
      <c r="AX767" s="1">
        <v>-1.389</v>
      </c>
      <c r="AY767" s="1">
        <v>-2.2949999999999999</v>
      </c>
      <c r="AZ767" s="1">
        <v>10.823</v>
      </c>
    </row>
    <row r="768" spans="1:52" x14ac:dyDescent="0.35">
      <c r="A768" s="1">
        <v>16</v>
      </c>
      <c r="B768" s="2" t="s">
        <v>64</v>
      </c>
      <c r="C768" s="1">
        <v>2013</v>
      </c>
      <c r="D768" s="1">
        <v>0</v>
      </c>
      <c r="E768" s="3">
        <v>-0.7328439242</v>
      </c>
      <c r="F768" s="3">
        <v>-2.1277212671000001</v>
      </c>
      <c r="G768" s="3">
        <v>1.7549809999999999</v>
      </c>
      <c r="H768" s="3">
        <v>1.034073</v>
      </c>
      <c r="I768" s="3">
        <v>3</v>
      </c>
      <c r="J768" s="4">
        <v>0.23899999999999999</v>
      </c>
      <c r="K768" s="3">
        <v>148152.81130647199</v>
      </c>
      <c r="L768" s="3">
        <v>0.36616789717499998</v>
      </c>
      <c r="M768" s="3">
        <v>1.572872</v>
      </c>
      <c r="N768" s="5">
        <v>0.79907272186939826</v>
      </c>
      <c r="O768" s="3">
        <v>2.5775000000000001</v>
      </c>
      <c r="P768" s="1">
        <v>0</v>
      </c>
      <c r="Q768" s="1">
        <v>0</v>
      </c>
      <c r="R768" s="1">
        <v>0</v>
      </c>
      <c r="S768" s="1">
        <v>0</v>
      </c>
      <c r="T768" s="4">
        <v>14.230119047619048</v>
      </c>
      <c r="V768" s="1">
        <f t="shared" si="11"/>
        <v>0</v>
      </c>
      <c r="W768" s="1">
        <f>INDEX([1]Hoja3!$D$2:$D$23,MATCH([1]Dataset!$B768,[1]Hoja3!$A$2:$A$23,0))</f>
        <v>3</v>
      </c>
      <c r="X768" s="1">
        <v>1.5</v>
      </c>
      <c r="Y768" s="1">
        <v>0</v>
      </c>
      <c r="Z768" s="1">
        <v>1</v>
      </c>
      <c r="AA768" s="1">
        <v>1</v>
      </c>
      <c r="AB768" s="1">
        <v>0</v>
      </c>
      <c r="AC768" s="1">
        <v>1</v>
      </c>
      <c r="AD768" s="1">
        <v>0</v>
      </c>
      <c r="AE768" s="1">
        <v>0</v>
      </c>
      <c r="AF768" s="1">
        <v>0</v>
      </c>
      <c r="AG768" s="1">
        <v>43.345999999999997</v>
      </c>
      <c r="AH768" s="1">
        <v>54.134</v>
      </c>
      <c r="AI768" s="1">
        <v>522.76199999999994</v>
      </c>
      <c r="AJ768" s="1">
        <v>3064.5859999999998</v>
      </c>
      <c r="AK768" s="1">
        <v>3017.0646666666667</v>
      </c>
      <c r="AL768" s="1">
        <v>308084.47772806167</v>
      </c>
      <c r="AM768" s="1">
        <v>65721.584000000003</v>
      </c>
      <c r="AN768" s="1">
        <v>601335.47900000005</v>
      </c>
      <c r="AO768" s="1">
        <v>2.12</v>
      </c>
      <c r="AP768" s="1">
        <v>10.273999999999999</v>
      </c>
      <c r="AQ768" s="1">
        <v>3.7730000000000001</v>
      </c>
      <c r="AR768" s="1">
        <v>7.5000000000000011E-2</v>
      </c>
      <c r="AS768" s="1">
        <v>0.1</v>
      </c>
      <c r="AT768" s="1">
        <v>0.05</v>
      </c>
      <c r="AU768" s="1">
        <v>0.17179503701662535</v>
      </c>
      <c r="AV768" s="1">
        <v>-4.8280000000000003</v>
      </c>
      <c r="AW768" s="1">
        <v>-2.0793006048075302</v>
      </c>
      <c r="AX768" s="1">
        <v>8.8480000000000008</v>
      </c>
      <c r="AY768" s="1">
        <v>10.788</v>
      </c>
      <c r="AZ768" s="1">
        <v>-61.366</v>
      </c>
    </row>
    <row r="769" spans="1:52" x14ac:dyDescent="0.35">
      <c r="A769" s="1">
        <v>17</v>
      </c>
      <c r="B769" s="2" t="s">
        <v>65</v>
      </c>
      <c r="C769" s="1">
        <v>2014</v>
      </c>
      <c r="D769" s="1">
        <v>1</v>
      </c>
      <c r="E769" s="3">
        <v>-6.9655676161000004</v>
      </c>
      <c r="F769" s="3">
        <v>3.8714083759000002</v>
      </c>
      <c r="G769" s="3">
        <v>0.2099333333</v>
      </c>
      <c r="H769" s="3">
        <v>0.79219099999999998</v>
      </c>
      <c r="I769" s="3">
        <v>1</v>
      </c>
      <c r="J769" s="4">
        <v>0.307</v>
      </c>
      <c r="K769" s="3">
        <v>251862.51113191599</v>
      </c>
      <c r="L769" s="3">
        <v>1.532572223496</v>
      </c>
      <c r="M769" s="3">
        <v>-1.3959156666666666</v>
      </c>
      <c r="N769" s="5">
        <v>11.431962112152927</v>
      </c>
      <c r="O769" s="3">
        <v>3.75394996941667</v>
      </c>
      <c r="P769" s="1">
        <v>0</v>
      </c>
      <c r="Q769" s="1">
        <v>0</v>
      </c>
      <c r="R769" s="1">
        <v>0</v>
      </c>
      <c r="S769" s="1">
        <v>0</v>
      </c>
      <c r="T769" s="4">
        <v>14.175992063492064</v>
      </c>
      <c r="V769" s="1">
        <f t="shared" si="11"/>
        <v>0</v>
      </c>
      <c r="W769" s="1">
        <f>INDEX([1]Hoja3!$D$2:$D$23,MATCH([1]Dataset!$B769,[1]Hoja3!$A$2:$A$23,0))</f>
        <v>1</v>
      </c>
      <c r="X769" s="1">
        <v>0.16315068493150681</v>
      </c>
      <c r="Y769" s="1">
        <v>0</v>
      </c>
      <c r="Z769" s="1">
        <v>0</v>
      </c>
      <c r="AA769" s="1">
        <v>0</v>
      </c>
      <c r="AB769" s="1">
        <v>1</v>
      </c>
      <c r="AC769" s="1">
        <v>0</v>
      </c>
      <c r="AD769" s="1">
        <v>0</v>
      </c>
      <c r="AE769" s="1">
        <v>1</v>
      </c>
      <c r="AF769" s="1">
        <v>0</v>
      </c>
      <c r="AG769" s="1">
        <v>51.728000000000002</v>
      </c>
      <c r="AH769" s="1">
        <v>44.607999999999997</v>
      </c>
      <c r="AI769" s="1">
        <v>229.96100000000001</v>
      </c>
      <c r="AJ769" s="1">
        <v>179.58</v>
      </c>
      <c r="AK769" s="1">
        <v>179.19233333333332</v>
      </c>
      <c r="AL769" s="1">
        <v>317.12181120734556</v>
      </c>
      <c r="AM769" s="1">
        <v>27301.467000000001</v>
      </c>
      <c r="AN769" s="1">
        <v>17265.482</v>
      </c>
      <c r="AO769" s="1">
        <v>-0.16</v>
      </c>
      <c r="AP769" s="1">
        <v>8.1000000000000003E-2</v>
      </c>
      <c r="AQ769" s="1">
        <v>13.894</v>
      </c>
      <c r="AR769" s="1">
        <v>0.25</v>
      </c>
      <c r="AS769" s="1">
        <v>0.3</v>
      </c>
      <c r="AT769" s="1">
        <v>0.2</v>
      </c>
      <c r="AU769" s="1">
        <v>0.34088291243153968</v>
      </c>
      <c r="AV769" s="1">
        <v>0.33800000000000002</v>
      </c>
      <c r="AW769" s="1">
        <v>4.3519152677304103</v>
      </c>
      <c r="AX769" s="1">
        <v>-2.746</v>
      </c>
      <c r="AY769" s="1">
        <v>-7.12</v>
      </c>
      <c r="AZ769" s="1">
        <v>120.459</v>
      </c>
    </row>
    <row r="770" spans="1:52" x14ac:dyDescent="0.35">
      <c r="A770" s="1">
        <v>18</v>
      </c>
      <c r="B770" s="2" t="s">
        <v>66</v>
      </c>
      <c r="C770" s="1">
        <v>2015</v>
      </c>
      <c r="D770" s="1">
        <v>1</v>
      </c>
      <c r="E770" s="3">
        <v>-8.0032492646000009</v>
      </c>
      <c r="F770" s="3">
        <v>2.4650009851000001</v>
      </c>
      <c r="G770" s="3">
        <v>-1.93666667E-2</v>
      </c>
      <c r="H770" s="3">
        <v>3.8351730000000002</v>
      </c>
      <c r="I770" s="3">
        <v>1</v>
      </c>
      <c r="J770" s="4">
        <v>0.22017300000000001</v>
      </c>
      <c r="K770" s="3">
        <v>365613.84357287502</v>
      </c>
      <c r="L770" s="3">
        <v>1.171233957256</v>
      </c>
      <c r="M770" s="3">
        <v>1.2612289999999999</v>
      </c>
      <c r="N770" s="5">
        <v>1.3135474572558627</v>
      </c>
      <c r="O770" s="3">
        <v>1.7350872800833299</v>
      </c>
      <c r="P770" s="1">
        <v>0</v>
      </c>
      <c r="Q770" s="1">
        <v>0</v>
      </c>
      <c r="R770" s="1">
        <v>0</v>
      </c>
      <c r="S770" s="1">
        <v>0</v>
      </c>
      <c r="T770" s="4">
        <v>16.674126984126985</v>
      </c>
      <c r="V770" s="1">
        <f t="shared" si="11"/>
        <v>0</v>
      </c>
      <c r="W770" s="1">
        <f>INDEX([1]Hoja3!$D$2:$D$23,MATCH([1]Dataset!$B770,[1]Hoja3!$A$2:$A$23,0))</f>
        <v>1</v>
      </c>
      <c r="X770" s="1">
        <v>5.0000000000000343E-2</v>
      </c>
      <c r="Y770" s="1">
        <v>0</v>
      </c>
      <c r="Z770" s="1">
        <v>1</v>
      </c>
      <c r="AA770" s="1">
        <v>1</v>
      </c>
      <c r="AB770" s="1">
        <v>0</v>
      </c>
      <c r="AC770" s="1">
        <v>1</v>
      </c>
      <c r="AD770" s="1">
        <v>0</v>
      </c>
      <c r="AE770" s="1">
        <v>0</v>
      </c>
      <c r="AF770" s="1">
        <v>0</v>
      </c>
      <c r="AG770" s="1">
        <v>43.725000000000001</v>
      </c>
      <c r="AH770" s="1">
        <v>38.453000000000003</v>
      </c>
      <c r="AI770" s="1">
        <v>1199.6880000000001</v>
      </c>
      <c r="AJ770" s="1">
        <v>1072.9359999999999</v>
      </c>
      <c r="AK770" s="1">
        <v>1043.0573333333332</v>
      </c>
      <c r="AL770" s="1">
        <v>31412.721229374652</v>
      </c>
      <c r="AM770" s="1">
        <v>34985.415999999997</v>
      </c>
      <c r="AN770" s="1">
        <v>23118.563999999998</v>
      </c>
      <c r="AO770" s="1">
        <v>-0.5</v>
      </c>
      <c r="AP770" s="1">
        <v>1.161</v>
      </c>
      <c r="AQ770" s="1">
        <v>22.058</v>
      </c>
      <c r="AR770" s="1">
        <v>0</v>
      </c>
      <c r="AS770" s="1">
        <v>0</v>
      </c>
      <c r="AT770" s="1">
        <v>0</v>
      </c>
      <c r="AU770" s="1">
        <v>0.26055375822853527</v>
      </c>
      <c r="AV770" s="1">
        <v>-2.41</v>
      </c>
      <c r="AW770" s="1">
        <v>2.6120324056459299</v>
      </c>
      <c r="AX770" s="1">
        <v>-2.5739999999999998</v>
      </c>
      <c r="AY770" s="1">
        <v>-5.2720000000000002</v>
      </c>
      <c r="AZ770" s="1">
        <v>85.269000000000005</v>
      </c>
    </row>
    <row r="771" spans="1:52" x14ac:dyDescent="0.35">
      <c r="A771" s="1">
        <v>19</v>
      </c>
      <c r="B771" s="2" t="s">
        <v>67</v>
      </c>
      <c r="C771" s="1">
        <v>2016</v>
      </c>
      <c r="D771" s="1">
        <v>1</v>
      </c>
      <c r="E771" s="3">
        <v>2.2434532600000001E-2</v>
      </c>
      <c r="F771" s="3">
        <v>0.9611627693</v>
      </c>
      <c r="G771" s="3">
        <v>-0.48995833329999999</v>
      </c>
      <c r="H771" s="3">
        <v>2.4130379999999998</v>
      </c>
      <c r="I771" s="3">
        <v>3</v>
      </c>
      <c r="J771" s="4">
        <v>0.315</v>
      </c>
      <c r="K771" s="3">
        <v>203419.10429428899</v>
      </c>
      <c r="L771" s="3">
        <v>0.54412502172700006</v>
      </c>
      <c r="M771" s="3">
        <v>3.1937086666666663</v>
      </c>
      <c r="N771" s="5">
        <v>0.82507868809778429</v>
      </c>
      <c r="O771" s="3">
        <v>0.519166666666667</v>
      </c>
      <c r="P771" s="1">
        <v>0</v>
      </c>
      <c r="Q771" s="1">
        <v>0</v>
      </c>
      <c r="R771" s="1">
        <v>0</v>
      </c>
      <c r="S771" s="1">
        <v>0</v>
      </c>
      <c r="T771" s="4">
        <v>15.82563492063492</v>
      </c>
      <c r="V771" s="1">
        <f t="shared" si="11"/>
        <v>0</v>
      </c>
      <c r="W771" s="1">
        <f>INDEX([1]Hoja3!$D$2:$D$23,MATCH([1]Dataset!$B771,[1]Hoja3!$A$2:$A$23,0))</f>
        <v>2</v>
      </c>
      <c r="X771" s="1">
        <v>-0.25</v>
      </c>
      <c r="Y771" s="1">
        <v>1</v>
      </c>
      <c r="Z771" s="1">
        <v>0</v>
      </c>
      <c r="AA771" s="1">
        <v>0</v>
      </c>
      <c r="AB771" s="1">
        <v>0</v>
      </c>
      <c r="AC771" s="1">
        <v>0</v>
      </c>
      <c r="AD771" s="1">
        <v>0</v>
      </c>
      <c r="AE771" s="1">
        <v>0</v>
      </c>
      <c r="AF771" s="1">
        <v>0</v>
      </c>
      <c r="AG771" s="1">
        <v>48.417999999999999</v>
      </c>
      <c r="AH771" s="1">
        <v>49.521999999999998</v>
      </c>
      <c r="AI771" s="1">
        <v>515.74400000000003</v>
      </c>
      <c r="AJ771" s="1">
        <v>4612.6379999999999</v>
      </c>
      <c r="AK771" s="1">
        <v>4476.6226666666662</v>
      </c>
      <c r="AL771" s="1">
        <v>1248565.3073371793</v>
      </c>
      <c r="AM771" s="1">
        <v>50210.364999999998</v>
      </c>
      <c r="AN771" s="1">
        <v>461487.48300000001</v>
      </c>
      <c r="AO771" s="1">
        <v>1.1379999999999999</v>
      </c>
      <c r="AP771" s="1">
        <v>3.7639999999999998</v>
      </c>
      <c r="AQ771" s="1">
        <v>6.95</v>
      </c>
      <c r="AR771" s="1">
        <v>0</v>
      </c>
      <c r="AS771" s="1">
        <v>0</v>
      </c>
      <c r="AT771" s="1">
        <v>0</v>
      </c>
      <c r="AU771" s="1">
        <v>0.27336282048427518</v>
      </c>
      <c r="AV771" s="1">
        <v>0.377</v>
      </c>
      <c r="AW771" s="1">
        <v>3.1994713837920001E-3</v>
      </c>
      <c r="AX771" s="1">
        <v>1.1020000000000001</v>
      </c>
      <c r="AY771" s="1">
        <v>1.1040000000000001</v>
      </c>
      <c r="AZ771" s="1">
        <v>8.8320000000000007</v>
      </c>
    </row>
    <row r="772" spans="1:52" x14ac:dyDescent="0.35">
      <c r="A772" s="1">
        <v>20</v>
      </c>
      <c r="B772" s="2" t="s">
        <v>68</v>
      </c>
      <c r="C772" s="1">
        <v>2017</v>
      </c>
      <c r="D772" s="1">
        <v>0</v>
      </c>
      <c r="E772" s="3">
        <v>-0.48483390009999999</v>
      </c>
      <c r="F772" s="3">
        <v>1.5221308933</v>
      </c>
      <c r="G772" s="3">
        <v>-0.73140000000000005</v>
      </c>
      <c r="H772" s="3">
        <v>1.799409</v>
      </c>
      <c r="I772" s="3"/>
      <c r="J772" s="4">
        <v>0.27200000000000002</v>
      </c>
      <c r="K772" s="3">
        <v>370305.26041468</v>
      </c>
      <c r="L772" s="3">
        <v>0.42888415522700002</v>
      </c>
      <c r="M772" s="3">
        <v>1.6185063333333334</v>
      </c>
      <c r="N772" s="5">
        <v>6.062342904696711E-2</v>
      </c>
      <c r="O772" s="3">
        <v>-7.2083333333333E-2</v>
      </c>
      <c r="Q772" s="1">
        <v>0</v>
      </c>
      <c r="R772" s="1">
        <v>0</v>
      </c>
      <c r="S772" s="1">
        <v>0</v>
      </c>
      <c r="T772" s="4">
        <v>11.090239043824701</v>
      </c>
      <c r="V772" s="1">
        <f t="shared" si="11"/>
        <v>0</v>
      </c>
      <c r="W772" s="1">
        <f>INDEX([1]Hoja3!$D$2:$D$23,MATCH([1]Dataset!$B772,[1]Hoja3!$A$2:$A$23,0))</f>
        <v>2</v>
      </c>
      <c r="X772" s="1">
        <v>-0.25</v>
      </c>
      <c r="Y772" s="1">
        <v>1</v>
      </c>
      <c r="Z772" s="1">
        <v>0</v>
      </c>
      <c r="AA772" s="1">
        <v>0</v>
      </c>
      <c r="AB772" s="1">
        <v>0</v>
      </c>
      <c r="AC772" s="1">
        <v>0</v>
      </c>
      <c r="AD772" s="1">
        <v>0</v>
      </c>
      <c r="AE772" s="1">
        <v>1</v>
      </c>
      <c r="AF772" s="1">
        <v>0</v>
      </c>
      <c r="AG772" s="1">
        <v>32.93</v>
      </c>
      <c r="AH772" s="1">
        <v>34.128999999999998</v>
      </c>
      <c r="AI772" s="1">
        <v>680.029</v>
      </c>
      <c r="AJ772" s="1">
        <v>685.16300000000001</v>
      </c>
      <c r="AK772" s="1">
        <v>673.02733333333333</v>
      </c>
      <c r="AL772" s="1">
        <v>22085.107601682041</v>
      </c>
      <c r="AM772" s="1">
        <v>62231.144999999997</v>
      </c>
      <c r="AN772" s="1">
        <v>81373.254000000001</v>
      </c>
      <c r="AO772" s="1">
        <v>0.53400000000000003</v>
      </c>
      <c r="AP772" s="1">
        <v>6.6689999999999996</v>
      </c>
      <c r="AQ772" s="1">
        <v>3.0880000000000001</v>
      </c>
      <c r="AU772" s="1">
        <v>0.27766402948730123</v>
      </c>
      <c r="AV772" s="1">
        <v>1.238</v>
      </c>
      <c r="AW772" s="1">
        <v>0.15905013487328901</v>
      </c>
      <c r="AX772" s="1">
        <v>1.3580000000000001</v>
      </c>
      <c r="AY772" s="1">
        <v>1.1990000000000001</v>
      </c>
      <c r="AZ772" s="1">
        <v>21.527000000000001</v>
      </c>
    </row>
    <row r="773" spans="1:52" x14ac:dyDescent="0.35">
      <c r="A773" s="1">
        <v>21</v>
      </c>
      <c r="B773" s="2" t="s">
        <v>69</v>
      </c>
      <c r="C773" s="1">
        <v>2018</v>
      </c>
      <c r="D773" s="1">
        <v>1</v>
      </c>
      <c r="E773" s="3">
        <v>-0.50433332659999996</v>
      </c>
      <c r="F773" s="3">
        <v>0.245579776</v>
      </c>
      <c r="G773" s="3">
        <v>0.72283583330000001</v>
      </c>
      <c r="H773" s="3">
        <v>1.3407210000000001</v>
      </c>
      <c r="I773" s="3"/>
      <c r="J773" s="4">
        <v>0.28699999999999998</v>
      </c>
      <c r="K773" s="3">
        <v>907075.07701151597</v>
      </c>
      <c r="L773" s="3">
        <v>1.1179201954139999</v>
      </c>
      <c r="M773" s="3">
        <v>1.7169843333333334</v>
      </c>
      <c r="N773" s="5">
        <v>0.41206586795940253</v>
      </c>
      <c r="O773" s="3">
        <v>1.4606583333333301</v>
      </c>
      <c r="Q773" s="1">
        <v>0</v>
      </c>
      <c r="R773" s="1">
        <v>0</v>
      </c>
      <c r="S773" s="1">
        <v>0</v>
      </c>
      <c r="T773" s="4">
        <v>16.639840637450199</v>
      </c>
      <c r="V773" s="1">
        <f t="shared" ref="V773:V792" si="12">IF(OR(C773=2008,C773=2009),1,0)</f>
        <v>0</v>
      </c>
      <c r="W773" s="1">
        <f>INDEX([1]Hoja3!$D$2:$D$23,MATCH([1]Dataset!$B773,[1]Hoja3!$A$2:$A$23,0))</f>
        <v>2</v>
      </c>
      <c r="X773" s="1">
        <v>0.5</v>
      </c>
      <c r="Y773" s="1">
        <v>0</v>
      </c>
      <c r="Z773" s="1">
        <v>0</v>
      </c>
      <c r="AA773" s="1">
        <v>0</v>
      </c>
      <c r="AB773" s="1">
        <v>0</v>
      </c>
      <c r="AC773" s="1">
        <v>0</v>
      </c>
      <c r="AD773" s="1">
        <v>0</v>
      </c>
      <c r="AE773" s="1">
        <v>0</v>
      </c>
      <c r="AF773" s="1">
        <v>0</v>
      </c>
      <c r="AG773" s="1">
        <v>38.273000000000003</v>
      </c>
      <c r="AH773" s="1">
        <v>36.887999999999998</v>
      </c>
      <c r="AI773" s="1">
        <v>2828.8330000000001</v>
      </c>
      <c r="AJ773" s="1">
        <v>2033.4549999999999</v>
      </c>
      <c r="AK773" s="1">
        <v>2002.8019999999999</v>
      </c>
      <c r="AL773" s="1">
        <v>252631.38321334982</v>
      </c>
      <c r="AM773" s="1">
        <v>45740.756000000001</v>
      </c>
      <c r="AN773" s="1">
        <v>30607.727999999999</v>
      </c>
      <c r="AO773" s="1">
        <v>2.4780000000000002</v>
      </c>
      <c r="AP773" s="1">
        <v>-3.855</v>
      </c>
      <c r="AQ773" s="1">
        <v>4.0750000000000002</v>
      </c>
      <c r="AU773" s="1">
        <v>0.23060102133315716</v>
      </c>
      <c r="AV773" s="1">
        <v>-1.498</v>
      </c>
      <c r="AW773" s="1">
        <v>2.1799971804318301</v>
      </c>
      <c r="AX773" s="1">
        <v>0.14799999999999999</v>
      </c>
      <c r="AY773" s="1">
        <v>-1.385</v>
      </c>
      <c r="AZ773" s="1">
        <v>77.468999999999994</v>
      </c>
    </row>
    <row r="774" spans="1:52" x14ac:dyDescent="0.35">
      <c r="A774" s="1">
        <v>22</v>
      </c>
      <c r="B774" s="2" t="s">
        <v>70</v>
      </c>
      <c r="C774" s="1">
        <v>2019</v>
      </c>
      <c r="D774" s="1">
        <v>0</v>
      </c>
      <c r="E774" s="3">
        <v>-0.76937825609999999</v>
      </c>
      <c r="F774" s="3">
        <v>-3.6023841993999999</v>
      </c>
      <c r="G774" s="3">
        <v>2.3050000000000002</v>
      </c>
      <c r="H774" s="3"/>
      <c r="I774" s="3"/>
      <c r="J774" s="4"/>
      <c r="K774" s="3">
        <v>3161716.7858393998</v>
      </c>
      <c r="L774" s="3">
        <v>1.084122007308</v>
      </c>
      <c r="M774" s="3"/>
      <c r="N774" s="5"/>
      <c r="O774" s="3">
        <v>2.1441666666666701</v>
      </c>
      <c r="Q774" s="1">
        <v>0</v>
      </c>
      <c r="R774" s="1">
        <v>0</v>
      </c>
      <c r="S774" s="1">
        <v>0</v>
      </c>
      <c r="T774" s="4">
        <v>15.387857142857143</v>
      </c>
      <c r="V774" s="1">
        <f t="shared" si="12"/>
        <v>0</v>
      </c>
      <c r="W774" s="1">
        <f>INDEX([1]Hoja3!$D$2:$D$23,MATCH([1]Dataset!$B774,[1]Hoja3!$A$2:$A$23,0))</f>
        <v>3</v>
      </c>
      <c r="X774" s="1">
        <v>2.125</v>
      </c>
      <c r="Y774" s="1">
        <v>0</v>
      </c>
      <c r="Z774" s="1">
        <v>1</v>
      </c>
      <c r="AA774" s="1">
        <v>0</v>
      </c>
      <c r="AB774" s="1">
        <v>0</v>
      </c>
      <c r="AC774" s="1">
        <v>0</v>
      </c>
      <c r="AD774" s="1">
        <v>0</v>
      </c>
      <c r="AE774" s="1">
        <v>0</v>
      </c>
      <c r="AF774" s="1">
        <v>0</v>
      </c>
      <c r="AJ774" s="1">
        <v>19076.223999999998</v>
      </c>
      <c r="AK774" s="1">
        <v>18607.491333333335</v>
      </c>
      <c r="AL774" s="1">
        <v>31559116.774576224</v>
      </c>
    </row>
    <row r="775" spans="1:52" x14ac:dyDescent="0.35"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Hernán Pazos</dc:creator>
  <cp:lastModifiedBy>Rodrigo Hernán Pazos</cp:lastModifiedBy>
  <dcterms:created xsi:type="dcterms:W3CDTF">2020-08-02T12:38:18Z</dcterms:created>
  <dcterms:modified xsi:type="dcterms:W3CDTF">2020-08-02T16:28:26Z</dcterms:modified>
</cp:coreProperties>
</file>