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b631a87b7c0e187/Documents/VSCode/score_prediction_tool/Frontend/"/>
    </mc:Choice>
  </mc:AlternateContent>
  <xr:revisionPtr revIDLastSave="377" documentId="11_68B48E941C65D00F6235547658A4163FBB38DE75" xr6:coauthVersionLast="47" xr6:coauthVersionMax="47" xr10:uidLastSave="{0B7DBD8A-1A57-4DD1-BC3F-10FE2140AD0F}"/>
  <bookViews>
    <workbookView xWindow="-110" yWindow="-110" windowWidth="19420" windowHeight="10300" xr2:uid="{00000000-000D-0000-FFFF-FFFF00000000}"/>
  </bookViews>
  <sheets>
    <sheet name="gamesheet_03-08-202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C51" i="1"/>
  <c r="H50" i="1"/>
  <c r="H51" i="1" s="1"/>
  <c r="I50" i="1"/>
  <c r="I51" i="1" s="1"/>
  <c r="J50" i="1"/>
  <c r="J51" i="1" s="1"/>
  <c r="K50" i="1"/>
  <c r="K51" i="1" s="1"/>
  <c r="C50" i="1"/>
  <c r="D50" i="1"/>
  <c r="E50" i="1"/>
  <c r="E51" i="1" s="1"/>
  <c r="F50" i="1"/>
  <c r="F51" i="1" s="1"/>
  <c r="G50" i="1"/>
  <c r="G51" i="1" s="1"/>
</calcChain>
</file>

<file path=xl/sharedStrings.xml><?xml version="1.0" encoding="utf-8"?>
<sst xmlns="http://schemas.openxmlformats.org/spreadsheetml/2006/main" count="58" uniqueCount="58">
  <si>
    <t>Team</t>
  </si>
  <si>
    <t>Home Score</t>
  </si>
  <si>
    <t>Away Score</t>
  </si>
  <si>
    <t>Manchester United v Everton</t>
  </si>
  <si>
    <t>Bournemouth v Sheffield United</t>
  </si>
  <si>
    <t>Crystal Palace v Luton</t>
  </si>
  <si>
    <t>Wolverhampton Wanderers v Fulham</t>
  </si>
  <si>
    <t>Arsenal v Brentford</t>
  </si>
  <si>
    <t>Aston Villa v Tottenham</t>
  </si>
  <si>
    <t>Brighton v Nottingham Forest</t>
  </si>
  <si>
    <t>West Ham v Burnley</t>
  </si>
  <si>
    <t>Liverpool v Manchester City</t>
  </si>
  <si>
    <t>Chelsea v Newcastle United</t>
  </si>
  <si>
    <t>Nice v Montpellier</t>
  </si>
  <si>
    <t>Lorient v Lyon</t>
  </si>
  <si>
    <t>Lens v Brest</t>
  </si>
  <si>
    <t>Paris Saint Germain v Reims</t>
  </si>
  <si>
    <t>Le Havre v Toulouse</t>
  </si>
  <si>
    <t>Metz v Clermont Foot</t>
  </si>
  <si>
    <t>Strasbourg v Monaco</t>
  </si>
  <si>
    <t>Lille v Rennes</t>
  </si>
  <si>
    <t>Marseille v Nantes</t>
  </si>
  <si>
    <t>VfB Stuttgart v Union Berlin</t>
  </si>
  <si>
    <t>Borussia M.Gladbach v FC Cologne</t>
  </si>
  <si>
    <t>Augsburg v FC Heidenheim</t>
  </si>
  <si>
    <t>Bayern Munich v Mainz 05</t>
  </si>
  <si>
    <t>RasenBallsport Leipzig v Darmstadt</t>
  </si>
  <si>
    <t>Werder Bremen v Borussia Dortmund</t>
  </si>
  <si>
    <t>Bochum v Freiburg</t>
  </si>
  <si>
    <t>Eintracht Frankfurt v Hoffenheim</t>
  </si>
  <si>
    <t>Bayer Leverkusen v Wolfsburg</t>
  </si>
  <si>
    <t>Napoli v Torino</t>
  </si>
  <si>
    <t>Cagliari v Salernitana</t>
  </si>
  <si>
    <t>Sassuolo v Frosinone</t>
  </si>
  <si>
    <t>Bologna v Inter</t>
  </si>
  <si>
    <t>Genoa v Monza</t>
  </si>
  <si>
    <t>Lecce v Verona</t>
  </si>
  <si>
    <t>AC Milan v Empoli</t>
  </si>
  <si>
    <t>Juventus v Atalanta</t>
  </si>
  <si>
    <t>Fiorentina v Roma</t>
  </si>
  <si>
    <t>Lazio v Udinese</t>
  </si>
  <si>
    <t>Barcelona v Mallorca</t>
  </si>
  <si>
    <t>Valencia v Getafe</t>
  </si>
  <si>
    <t>Cadiz v Atletico Madrid</t>
  </si>
  <si>
    <t>Granada v Real Sociedad</t>
  </si>
  <si>
    <t>Girona v Osasuna</t>
  </si>
  <si>
    <t>Alaves v Rayo Vallecano</t>
  </si>
  <si>
    <t>Las Palmas v Athletic Club</t>
  </si>
  <si>
    <t>Real Madrid v Celta Vigo</t>
  </si>
  <si>
    <t>Real Betis v Villarreal</t>
  </si>
  <si>
    <t>Almeria v Sevilla</t>
  </si>
  <si>
    <t>Correct?</t>
  </si>
  <si>
    <t>RHS</t>
  </si>
  <si>
    <t>RAS</t>
  </si>
  <si>
    <t>Result?</t>
  </si>
  <si>
    <t>Margin?</t>
  </si>
  <si>
    <t>HG?</t>
  </si>
  <si>
    <t>AG?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</si>
</sst>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37" workbookViewId="0">
      <selection activeCell="K49" sqref="K49"/>
    </sheetView>
  </sheetViews>
  <sheetFormatPr defaultRowHeight="14.5" x14ac:dyDescent="0.35"/>
  <cols>
    <col min="1" max="1" width="2.81640625" bestFit="1" customWidth="1"/>
    <col min="2" max="2" width="32.6328125" bestFit="1" customWidth="1"/>
    <col min="3" max="3" width="10.81640625" bestFit="1" customWidth="1"/>
    <col min="4" max="4" width="10.3632812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</row>
    <row r="2" spans="1:11" x14ac:dyDescent="0.35">
      <c r="A2" s="1">
        <v>0</v>
      </c>
      <c r="B2" t="s">
        <v>3</v>
      </c>
      <c r="C2">
        <v>1</v>
      </c>
      <c r="D2">
        <v>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>
        <v>1</v>
      </c>
      <c r="B3" t="s">
        <v>4</v>
      </c>
      <c r="C3">
        <v>3</v>
      </c>
      <c r="D3">
        <v>1</v>
      </c>
      <c r="E3">
        <v>0</v>
      </c>
      <c r="F3">
        <v>2</v>
      </c>
      <c r="G3">
        <v>2</v>
      </c>
      <c r="H3">
        <v>0</v>
      </c>
      <c r="I3">
        <v>0</v>
      </c>
      <c r="J3">
        <v>0</v>
      </c>
      <c r="K3">
        <v>0</v>
      </c>
    </row>
    <row r="4" spans="1:11" x14ac:dyDescent="0.35">
      <c r="A4" s="1">
        <v>2</v>
      </c>
      <c r="B4" t="s">
        <v>5</v>
      </c>
      <c r="C4">
        <v>2</v>
      </c>
      <c r="D4">
        <v>2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</row>
    <row r="5" spans="1:11" x14ac:dyDescent="0.35">
      <c r="A5" s="1">
        <v>3</v>
      </c>
      <c r="B5" t="s">
        <v>6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1</v>
      </c>
      <c r="J5">
        <v>0</v>
      </c>
      <c r="K5">
        <v>0</v>
      </c>
    </row>
    <row r="6" spans="1:11" x14ac:dyDescent="0.35">
      <c r="A6" s="1">
        <v>4</v>
      </c>
      <c r="B6" t="s">
        <v>7</v>
      </c>
      <c r="C6">
        <v>2</v>
      </c>
      <c r="D6">
        <v>0</v>
      </c>
      <c r="E6">
        <v>0</v>
      </c>
      <c r="F6">
        <v>2</v>
      </c>
      <c r="G6">
        <v>1</v>
      </c>
      <c r="H6">
        <v>1</v>
      </c>
      <c r="I6">
        <v>0</v>
      </c>
      <c r="J6">
        <v>1</v>
      </c>
      <c r="K6">
        <v>0</v>
      </c>
    </row>
    <row r="7" spans="1:11" x14ac:dyDescent="0.35">
      <c r="A7" s="1">
        <v>5</v>
      </c>
      <c r="B7" t="s">
        <v>8</v>
      </c>
      <c r="C7">
        <v>3</v>
      </c>
      <c r="D7">
        <v>1</v>
      </c>
      <c r="E7">
        <v>0</v>
      </c>
      <c r="F7">
        <v>0</v>
      </c>
      <c r="G7">
        <v>4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>
        <v>6</v>
      </c>
      <c r="B8" t="s">
        <v>9</v>
      </c>
      <c r="C8">
        <v>2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</row>
    <row r="9" spans="1:11" x14ac:dyDescent="0.35">
      <c r="A9" s="1">
        <v>7</v>
      </c>
      <c r="B9" t="s">
        <v>10</v>
      </c>
      <c r="C9">
        <v>1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>
        <v>8</v>
      </c>
      <c r="B10" t="s">
        <v>11</v>
      </c>
      <c r="C10">
        <v>1</v>
      </c>
      <c r="D10">
        <v>1</v>
      </c>
      <c r="E10" s="3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>
        <v>9</v>
      </c>
      <c r="B11" t="s">
        <v>12</v>
      </c>
      <c r="C11">
        <v>2</v>
      </c>
      <c r="D11">
        <v>2</v>
      </c>
      <c r="E11">
        <v>0</v>
      </c>
      <c r="F11">
        <v>3</v>
      </c>
      <c r="G11">
        <v>2</v>
      </c>
      <c r="H11">
        <v>0</v>
      </c>
      <c r="I11">
        <v>0</v>
      </c>
      <c r="J11">
        <v>0</v>
      </c>
      <c r="K11">
        <v>1</v>
      </c>
    </row>
    <row r="12" spans="1:11" x14ac:dyDescent="0.35">
      <c r="A12" s="1">
        <v>10</v>
      </c>
      <c r="B12" t="s">
        <v>13</v>
      </c>
      <c r="C12">
        <v>2</v>
      </c>
      <c r="D12">
        <v>0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>
        <v>11</v>
      </c>
      <c r="B13" t="s">
        <v>14</v>
      </c>
      <c r="C13">
        <v>1</v>
      </c>
      <c r="D13">
        <v>2</v>
      </c>
      <c r="E13">
        <v>0</v>
      </c>
      <c r="F13">
        <v>0</v>
      </c>
      <c r="G13">
        <v>2</v>
      </c>
      <c r="H13">
        <v>1</v>
      </c>
      <c r="I13">
        <v>0</v>
      </c>
      <c r="J13">
        <v>0</v>
      </c>
      <c r="K13">
        <v>1</v>
      </c>
    </row>
    <row r="14" spans="1:11" x14ac:dyDescent="0.35">
      <c r="A14" s="1">
        <v>12</v>
      </c>
      <c r="B14" t="s">
        <v>15</v>
      </c>
      <c r="C14">
        <v>2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</row>
    <row r="15" spans="1:11" x14ac:dyDescent="0.35">
      <c r="A15" s="1">
        <v>13</v>
      </c>
      <c r="B15" t="s">
        <v>16</v>
      </c>
      <c r="C15">
        <v>2</v>
      </c>
      <c r="D15">
        <v>1</v>
      </c>
      <c r="E15">
        <v>0</v>
      </c>
      <c r="F15">
        <v>2</v>
      </c>
      <c r="G15">
        <v>2</v>
      </c>
      <c r="H15">
        <v>0</v>
      </c>
      <c r="I15">
        <v>0</v>
      </c>
      <c r="J15">
        <v>1</v>
      </c>
      <c r="K15">
        <v>0</v>
      </c>
    </row>
    <row r="16" spans="1:11" x14ac:dyDescent="0.35">
      <c r="A16" s="1">
        <v>14</v>
      </c>
      <c r="B16" t="s">
        <v>17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35">
      <c r="A17" s="1">
        <v>15</v>
      </c>
      <c r="B17" t="s">
        <v>18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</row>
    <row r="18" spans="1:11" x14ac:dyDescent="0.35">
      <c r="A18" s="1">
        <v>16</v>
      </c>
      <c r="B18" t="s">
        <v>19</v>
      </c>
      <c r="C18">
        <v>1</v>
      </c>
      <c r="D18">
        <v>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>
        <v>17</v>
      </c>
      <c r="B19" t="s">
        <v>20</v>
      </c>
      <c r="C19">
        <v>1</v>
      </c>
      <c r="D19">
        <v>1</v>
      </c>
      <c r="E19">
        <v>0</v>
      </c>
      <c r="F19">
        <v>2</v>
      </c>
      <c r="G19">
        <v>2</v>
      </c>
      <c r="H19">
        <v>1</v>
      </c>
      <c r="I19">
        <v>1</v>
      </c>
      <c r="J19">
        <v>0</v>
      </c>
      <c r="K19">
        <v>0</v>
      </c>
    </row>
    <row r="20" spans="1:11" x14ac:dyDescent="0.35">
      <c r="A20" s="1">
        <v>18</v>
      </c>
      <c r="B20" t="s">
        <v>21</v>
      </c>
      <c r="C20">
        <v>1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>
        <v>19</v>
      </c>
      <c r="B21" t="s">
        <v>22</v>
      </c>
      <c r="C21">
        <v>2</v>
      </c>
      <c r="D21">
        <v>0</v>
      </c>
      <c r="E21" s="3">
        <v>1</v>
      </c>
      <c r="F21">
        <v>2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>
        <v>20</v>
      </c>
      <c r="B22" t="s">
        <v>23</v>
      </c>
      <c r="C22">
        <v>2</v>
      </c>
      <c r="D22">
        <v>1</v>
      </c>
      <c r="E22">
        <v>0</v>
      </c>
      <c r="F22">
        <v>3</v>
      </c>
      <c r="G22">
        <v>3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>
        <v>21</v>
      </c>
      <c r="B23" t="s">
        <v>24</v>
      </c>
      <c r="C23">
        <v>1</v>
      </c>
      <c r="D23">
        <v>2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</row>
    <row r="24" spans="1:11" x14ac:dyDescent="0.35">
      <c r="A24" s="1">
        <v>22</v>
      </c>
      <c r="B24" t="s">
        <v>25</v>
      </c>
      <c r="C24">
        <v>3</v>
      </c>
      <c r="D24">
        <v>1</v>
      </c>
      <c r="E24">
        <v>0</v>
      </c>
      <c r="F24">
        <v>8</v>
      </c>
      <c r="G24">
        <v>1</v>
      </c>
      <c r="H24">
        <v>1</v>
      </c>
      <c r="I24">
        <v>0</v>
      </c>
      <c r="J24">
        <v>0</v>
      </c>
      <c r="K24">
        <v>1</v>
      </c>
    </row>
    <row r="25" spans="1:11" x14ac:dyDescent="0.35">
      <c r="A25" s="1">
        <v>23</v>
      </c>
      <c r="B25" t="s">
        <v>26</v>
      </c>
      <c r="C25">
        <v>1</v>
      </c>
      <c r="D25">
        <v>0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1</v>
      </c>
    </row>
    <row r="26" spans="1:11" x14ac:dyDescent="0.35">
      <c r="A26" s="1">
        <v>24</v>
      </c>
      <c r="B26" t="s">
        <v>27</v>
      </c>
      <c r="C26">
        <v>1</v>
      </c>
      <c r="D26">
        <v>2</v>
      </c>
      <c r="E26" s="3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>
        <v>25</v>
      </c>
      <c r="B27" t="s">
        <v>28</v>
      </c>
      <c r="C27">
        <v>2</v>
      </c>
      <c r="D27">
        <v>2</v>
      </c>
      <c r="E27">
        <v>0</v>
      </c>
      <c r="F27">
        <v>1</v>
      </c>
      <c r="G27">
        <v>2</v>
      </c>
      <c r="H27">
        <v>0</v>
      </c>
      <c r="I27">
        <v>0</v>
      </c>
      <c r="J27">
        <v>0</v>
      </c>
      <c r="K27">
        <v>1</v>
      </c>
    </row>
    <row r="28" spans="1:11" x14ac:dyDescent="0.35">
      <c r="A28" s="1">
        <v>26</v>
      </c>
      <c r="B28" t="s">
        <v>29</v>
      </c>
      <c r="C28">
        <v>2</v>
      </c>
      <c r="D28">
        <v>1</v>
      </c>
      <c r="E28">
        <v>0</v>
      </c>
      <c r="F28">
        <v>3</v>
      </c>
      <c r="G28">
        <v>1</v>
      </c>
      <c r="H28">
        <v>1</v>
      </c>
      <c r="I28">
        <v>0</v>
      </c>
      <c r="J28">
        <v>0</v>
      </c>
      <c r="K28">
        <v>1</v>
      </c>
    </row>
    <row r="29" spans="1:11" x14ac:dyDescent="0.35">
      <c r="A29" s="1">
        <v>27</v>
      </c>
      <c r="B29" t="s">
        <v>30</v>
      </c>
      <c r="C29">
        <v>2</v>
      </c>
      <c r="D29">
        <v>0</v>
      </c>
      <c r="E29" s="3">
        <v>1</v>
      </c>
      <c r="F29">
        <v>2</v>
      </c>
      <c r="G29">
        <v>0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>
        <v>28</v>
      </c>
      <c r="B30" t="s">
        <v>31</v>
      </c>
      <c r="C30">
        <v>2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</row>
    <row r="31" spans="1:11" x14ac:dyDescent="0.35">
      <c r="A31" s="1">
        <v>29</v>
      </c>
      <c r="B31" t="s">
        <v>32</v>
      </c>
      <c r="C31">
        <v>1</v>
      </c>
      <c r="D31">
        <v>1</v>
      </c>
      <c r="E31">
        <v>0</v>
      </c>
      <c r="F31">
        <v>4</v>
      </c>
      <c r="G31">
        <v>2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>
        <v>30</v>
      </c>
      <c r="B32" t="s">
        <v>33</v>
      </c>
      <c r="C32">
        <v>2</v>
      </c>
      <c r="D32">
        <v>1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</row>
    <row r="33" spans="1:11" x14ac:dyDescent="0.35">
      <c r="A33" s="1">
        <v>31</v>
      </c>
      <c r="B33" t="s">
        <v>34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</row>
    <row r="34" spans="1:11" x14ac:dyDescent="0.35">
      <c r="A34" s="1">
        <v>32</v>
      </c>
      <c r="B34" t="s">
        <v>35</v>
      </c>
      <c r="C34">
        <v>1</v>
      </c>
      <c r="D34">
        <v>1</v>
      </c>
      <c r="E34">
        <v>0</v>
      </c>
      <c r="F34">
        <v>2</v>
      </c>
      <c r="G34">
        <v>3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>
        <v>33</v>
      </c>
      <c r="B35" t="s">
        <v>36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</row>
    <row r="36" spans="1:11" x14ac:dyDescent="0.35">
      <c r="A36" s="1">
        <v>34</v>
      </c>
      <c r="B36" t="s">
        <v>37</v>
      </c>
      <c r="C36">
        <v>1</v>
      </c>
      <c r="D36">
        <v>0</v>
      </c>
      <c r="E36" s="3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</row>
    <row r="37" spans="1:11" x14ac:dyDescent="0.35">
      <c r="A37" s="1">
        <v>35</v>
      </c>
      <c r="B37" t="s">
        <v>38</v>
      </c>
      <c r="C37">
        <v>1</v>
      </c>
      <c r="D37">
        <v>1</v>
      </c>
      <c r="E37">
        <v>0</v>
      </c>
      <c r="F37">
        <v>2</v>
      </c>
      <c r="G37">
        <v>2</v>
      </c>
      <c r="H37">
        <v>1</v>
      </c>
      <c r="I37">
        <v>1</v>
      </c>
      <c r="J37">
        <v>0</v>
      </c>
      <c r="K37">
        <v>0</v>
      </c>
    </row>
    <row r="38" spans="1:11" x14ac:dyDescent="0.35">
      <c r="A38" s="1">
        <v>36</v>
      </c>
      <c r="B38" t="s">
        <v>39</v>
      </c>
      <c r="C38">
        <v>1</v>
      </c>
      <c r="D38">
        <v>1</v>
      </c>
      <c r="E38">
        <v>0</v>
      </c>
      <c r="F38">
        <v>2</v>
      </c>
      <c r="G38">
        <v>2</v>
      </c>
      <c r="H38">
        <v>1</v>
      </c>
      <c r="I38">
        <v>1</v>
      </c>
      <c r="J38">
        <v>0</v>
      </c>
      <c r="K38">
        <v>0</v>
      </c>
    </row>
    <row r="39" spans="1:11" x14ac:dyDescent="0.35">
      <c r="A39" s="1">
        <v>37</v>
      </c>
      <c r="B39" t="s">
        <v>40</v>
      </c>
      <c r="C39">
        <v>2</v>
      </c>
      <c r="D39">
        <v>1</v>
      </c>
      <c r="E39">
        <v>0</v>
      </c>
      <c r="F39">
        <v>1</v>
      </c>
      <c r="G39">
        <v>2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s="1">
        <v>38</v>
      </c>
      <c r="B40" t="s">
        <v>41</v>
      </c>
      <c r="C40">
        <v>2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</row>
    <row r="41" spans="1:11" x14ac:dyDescent="0.35">
      <c r="A41" s="1">
        <v>39</v>
      </c>
      <c r="B41" t="s">
        <v>42</v>
      </c>
      <c r="C41">
        <v>2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</row>
    <row r="42" spans="1:11" x14ac:dyDescent="0.35">
      <c r="A42" s="1">
        <v>40</v>
      </c>
      <c r="B42" t="s">
        <v>43</v>
      </c>
      <c r="C42">
        <v>1</v>
      </c>
      <c r="D42">
        <v>2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 s="1">
        <v>41</v>
      </c>
      <c r="B43" t="s">
        <v>44</v>
      </c>
      <c r="C43">
        <v>1</v>
      </c>
      <c r="D43">
        <v>2</v>
      </c>
      <c r="E43">
        <v>0</v>
      </c>
      <c r="F43">
        <v>2</v>
      </c>
      <c r="G43">
        <v>3</v>
      </c>
      <c r="H43">
        <v>1</v>
      </c>
      <c r="I43">
        <v>1</v>
      </c>
      <c r="J43">
        <v>0</v>
      </c>
      <c r="K43">
        <v>0</v>
      </c>
    </row>
    <row r="44" spans="1:11" x14ac:dyDescent="0.35">
      <c r="A44" s="1">
        <v>42</v>
      </c>
      <c r="B44" t="s">
        <v>45</v>
      </c>
      <c r="C44">
        <v>2</v>
      </c>
      <c r="D44">
        <v>0</v>
      </c>
      <c r="E44" s="3">
        <v>1</v>
      </c>
      <c r="F44">
        <v>2</v>
      </c>
      <c r="G44">
        <v>0</v>
      </c>
      <c r="H44">
        <v>1</v>
      </c>
      <c r="I44">
        <v>1</v>
      </c>
      <c r="J44">
        <v>1</v>
      </c>
      <c r="K44">
        <v>1</v>
      </c>
    </row>
    <row r="45" spans="1:11" x14ac:dyDescent="0.35">
      <c r="A45" s="1">
        <v>43</v>
      </c>
      <c r="B45" t="s">
        <v>46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</row>
    <row r="46" spans="1:11" x14ac:dyDescent="0.35">
      <c r="A46" s="1">
        <v>44</v>
      </c>
      <c r="B46" t="s">
        <v>47</v>
      </c>
      <c r="C46">
        <v>2</v>
      </c>
      <c r="D46">
        <v>1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 s="1">
        <v>45</v>
      </c>
      <c r="B47" t="s">
        <v>48</v>
      </c>
      <c r="C47">
        <v>1</v>
      </c>
      <c r="D47">
        <v>0</v>
      </c>
      <c r="E47">
        <v>0</v>
      </c>
      <c r="F47">
        <v>4</v>
      </c>
      <c r="G47">
        <v>0</v>
      </c>
      <c r="H47">
        <v>1</v>
      </c>
      <c r="I47">
        <v>0</v>
      </c>
      <c r="J47">
        <v>0</v>
      </c>
      <c r="K47">
        <v>1</v>
      </c>
    </row>
    <row r="48" spans="1:11" x14ac:dyDescent="0.35">
      <c r="A48" s="1">
        <v>46</v>
      </c>
      <c r="B48" t="s">
        <v>49</v>
      </c>
      <c r="C48">
        <v>1</v>
      </c>
      <c r="D48">
        <v>1</v>
      </c>
      <c r="E48">
        <v>0</v>
      </c>
      <c r="F48">
        <v>2</v>
      </c>
      <c r="G48">
        <v>3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 s="1">
        <v>47</v>
      </c>
      <c r="B49" t="s">
        <v>50</v>
      </c>
      <c r="C49">
        <v>1</v>
      </c>
      <c r="D49">
        <v>2</v>
      </c>
      <c r="E49">
        <v>0</v>
      </c>
      <c r="F49">
        <v>2</v>
      </c>
      <c r="G49">
        <v>2</v>
      </c>
      <c r="H49">
        <v>0</v>
      </c>
      <c r="I49">
        <v>0</v>
      </c>
      <c r="J49">
        <v>0</v>
      </c>
      <c r="K49">
        <v>1</v>
      </c>
    </row>
    <row r="50" spans="1:11" x14ac:dyDescent="0.35">
      <c r="C50">
        <f t="shared" ref="C50:F50" si="0">SUM(C2:C49)</f>
        <v>73</v>
      </c>
      <c r="D50">
        <f t="shared" si="0"/>
        <v>48</v>
      </c>
      <c r="E50">
        <f t="shared" si="0"/>
        <v>6</v>
      </c>
      <c r="F50">
        <f t="shared" si="0"/>
        <v>80</v>
      </c>
      <c r="G50">
        <f>SUM(G2:G49)</f>
        <v>56</v>
      </c>
      <c r="H50">
        <f t="shared" ref="H50" si="1">SUM(H2:H49)</f>
        <v>23</v>
      </c>
      <c r="I50">
        <f t="shared" ref="I50" si="2">SUM(I2:I49)</f>
        <v>17</v>
      </c>
      <c r="J50">
        <f t="shared" ref="J50" si="3">SUM(J2:J49)</f>
        <v>12</v>
      </c>
      <c r="K50">
        <f t="shared" ref="K50" si="4">SUM(K2:K49)</f>
        <v>17</v>
      </c>
    </row>
    <row r="51" spans="1:11" x14ac:dyDescent="0.35">
      <c r="C51">
        <f>C50/48</f>
        <v>1.5208333333333333</v>
      </c>
      <c r="D51">
        <f>D50/48</f>
        <v>1</v>
      </c>
      <c r="E51">
        <f>100*(E50/48)</f>
        <v>12.5</v>
      </c>
      <c r="F51">
        <f t="shared" ref="E51:K51" si="5">F50/48</f>
        <v>1.6666666666666667</v>
      </c>
      <c r="G51">
        <f t="shared" si="5"/>
        <v>1.1666666666666667</v>
      </c>
      <c r="H51">
        <f>100*(H50/48)</f>
        <v>47.916666666666671</v>
      </c>
      <c r="I51">
        <f t="shared" ref="I51:K51" si="6">100*(I50/48)</f>
        <v>35.416666666666671</v>
      </c>
      <c r="J51">
        <f t="shared" si="6"/>
        <v>25</v>
      </c>
      <c r="K51">
        <f t="shared" si="6"/>
        <v>35.416666666666671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gamesheet_03-08-2024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Reece Penn</cp:lastModifiedBy>
  <dcterms:created xsi:type="dcterms:W3CDTF">2024-03-08T21:26:57Z</dcterms:created>
  <dcterms:modified xsi:type="dcterms:W3CDTF">2024-03-12T11:07:03Z</dcterms:modified>
</cp:coreProperties>
</file>