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functionGroups builtInGroupCount="18"/>
  <definedNames>
    <definedName name="Measures_Expressions" localSheetId="8" hidden="1">'Calc. Columns'!$A$1:$K$2</definedName>
    <definedName name="Measures_Expressions" localSheetId="7" hidden="1">Measures!$A$1:$G$18</definedName>
    <definedName name="Tables_Expressions" localSheetId="9" hidden="1">'Calc. Tables'!$A$1:$C$2</definedName>
  </definedNames>
  <calcPr calcId="162913"/>
  <pivotCaches>
    <pivotCache cacheId="35" r:id="rId12"/>
    <pivotCache cacheId="36" r:id="rId13"/>
    <pivotCache cacheId="37" r:id="rId14"/>
    <pivotCache cacheId="38" r:id="rId15"/>
    <pivotCache cacheId="39" r:id="rId16"/>
    <pivotCache cacheId="40" r:id="rId17"/>
    <pivotCache cacheId="41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<sst xmlns="http://schemas.openxmlformats.org/spreadsheetml/2006/main" count="473" uniqueCount="205">
  <si>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</si>
  <si>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</si>
  <si>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</si>
  <si>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</si>
  <si>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</si>
  <si>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</si>
  <si>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</si>
  <si>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</si>
  <si>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</si>
  <si>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</si>
  <si>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</si>
  <si>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</si>
  <si>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</si>
  <si>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</si>
  <si>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</si>
  <si>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</si>
  <si>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</si>
  <si>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</si>
  <si>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</si>
  <si>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</si>
  <si>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</si>
  <si>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</si>
  <si>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</si>
  <si>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</si>
  <si>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</si>
  <si>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</si>
  <si>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</si>
  <si>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</si>
  <si>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</si>
  <si>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</si>
  <si>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</si>
  <si>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</si>
  <si>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</si>
  <si>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</si>
  <si>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</si>
  <si>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</si>
  <si>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</si>
  <si>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</si>
  <si>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</si>
  <si>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</si>
  <si>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</si>
  <si>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</si>
  <si>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</si>
  <si>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</si>
  <si>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</si>
  <si>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</si>
  <si>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</si>
  <si>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</si>
  <si>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</si>
  <si>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</si>
  <si>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</si>
  <si>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</si>
  <si>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</si>
  <si>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</si>
  <si>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</si>
  <si>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</si>
  <si>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</si>
  <si>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</si>
  <si>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</si>
  <si>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</si>
  <si>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</si>
  <si>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</si>
  <si>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Sale</t>
  </si>
  <si>
    <t># Distinct Items</t>
  </si>
  <si>
    <t>=DISTINCTCOUNT(Sale[Stock Item Key])</t>
  </si>
  <si>
    <t>Sales Count</t>
  </si>
  <si>
    <t>=COUNTROWS()</t>
  </si>
  <si>
    <t>Sales Profit</t>
  </si>
  <si>
    <t>=SUM(Sale[Profit])</t>
  </si>
  <si>
    <t>Sales Quantity</t>
  </si>
  <si>
    <t>=SUM ( Sale[Quantity] )</t>
  </si>
  <si>
    <t>#,0.00</t>
  </si>
  <si>
    <t>Sales Tax Amount</t>
  </si>
  <si>
    <t>Sales Tax Rate</t>
  </si>
  <si>
    <t>=SUM(Sale[Tax Rate])</t>
  </si>
  <si>
    <t>Sales Total Chiller Items</t>
  </si>
  <si>
    <t>=SUM(Sale[Total Chiller Items])</t>
  </si>
  <si>
    <t>Sales Total Dry Items</t>
  </si>
  <si>
    <t>=SUM(Sale[Total Dry Items])</t>
  </si>
  <si>
    <t>Sales Total Excluding Tax</t>
  </si>
  <si>
    <t>Sales Total Excluding Tax Cumulative</t>
  </si>
  <si>
    <t>=CALCULATE([Sales Total Excluding Tax],FILTER(ALLSELECTED(Sale[Invoice Date Key]),Sale[Invoice Date Key]&lt;= MAX(Sale[Invoice Date Key])))</t>
  </si>
  <si>
    <t>Sales Total Excluding Tax MTD</t>
  </si>
  <si>
    <t>=TOTALMTD([Sales Total Excluding Tax],'Date'[Date])</t>
  </si>
  <si>
    <t>Sales Total Excluding Tax QTD</t>
  </si>
  <si>
    <t>=TOTALQTD([Sales Total Excluding Tax],'Date'[Date])</t>
  </si>
  <si>
    <t>Sales Total Excluding Tax YTD</t>
  </si>
  <si>
    <t>=TOTALYTD([Sales Total Excluding Tax],'Date'[Date])</t>
  </si>
  <si>
    <t>Sales Total Excluding Tax YTD PY</t>
  </si>
  <si>
    <t>=TOTALYTD([Sales Total Excluding Tax],PARALLELPERIOD('Date'[Date],1,YEAR))</t>
  </si>
  <si>
    <t>Sales Total Excluding Tax YTD PY%</t>
  </si>
  <si>
    <t>=IF(ISBLANK([Sales Total Excluding Tax YTD PY]),0, [Sales Total Excluding Tax YTD]/[Sales Total Excluding Tax YTD PY])</t>
  </si>
  <si>
    <t>0.00 %;-0.00 %;0.00 %</t>
  </si>
  <si>
    <t>Sales Total Including Tax</t>
  </si>
  <si>
    <t>Sales Unit Price</t>
  </si>
  <si>
    <t>=SUM(Sale[Unit Price])</t>
  </si>
  <si>
    <t>Sale-Invoice Date Key</t>
  </si>
  <si>
    <t>Sale-Delivery Date Key</t>
  </si>
  <si>
    <t>City-Location</t>
  </si>
  <si>
    <t>Sale-WWI Invoice ID</t>
  </si>
  <si>
    <t>City-City Key</t>
  </si>
  <si>
    <t>Sale-City Key</t>
  </si>
  <si>
    <t>City-City</t>
  </si>
  <si>
    <t>Customer-Primary Contact</t>
  </si>
  <si>
    <t>Customer-Customer</t>
  </si>
  <si>
    <t>Customer-Postal Code</t>
  </si>
  <si>
    <t>Item-Stock Item</t>
  </si>
  <si>
    <t>Date-Calendar Month Label</t>
  </si>
  <si>
    <t>Date-Fiscal Month Label</t>
  </si>
  <si>
    <t>Date-Day</t>
  </si>
  <si>
    <t>Date-Month</t>
  </si>
  <si>
    <t>Date-Short Month</t>
  </si>
  <si>
    <t>Item-Size</t>
  </si>
  <si>
    <t>City-State Province</t>
  </si>
  <si>
    <t>Employee-Employee</t>
  </si>
  <si>
    <t>Employee-Preferred Name</t>
  </si>
  <si>
    <t>Item-Color</t>
  </si>
  <si>
    <t>Date-Calendar Year Label</t>
  </si>
  <si>
    <t>City-Sales Territory</t>
  </si>
  <si>
    <t>Date-Fiscal Year Label</t>
  </si>
  <si>
    <t>Item-Barcode</t>
  </si>
  <si>
    <t>Item-Selling Package</t>
  </si>
  <si>
    <t>Item-Buying Package</t>
  </si>
  <si>
    <t>Sale-Package</t>
  </si>
  <si>
    <t>Item-Brand</t>
  </si>
  <si>
    <t>City-Country</t>
  </si>
  <si>
    <t>City-Region</t>
  </si>
  <si>
    <t>Customer-Category</t>
  </si>
  <si>
    <t>City-Continent</t>
  </si>
  <si>
    <t>City-Subregion</t>
  </si>
  <si>
    <t>Customer-Bill To Customer</t>
  </si>
  <si>
    <t>Customer-Buying Group</t>
  </si>
  <si>
    <t>Sale-Customer Key</t>
  </si>
  <si>
    <t>Sale-Profit</t>
  </si>
  <si>
    <t>Sale-Stock Item Key</t>
  </si>
  <si>
    <t>Sale-Salesperson Key</t>
  </si>
  <si>
    <t>City-WWI City ID</t>
  </si>
  <si>
    <t>City-Latest Recorded Population</t>
  </si>
  <si>
    <t>Sale-Quantity</t>
  </si>
  <si>
    <t>Sale-Total Dry Items</t>
  </si>
  <si>
    <t>Date-Date</t>
  </si>
  <si>
    <t>Sale-Unit Price</t>
  </si>
  <si>
    <t>Item-Stock Item Key</t>
  </si>
  <si>
    <t>Customer-Customer Key</t>
  </si>
  <si>
    <t>Sale-Bill To Customer Key</t>
  </si>
  <si>
    <t>Employee-Employee Key</t>
  </si>
  <si>
    <t>Date-ISO Week Number</t>
  </si>
  <si>
    <t>Date-Day Number</t>
  </si>
  <si>
    <t>Item-Typical Weight Per Unit</t>
  </si>
  <si>
    <t>Date-Calendar Month Number</t>
  </si>
  <si>
    <t>Date-Fiscal Month Number</t>
  </si>
  <si>
    <t>Item-Tax Rate</t>
  </si>
  <si>
    <t>Sale-Tax Rate</t>
  </si>
  <si>
    <t>Customer-WWI Customer ID</t>
  </si>
  <si>
    <t>Sale-Total Chiller Items</t>
  </si>
  <si>
    <t>Item-WWI Stock Item ID</t>
  </si>
  <si>
    <t>Item-Quantity Per Outer</t>
  </si>
  <si>
    <t>Date-Calendar Year</t>
  </si>
  <si>
    <t>Item-Lead Time Days</t>
  </si>
  <si>
    <t>Date-Fiscal Year</t>
  </si>
  <si>
    <t>Employee-Is Salesperson</t>
  </si>
  <si>
    <t>Item-Is Chiller Stock</t>
  </si>
  <si>
    <t>Item-Recommended Retail Price</t>
  </si>
  <si>
    <t>Item-Unit Price</t>
  </si>
  <si>
    <t>Employee-WWI Employee ID</t>
  </si>
  <si>
    <t>City-RowNumber-2662979B-1795-4F74-8F37-6A1BA8059B61</t>
  </si>
  <si>
    <t>Sale-RowNumber-2662979B-1795-4F74-8F37-6A1BA8059B61</t>
  </si>
  <si>
    <t>Item-RowNumber-2662979B-1795-4F74-8F37-6A1BA8059B61</t>
  </si>
  <si>
    <t>Employee-RowNumber-2662979B-1795-4F74-8F37-6A1BA8059B61</t>
  </si>
  <si>
    <t>Date-RowNumber-2662979B-1795-4F74-8F37-6A1BA8059B61</t>
  </si>
  <si>
    <t>Customer-RowNumber-2662979B-1795-4F74-8F37-6A1BA8059B61</t>
  </si>
  <si>
    <t>'Sale'[Bill To Customer Key] -&gt; 'Customer'[Customer Key]</t>
  </si>
  <si>
    <t>'Sale'[City Key] -&gt; 'City'[City Key]</t>
  </si>
  <si>
    <t>'Sale'[Customer Key] -&gt; 'Customer'[Customer Key]</t>
  </si>
  <si>
    <t>'Sale'[Delivery Date Key] -&gt; 'Date'[Date]</t>
  </si>
  <si>
    <t>'Sale'[Invoice Date Key] -&gt; 'Date'[Date]</t>
  </si>
  <si>
    <t>'Sale'[Salesperson Key] -&gt; 'Employee'[Employee Key]</t>
  </si>
  <si>
    <t>'Sale'[Stock Item Key] -&gt; 'Item'[Stock Item Key]</t>
  </si>
  <si>
    <t>City</t>
  </si>
  <si>
    <t>Customer</t>
  </si>
  <si>
    <t>Date</t>
  </si>
  <si>
    <t>Employee</t>
  </si>
  <si>
    <t>Item</t>
  </si>
  <si>
    <t>=SUMX(Sale,[Quantity]*[Unit Price]*([Tax Rate]/100.0))</t>
  </si>
  <si>
    <t>=SUMX(Sale,[Quantity]*[Unit Price])</t>
  </si>
  <si>
    <t>=SUMX(Sale,[Quantity]*[Unit Price]*(1+[Tax Rate]/100.0))</t>
  </si>
  <si>
    <t>Bill To Customer Key</t>
  </si>
  <si>
    <t>City Key</t>
  </si>
  <si>
    <t>Customer Key</t>
  </si>
  <si>
    <t>Delivery Date Key</t>
  </si>
  <si>
    <t>Invoice Date Key</t>
  </si>
  <si>
    <t>Package</t>
  </si>
  <si>
    <t>Profit</t>
  </si>
  <si>
    <t>Quantity</t>
  </si>
  <si>
    <t>RowNumber-2662979B-1795-4F74-8F37-6A1BA8059B61</t>
  </si>
  <si>
    <t>Salesperson Key</t>
  </si>
  <si>
    <t>Stock Item Key</t>
  </si>
  <si>
    <t>Tax Rate</t>
  </si>
  <si>
    <t>Total Chiller Items</t>
  </si>
  <si>
    <t>Total Dry Items</t>
  </si>
  <si>
    <t>Unit Price</t>
  </si>
  <si>
    <t>WWI Invoice ID</t>
  </si>
  <si>
    <t>Calculated Column 1</t>
  </si>
  <si>
    <t>=[WWI Invoice ID] &amp; "#" &amp; YEAR([Invoice Date Key])*10000 + MONTH([Invoice Date Key])*100 + DAY(Sale[Invoice Date Key])</t>
  </si>
  <si>
    <t>Sale-Calculated Column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</si>
</sst>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13657405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6">
        <s v="City"/>
        <s v="Customer"/>
        <s v="Date"/>
        <s v="Employee"/>
        <s v="Item"/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it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mployee]"/>
            <x15:cachedUniqueName index="4" name="[Columns].[Tables-Columns].[Table].&amp;[Item]"/>
            <x15:cachedUniqueName index="5" name="[Columns].[Tables-Columns].[Table].&amp;[Sale]"/>
          </x15:cachedUniqueNames>
        </ext>
      </extLst>
    </cacheField>
    <cacheField name="[Columns].[Tables-Columns].[Column]" caption="Column" numFmtId="0" hierarchy="3" level="2">
      <sharedItems count="17">
        <s v="Bill To Customer Key"/>
        <s v="Calculated Column 1"/>
        <s v="City Key"/>
        <s v="Customer Key"/>
        <s v="Delivery Date Key"/>
        <s v="Invoice Date Key"/>
        <s v="Package"/>
        <s v="Profit"/>
        <s v="Quantity"/>
        <s v="RowNumber-2662979B-1795-4F74-8F37-6A1BA8059B61"/>
        <s v="Salesperson Key"/>
        <s v="Stock Item Key"/>
        <s v="Tax Rate"/>
        <s v="Total Chiller Items"/>
        <s v="Total Dry Items"/>
        <s v="Unit Price"/>
        <s v="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.&amp;[Bill To Customer Key]"/>
            <x15:cachedUniqueName index="1" name="[Columns].[Tables-Columns].[Table].&amp;[Sale].&amp;[Calculated Column 1]"/>
            <x15:cachedUniqueName index="2" name="[Columns].[Tables-Columns].[Table].&amp;[Sale].&amp;[City Key]"/>
            <x15:cachedUniqueName index="3" name="[Columns].[Tables-Columns].[Table].&amp;[Sale].&amp;[Customer Key]"/>
            <x15:cachedUniqueName index="4" name="[Columns].[Tables-Columns].[Table].&amp;[Sale].&amp;[Delivery Date Key]"/>
            <x15:cachedUniqueName index="5" name="[Columns].[Tables-Columns].[Table].&amp;[Sale].&amp;[Invoice Date Key]"/>
            <x15:cachedUniqueName index="6" name="[Columns].[Tables-Columns].[Table].&amp;[Sale].&amp;[Package]"/>
            <x15:cachedUniqueName index="7" name="[Columns].[Tables-Columns].[Table].&amp;[Sale].&amp;[Profit]"/>
            <x15:cachedUniqueName index="8" name="[Columns].[Tables-Columns].[Table].&amp;[Sale].&amp;[Quantity]"/>
            <x15:cachedUniqueName index="9" name="[Columns].[Tables-Columns].[Table].&amp;[Sale].&amp;[RowNumber-2662979B-1795-4F74-8F37-6A1BA8059B61]"/>
            <x15:cachedUniqueName index="10" name="[Columns].[Tables-Columns].[Table].&amp;[Sale].&amp;[Salesperson Key]"/>
            <x15:cachedUniqueName index="11" name="[Columns].[Tables-Columns].[Table].&amp;[Sale].&amp;[Stock Item Key]"/>
            <x15:cachedUniqueName index="12" name="[Columns].[Tables-Columns].[Table].&amp;[Sale].&amp;[Tax Rate]"/>
            <x15:cachedUniqueName index="13" name="[Columns].[Tables-Columns].[Table].&amp;[Sale].&amp;[Total Chiller Items]"/>
            <x15:cachedUniqueName index="14" name="[Columns].[Tables-Columns].[Table].&amp;[Sale].&amp;[Total Dry Items]"/>
            <x15:cachedUniqueName index="15" name="[Columns].[Tables-Columns].[Table].&amp;[Sale].&amp;[Unit Price]"/>
            <x15:cachedUniqueName index="16" name="[Columns].[Tables-Columns].[Table].&amp;[Sale].&amp;[WWI Invoice ID]"/>
          </x15:cachedUniqueNames>
        </ext>
      </extLst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16319446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76">
        <s v="City-City"/>
        <s v="City-City Key"/>
        <s v="City-Continent"/>
        <s v="City-Country"/>
        <s v="City-Latest Recorded Population"/>
        <s v="City-Location"/>
        <s v="City-Region"/>
        <s v="City-RowNumber-2662979B-1795-4F74-8F37-6A1BA8059B61"/>
        <s v="City-Sales Territory"/>
        <s v="City-State Province"/>
        <s v="City-Subregion"/>
        <s v="City-WWI City ID"/>
        <s v="Customer-Bill To Customer"/>
        <s v="Customer-Buying Group"/>
        <s v="Customer-Category"/>
        <s v="Customer-Customer"/>
        <s v="Customer-Customer Key"/>
        <s v="Customer-Postal Code"/>
        <s v="Customer-Primary Contact"/>
        <s v="Customer-RowNumber-2662979B-1795-4F74-8F37-6A1BA8059B61"/>
        <s v="Customer-WWI Customer ID"/>
        <s v="Date-Calendar Month Label"/>
        <s v="Date-Calendar Month Number"/>
        <s v="Date-Calendar Year"/>
        <s v="Date-Calendar Year Label"/>
        <s v="Date-Date"/>
        <s v="Date-Day"/>
        <s v="Date-Day Number"/>
        <s v="Date-Fiscal Month Label"/>
        <s v="Date-Fiscal Month Number"/>
        <s v="Date-Fiscal Year"/>
        <s v="Date-Fiscal Year Label"/>
        <s v="Date-ISO Week Number"/>
        <s v="Date-Month"/>
        <s v="Date-RowNumber-2662979B-1795-4F74-8F37-6A1BA8059B61"/>
        <s v="Date-Short Month"/>
        <s v="Employee-Employee"/>
        <s v="Employee-Employee Key"/>
        <s v="Employee-Is Salesperson"/>
        <s v="Employee-Preferred Name"/>
        <s v="Employee-RowNumber-2662979B-1795-4F74-8F37-6A1BA8059B61"/>
        <s v="Employee-WWI Employee ID"/>
        <s v="Item-Barcode"/>
        <s v="Item-Brand"/>
        <s v="Item-Buying Package"/>
        <s v="Item-Color"/>
        <s v="Item-Is Chiller Stock"/>
        <s v="Item-Lead Time Days"/>
        <s v="Item-Quantity Per Outer"/>
        <s v="Item-Recommended Retail Price"/>
        <s v="Item-RowNumber-2662979B-1795-4F74-8F37-6A1BA8059B61"/>
        <s v="Item-Selling Package"/>
        <s v="Item-Size"/>
        <s v="Item-Stock Item"/>
        <s v="Item-Stock Item Key"/>
        <s v="Item-Tax Rate"/>
        <s v="Item-Typical Weight Per Unit"/>
        <s v="Item-Unit Price"/>
        <s v="Item-WWI Stock Item ID"/>
        <s v="Sale-Bill To Customer Key"/>
        <s v="Sale-Calculated Column 1"/>
        <s v="Sale-City Key"/>
        <s v="Sale-Customer Key"/>
        <s v="Sale-Delivery Date Key"/>
        <s v="Sale-Invoice Date Key"/>
        <s v="Sale-Package"/>
        <s v="Sale-Profit"/>
        <s v="Sale-Quantity"/>
        <s v="Sale-RowNumber-2662979B-1795-4F74-8F37-6A1BA8059B61"/>
        <s v="Sale-Salesperson Key"/>
        <s v="Sale-Stock Item Key"/>
        <s v="Sale-Tax Rate"/>
        <s v="Sale-Total Chiller Items"/>
        <s v="Sale-Total Dry Items"/>
        <s v="Sale-Unit Price"/>
        <s v="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ity-City]"/>
            <x15:cachedUniqueName index="1" name="[Columns].[TableColumn].&amp;[City-City Key]"/>
            <x15:cachedUniqueName index="2" name="[Columns].[TableColumn].&amp;[City-Continent]"/>
            <x15:cachedUniqueName index="3" name="[Columns].[TableColumn].&amp;[City-Country]"/>
            <x15:cachedUniqueName index="4" name="[Columns].[TableColumn].&amp;[City-Latest Recorded Population]"/>
            <x15:cachedUniqueName index="5" name="[Columns].[TableColumn].&amp;[City-Location]"/>
            <x15:cachedUniqueName index="6" name="[Columns].[TableColumn].&amp;[City-Region]"/>
            <x15:cachedUniqueName index="7" name="[Columns].[TableColumn].&amp;[City-RowNumber-2662979B-1795-4F74-8F37-6A1BA8059B61]"/>
            <x15:cachedUniqueName index="8" name="[Columns].[TableColumn].&amp;[City-Sales Territory]"/>
            <x15:cachedUniqueName index="9" name="[Columns].[TableColumn].&amp;[City-State Province]"/>
            <x15:cachedUniqueName index="10" name="[Columns].[TableColumn].&amp;[City-Subregion]"/>
            <x15:cachedUniqueName index="11" name="[Columns].[TableColumn].&amp;[City-WWI City ID]"/>
            <x15:cachedUniqueName index="12" name="[Columns].[TableColumn].&amp;[Customer-Bill To Customer]"/>
            <x15:cachedUniqueName index="13" name="[Columns].[TableColumn].&amp;[Customer-Buying Group]"/>
            <x15:cachedUniqueName index="14" name="[Columns].[TableColumn].&amp;[Customer-Category]"/>
            <x15:cachedUniqueName index="15" name="[Columns].[TableColumn].&amp;[Customer-Customer]"/>
            <x15:cachedUniqueName index="16" name="[Columns].[TableColumn].&amp;[Customer-Customer Key]"/>
            <x15:cachedUniqueName index="17" name="[Columns].[TableColumn].&amp;[Customer-Postal Code]"/>
            <x15:cachedUniqueName index="18" name="[Columns].[TableColumn].&amp;[Customer-Primary Contact]"/>
            <x15:cachedUniqueName index="19" name="[Columns].[TableColumn].&amp;[Customer-RowNumber-2662979B-1795-4F74-8F37-6A1BA8059B61]"/>
            <x15:cachedUniqueName index="20" name="[Columns].[TableColumn].&amp;[Customer-WWI Customer ID]"/>
            <x15:cachedUniqueName index="21" name="[Columns].[TableColumn].&amp;[Date-Calendar Month Label]"/>
            <x15:cachedUniqueName index="22" name="[Columns].[TableColumn].&amp;[Date-Calendar Month Number]"/>
            <x15:cachedUniqueName index="23" name="[Columns].[TableColumn].&amp;[Date-Calendar Year]"/>
            <x15:cachedUniqueName index="24" name="[Columns].[TableColumn].&amp;[Date-Calendar Year Label]"/>
            <x15:cachedUniqueName index="25" name="[Columns].[TableColumn].&amp;[Date-Date]"/>
            <x15:cachedUniqueName index="26" name="[Columns].[TableColumn].&amp;[Date-Day]"/>
            <x15:cachedUniqueName index="27" name="[Columns].[TableColumn].&amp;[Date-Day Number]"/>
            <x15:cachedUniqueName index="28" name="[Columns].[TableColumn].&amp;[Date-Fiscal Month Label]"/>
            <x15:cachedUniqueName index="29" name="[Columns].[TableColumn].&amp;[Date-Fiscal Month Number]"/>
            <x15:cachedUniqueName index="30" name="[Columns].[TableColumn].&amp;[Date-Fiscal Year]"/>
            <x15:cachedUniqueName index="31" name="[Columns].[TableColumn].&amp;[Date-Fiscal Year Label]"/>
            <x15:cachedUniqueName index="32" name="[Columns].[TableColumn].&amp;[Date-ISO Week Number]"/>
            <x15:cachedUniqueName index="33" name="[Columns].[TableColumn].&amp;[Date-Month]"/>
            <x15:cachedUniqueName index="34" name="[Columns].[TableColumn].&amp;[Date-RowNumber-2662979B-1795-4F74-8F37-6A1BA8059B61]"/>
            <x15:cachedUniqueName index="35" name="[Columns].[TableColumn].&amp;[Date-Short Month]"/>
            <x15:cachedUniqueName index="36" name="[Columns].[TableColumn].&amp;[Employee-Employee]"/>
            <x15:cachedUniqueName index="37" name="[Columns].[TableColumn].&amp;[Employee-Employee Key]"/>
            <x15:cachedUniqueName index="38" name="[Columns].[TableColumn].&amp;[Employee-Is Salesperson]"/>
            <x15:cachedUniqueName index="39" name="[Columns].[TableColumn].&amp;[Employee-Preferred Name]"/>
            <x15:cachedUniqueName index="40" name="[Columns].[TableColumn].&amp;[Employee-RowNumber-2662979B-1795-4F74-8F37-6A1BA8059B61]"/>
            <x15:cachedUniqueName index="41" name="[Columns].[TableColumn].&amp;[Employee-WWI Employee ID]"/>
            <x15:cachedUniqueName index="42" name="[Columns].[TableColumn].&amp;[Item-Barcode]"/>
            <x15:cachedUniqueName index="43" name="[Columns].[TableColumn].&amp;[Item-Brand]"/>
            <x15:cachedUniqueName index="44" name="[Columns].[TableColumn].&amp;[Item-Buying Package]"/>
            <x15:cachedUniqueName index="45" name="[Columns].[TableColumn].&amp;[Item-Color]"/>
            <x15:cachedUniqueName index="46" name="[Columns].[TableColumn].&amp;[Item-Is Chiller Stock]"/>
            <x15:cachedUniqueName index="47" name="[Columns].[TableColumn].&amp;[Item-Lead Time Days]"/>
            <x15:cachedUniqueName index="48" name="[Columns].[TableColumn].&amp;[Item-Quantity Per Outer]"/>
            <x15:cachedUniqueName index="49" name="[Columns].[TableColumn].&amp;[Item-Recommended Retail Price]"/>
            <x15:cachedUniqueName index="50" name="[Columns].[TableColumn].&amp;[Item-RowNumber-2662979B-1795-4F74-8F37-6A1BA8059B61]"/>
            <x15:cachedUniqueName index="51" name="[Columns].[TableColumn].&amp;[Item-Selling Package]"/>
            <x15:cachedUniqueName index="52" name="[Columns].[TableColumn].&amp;[Item-Size]"/>
            <x15:cachedUniqueName index="53" name="[Columns].[TableColumn].&amp;[Item-Stock Item]"/>
            <x15:cachedUniqueName index="54" name="[Columns].[TableColumn].&amp;[Item-Stock Item Key]"/>
            <x15:cachedUniqueName index="55" name="[Columns].[TableColumn].&amp;[Item-Tax Rate]"/>
            <x15:cachedUniqueName index="56" name="[Columns].[TableColumn].&amp;[Item-Typical Weight Per Unit]"/>
            <x15:cachedUniqueName index="57" name="[Columns].[TableColumn].&amp;[Item-Unit Price]"/>
            <x15:cachedUniqueName index="58" name="[Columns].[TableColumn].&amp;[Item-WWI Stock Item ID]"/>
            <x15:cachedUniqueName index="59" name="[Columns].[TableColumn].&amp;[Sale-Bill To Customer Key]"/>
            <x15:cachedUniqueName index="60" name="[Columns].[TableColumn].&amp;[Sale-Calculated Column 1]"/>
            <x15:cachedUniqueName index="61" name="[Columns].[TableColumn].&amp;[Sale-City Key]"/>
            <x15:cachedUniqueName index="62" name="[Columns].[TableColumn].&amp;[Sale-Customer Key]"/>
            <x15:cachedUniqueName index="63" name="[Columns].[TableColumn].&amp;[Sale-Delivery Date Key]"/>
            <x15:cachedUniqueName index="64" name="[Columns].[TableColumn].&amp;[Sale-Invoice Date Key]"/>
            <x15:cachedUniqueName index="65" name="[Columns].[TableColumn].&amp;[Sale-Package]"/>
            <x15:cachedUniqueName index="66" name="[Columns].[TableColumn].&amp;[Sale-Profit]"/>
            <x15:cachedUniqueName index="67" name="[Columns].[TableColumn].&amp;[Sale-Quantity]"/>
            <x15:cachedUniqueName index="68" name="[Columns].[TableColumn].&amp;[Sale-RowNumber-2662979B-1795-4F74-8F37-6A1BA8059B61]"/>
            <x15:cachedUniqueName index="69" name="[Columns].[TableColumn].&amp;[Sale-Salesperson Key]"/>
            <x15:cachedUniqueName index="70" name="[Columns].[TableColumn].&amp;[Sale-Stock Item Key]"/>
            <x15:cachedUniqueName index="71" name="[Columns].[TableColumn].&amp;[Sale-Tax Rate]"/>
            <x15:cachedUniqueName index="72" name="[Columns].[TableColumn].&amp;[Sale-Total Chiller Items]"/>
            <x15:cachedUniqueName index="73" name="[Columns].[TableColumn].&amp;[Sale-Total Dry Items]"/>
            <x15:cachedUniqueName index="74" name="[Columns].[TableColumn].&amp;[Sale-Unit Price]"/>
            <x15:cachedUniqueName index="75" name="[Columns].[TableColumn].&amp;[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18171293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21296295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22685188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unt="1"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unt="7"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'[Bill To Customer Key]] -&gt; 'Customer'[Customer Key]]]"/>
            <x15:cachedUniqueName index="1" name="[Relationships].[Relationship].&amp;['Sale'[City Key]] -&gt; 'City'[City Key]]]"/>
            <x15:cachedUniqueName index="2" name="[Relationships].[Relationship].&amp;['Sale'[Customer Key]] -&gt; 'Customer'[Customer Key]]]"/>
            <x15:cachedUniqueName index="3" name="[Relationships].[Relationship].&amp;['Sale'[Delivery Date Key]] -&gt; 'Date'[Date]]]"/>
            <x15:cachedUniqueName index="4" name="[Relationships].[Relationship].&amp;['Sale'[Invoice Date Key]] -&gt; 'Date'[Date]]]"/>
            <x15:cachedUniqueName index="5" name="[Relationships].[Relationship].&amp;['Sale'[Salesperson Key]] -&gt; 'Employee'[Employee Key]]]"/>
            <x15:cachedUniqueName index="6" name="[Relationships].[Relationship].&amp;['Sale'[Stock Item Key]] -&gt; 'Item'[Stock Item Key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2476852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9026041667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s" cacheId="35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26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 d="1"/>
        <item t="default"/>
      </items>
    </pivotField>
    <pivotField axis="axisRow" showAll="0" dataSourceSort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7"/>
    <field x="8"/>
  </rowFields>
  <rowItems count="24">
    <i>
      <x/>
    </i>
    <i>
      <x v="1"/>
    </i>
    <i>
      <x v="2"/>
    </i>
    <i>
      <x v="3"/>
    </i>
    <i>
      <x v="4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36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79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77">
    <i>
      <x v="60"/>
    </i>
    <i>
      <x v="64"/>
    </i>
    <i>
      <x v="63"/>
    </i>
    <i>
      <x v="5"/>
    </i>
    <i>
      <x v="1"/>
    </i>
    <i>
      <x/>
    </i>
    <i>
      <x v="75"/>
    </i>
    <i>
      <x v="15"/>
    </i>
    <i>
      <x v="18"/>
    </i>
    <i>
      <x v="17"/>
    </i>
    <i>
      <x v="53"/>
    </i>
    <i>
      <x v="28"/>
    </i>
    <i>
      <x v="21"/>
    </i>
    <i>
      <x v="26"/>
    </i>
    <i>
      <x v="35"/>
    </i>
    <i>
      <x v="33"/>
    </i>
    <i>
      <x v="52"/>
    </i>
    <i>
      <x v="9"/>
    </i>
    <i>
      <x v="36"/>
    </i>
    <i>
      <x v="39"/>
    </i>
    <i>
      <x v="45"/>
    </i>
    <i>
      <x v="24"/>
    </i>
    <i>
      <x v="8"/>
    </i>
    <i>
      <x v="31"/>
    </i>
    <i>
      <x v="42"/>
    </i>
    <i>
      <x v="51"/>
    </i>
    <i>
      <x v="44"/>
    </i>
    <i>
      <x v="43"/>
    </i>
    <i>
      <x v="2"/>
    </i>
    <i>
      <x v="3"/>
    </i>
    <i>
      <x v="14"/>
    </i>
    <i>
      <x v="10"/>
    </i>
    <i>
      <x v="6"/>
    </i>
    <i>
      <x v="13"/>
    </i>
    <i>
      <x v="12"/>
    </i>
    <i>
      <x v="61"/>
    </i>
    <i>
      <x v="11"/>
    </i>
    <i>
      <x v="4"/>
    </i>
    <i>
      <x v="62"/>
    </i>
    <i>
      <x v="70"/>
    </i>
    <i>
      <x v="66"/>
    </i>
    <i>
      <x v="25"/>
    </i>
    <i>
      <x v="69"/>
    </i>
    <i>
      <x v="67"/>
    </i>
    <i>
      <x v="73"/>
    </i>
    <i>
      <x v="74"/>
    </i>
    <i>
      <x v="54"/>
    </i>
    <i>
      <x v="65"/>
    </i>
    <i>
      <x v="16"/>
    </i>
    <i>
      <x v="37"/>
    </i>
    <i>
      <x v="32"/>
    </i>
    <i>
      <x v="59"/>
    </i>
    <i>
      <x v="27"/>
    </i>
    <i>
      <x v="56"/>
    </i>
    <i>
      <x v="29"/>
    </i>
    <i>
      <x v="22"/>
    </i>
    <i>
      <x v="55"/>
    </i>
    <i>
      <x v="71"/>
    </i>
    <i>
      <x v="20"/>
    </i>
    <i>
      <x v="58"/>
    </i>
    <i>
      <x v="48"/>
    </i>
    <i>
      <x v="23"/>
    </i>
    <i>
      <x v="72"/>
    </i>
    <i>
      <x v="47"/>
    </i>
    <i>
      <x v="30"/>
    </i>
    <i>
      <x v="38"/>
    </i>
    <i>
      <x v="46"/>
    </i>
    <i>
      <x v="57"/>
    </i>
    <i>
      <x v="49"/>
    </i>
    <i>
      <x v="41"/>
    </i>
    <i>
      <x v="50"/>
    </i>
    <i>
      <x v="68"/>
    </i>
    <i>
      <x v="40"/>
    </i>
    <i>
      <x v="34"/>
    </i>
    <i>
      <x v="19"/>
    </i>
    <i>
      <x v="7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41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39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37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40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38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18" tableType="queryTable" totalsRowShown="0">
  <autoFilter ref="A1:G18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26"/>
  <sheetViews>
    <sheetView showGridLines="0" tabSelected="1" workbookViewId="0">
      <selection activeCell="B14" sqref="B14"/>
    </sheetView>
  </sheetViews>
  <sheetFormatPr defaultRowHeight="15" x14ac:dyDescent="0.25"/>
  <cols>
    <col min="2" max="2" width="51.5703125" bestFit="1" customWidth="1"/>
    <col min="3" max="3" width="9.85546875" bestFit="1" customWidth="1"/>
    <col min="4" max="4" width="10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8.42578125" customWidth="1"/>
    <col min="10" max="10" width="18.28515625" customWidth="1"/>
    <col min="11" max="11" width="15.7109375" customWidth="1"/>
    <col min="12" max="12" width="10.85546875" bestFit="1" customWidth="1"/>
    <col min="13" max="13" width="14.42578125" customWidth="1"/>
    <col min="14" max="15" width="10.42578125" customWidth="1"/>
    <col min="16" max="16" width="9.5703125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178</v>
      </c>
      <c r="C3" s="6">
        <v>116295</v>
      </c>
      <c r="D3" s="6">
        <v>17663388</v>
      </c>
      <c r="E3" s="6">
        <v>17663388</v>
      </c>
      <c r="F3" s="6">
        <v>1336136</v>
      </c>
      <c r="G3" s="6">
        <v>14717020</v>
      </c>
      <c r="H3" s="6">
        <v>1610232</v>
      </c>
      <c r="I3" s="7" t="s">
        <v>27</v>
      </c>
      <c r="J3" s="6"/>
      <c r="K3" s="6"/>
      <c r="L3" s="8"/>
      <c r="M3" s="8">
        <v>4.6541484040653058E-2</v>
      </c>
      <c r="N3" s="6">
        <v>1</v>
      </c>
      <c r="O3" s="6">
        <v>1</v>
      </c>
      <c r="P3" s="6">
        <v>12</v>
      </c>
    </row>
    <row r="4" spans="2:16" x14ac:dyDescent="0.25">
      <c r="B4" s="5" t="s">
        <v>179</v>
      </c>
      <c r="C4" s="6">
        <v>403</v>
      </c>
      <c r="D4" s="6">
        <v>6430020</v>
      </c>
      <c r="E4" s="6">
        <v>6430020</v>
      </c>
      <c r="F4" s="6">
        <v>2424</v>
      </c>
      <c r="G4" s="6">
        <v>6413372</v>
      </c>
      <c r="H4" s="6">
        <v>14224</v>
      </c>
      <c r="I4" s="7" t="s">
        <v>27</v>
      </c>
      <c r="J4" s="6"/>
      <c r="K4" s="6"/>
      <c r="L4" s="8"/>
      <c r="M4" s="8">
        <v>1.6942540876703834E-2</v>
      </c>
      <c r="N4" s="6">
        <v>1</v>
      </c>
      <c r="O4" s="6">
        <v>1</v>
      </c>
      <c r="P4" s="6">
        <v>9</v>
      </c>
    </row>
    <row r="5" spans="2:16" x14ac:dyDescent="0.25">
      <c r="B5" s="5" t="s">
        <v>180</v>
      </c>
      <c r="C5" s="6">
        <v>2922</v>
      </c>
      <c r="D5" s="6">
        <v>7689300</v>
      </c>
      <c r="E5" s="6">
        <v>7689300</v>
      </c>
      <c r="F5" s="6">
        <v>22432</v>
      </c>
      <c r="G5" s="6">
        <v>7639748</v>
      </c>
      <c r="H5" s="6">
        <v>27120</v>
      </c>
      <c r="I5" s="7" t="s">
        <v>27</v>
      </c>
      <c r="J5" s="6"/>
      <c r="K5" s="6"/>
      <c r="L5" s="8"/>
      <c r="M5" s="8">
        <v>2.026063364705534E-2</v>
      </c>
      <c r="N5" s="6">
        <v>1</v>
      </c>
      <c r="O5" s="6">
        <v>1</v>
      </c>
      <c r="P5" s="6">
        <v>15</v>
      </c>
    </row>
    <row r="6" spans="2:16" x14ac:dyDescent="0.25">
      <c r="B6" s="5" t="s">
        <v>181</v>
      </c>
      <c r="C6" s="6">
        <v>213</v>
      </c>
      <c r="D6" s="6">
        <v>2141396</v>
      </c>
      <c r="E6" s="6">
        <v>2141396</v>
      </c>
      <c r="F6" s="6">
        <v>680</v>
      </c>
      <c r="G6" s="6">
        <v>2138388</v>
      </c>
      <c r="H6" s="6">
        <v>2328</v>
      </c>
      <c r="I6" s="7" t="s">
        <v>27</v>
      </c>
      <c r="J6" s="6"/>
      <c r="K6" s="6"/>
      <c r="L6" s="8"/>
      <c r="M6" s="8">
        <v>5.6423913554250341E-3</v>
      </c>
      <c r="N6" s="6">
        <v>1</v>
      </c>
      <c r="O6" s="6">
        <v>1</v>
      </c>
      <c r="P6" s="6">
        <v>6</v>
      </c>
    </row>
    <row r="7" spans="2:16" x14ac:dyDescent="0.25">
      <c r="B7" s="5" t="s">
        <v>182</v>
      </c>
      <c r="C7" s="6">
        <v>672</v>
      </c>
      <c r="D7" s="6">
        <v>7506492</v>
      </c>
      <c r="E7" s="6">
        <v>7506492</v>
      </c>
      <c r="F7" s="6">
        <v>5728</v>
      </c>
      <c r="G7" s="6">
        <v>7490516</v>
      </c>
      <c r="H7" s="6">
        <v>10248</v>
      </c>
      <c r="I7" s="7" t="s">
        <v>27</v>
      </c>
      <c r="J7" s="6"/>
      <c r="K7" s="6"/>
      <c r="L7" s="8"/>
      <c r="M7" s="8">
        <v>1.9778950539912833E-2</v>
      </c>
      <c r="N7" s="6">
        <v>1</v>
      </c>
      <c r="O7" s="6">
        <v>1</v>
      </c>
      <c r="P7" s="6">
        <v>17</v>
      </c>
    </row>
    <row r="8" spans="2:16" x14ac:dyDescent="0.25">
      <c r="B8" s="5" t="s">
        <v>62</v>
      </c>
      <c r="C8" s="6">
        <v>12228005</v>
      </c>
      <c r="D8" s="6">
        <v>338088630</v>
      </c>
      <c r="E8" s="6">
        <v>338079798</v>
      </c>
      <c r="F8" s="6">
        <v>91214208</v>
      </c>
      <c r="G8" s="6">
        <v>215912774</v>
      </c>
      <c r="H8" s="6">
        <v>30952816</v>
      </c>
      <c r="I8" s="7" t="s">
        <v>27</v>
      </c>
      <c r="J8" s="6"/>
      <c r="K8" s="6">
        <v>8832</v>
      </c>
      <c r="L8" s="8"/>
      <c r="M8" s="8">
        <v>0.89083399954024989</v>
      </c>
      <c r="N8" s="6">
        <v>1</v>
      </c>
      <c r="O8" s="6">
        <v>1</v>
      </c>
      <c r="P8" s="6">
        <v>17</v>
      </c>
    </row>
    <row r="9" spans="2:16" x14ac:dyDescent="0.25">
      <c r="B9" s="9" t="s">
        <v>186</v>
      </c>
      <c r="C9" s="6">
        <v>3</v>
      </c>
      <c r="D9" s="6"/>
      <c r="E9" s="6">
        <v>3900</v>
      </c>
      <c r="F9" s="6">
        <v>2480</v>
      </c>
      <c r="G9" s="6">
        <v>1356</v>
      </c>
      <c r="H9" s="6">
        <v>64</v>
      </c>
      <c r="I9" s="7" t="s">
        <v>22</v>
      </c>
      <c r="J9" s="6"/>
      <c r="K9" s="6"/>
      <c r="L9" s="8">
        <v>1.1535738080392488E-5</v>
      </c>
      <c r="M9" s="8">
        <v>1.027615923731885E-5</v>
      </c>
      <c r="N9" s="6">
        <v>1</v>
      </c>
      <c r="O9" s="6">
        <v>1</v>
      </c>
      <c r="P9" s="6">
        <v>1</v>
      </c>
    </row>
    <row r="10" spans="2:16" x14ac:dyDescent="0.25">
      <c r="B10" s="9" t="s">
        <v>202</v>
      </c>
      <c r="C10" s="6">
        <v>3828138</v>
      </c>
      <c r="D10" s="6"/>
      <c r="E10" s="6">
        <v>295170600</v>
      </c>
      <c r="F10" s="6">
        <v>48912024</v>
      </c>
      <c r="G10" s="6">
        <v>215633424</v>
      </c>
      <c r="H10" s="6">
        <v>30625152</v>
      </c>
      <c r="I10" s="7" t="s">
        <v>22</v>
      </c>
      <c r="J10" s="6"/>
      <c r="K10" s="6"/>
      <c r="L10" s="8">
        <v>0.87307967452110224</v>
      </c>
      <c r="M10" s="8">
        <v>0.77774874045511466</v>
      </c>
      <c r="N10" s="6">
        <v>1</v>
      </c>
      <c r="O10" s="6">
        <v>1</v>
      </c>
      <c r="P10" s="6">
        <v>1</v>
      </c>
    </row>
    <row r="11" spans="2:16" x14ac:dyDescent="0.25">
      <c r="B11" s="9" t="s">
        <v>187</v>
      </c>
      <c r="C11" s="6">
        <v>1240</v>
      </c>
      <c r="D11" s="6"/>
      <c r="E11" s="6">
        <v>741568</v>
      </c>
      <c r="F11" s="6">
        <v>693472</v>
      </c>
      <c r="G11" s="6">
        <v>38128</v>
      </c>
      <c r="H11" s="6">
        <v>9968</v>
      </c>
      <c r="I11" s="7" t="s">
        <v>22</v>
      </c>
      <c r="J11" s="6"/>
      <c r="K11" s="6"/>
      <c r="L11" s="8">
        <v>2.1934703120001274E-3</v>
      </c>
      <c r="M11" s="8">
        <v>1.9539668854615549E-3</v>
      </c>
      <c r="N11" s="6">
        <v>1</v>
      </c>
      <c r="O11" s="6">
        <v>1</v>
      </c>
      <c r="P11" s="6">
        <v>1</v>
      </c>
    </row>
    <row r="12" spans="2:16" x14ac:dyDescent="0.25">
      <c r="B12" s="9" t="s">
        <v>188</v>
      </c>
      <c r="C12" s="6">
        <v>403</v>
      </c>
      <c r="D12" s="6"/>
      <c r="E12" s="6">
        <v>320188</v>
      </c>
      <c r="F12" s="6">
        <v>306496</v>
      </c>
      <c r="G12" s="6">
        <v>10428</v>
      </c>
      <c r="H12" s="6">
        <v>3264</v>
      </c>
      <c r="I12" s="7" t="s">
        <v>22</v>
      </c>
      <c r="J12" s="6"/>
      <c r="K12" s="6"/>
      <c r="L12" s="8">
        <v>9.4707818063710506E-4</v>
      </c>
      <c r="M12" s="8">
        <v>8.4366740355862758E-4</v>
      </c>
      <c r="N12" s="6">
        <v>1</v>
      </c>
      <c r="O12" s="6">
        <v>1</v>
      </c>
      <c r="P12" s="6">
        <v>1</v>
      </c>
    </row>
    <row r="13" spans="2:16" x14ac:dyDescent="0.25">
      <c r="B13" s="9" t="s">
        <v>189</v>
      </c>
      <c r="C13" s="6">
        <v>1433</v>
      </c>
      <c r="D13" s="6"/>
      <c r="E13" s="6">
        <v>19662328</v>
      </c>
      <c r="F13" s="6">
        <v>19564816</v>
      </c>
      <c r="G13" s="6">
        <v>85992</v>
      </c>
      <c r="H13" s="6">
        <v>11520</v>
      </c>
      <c r="I13" s="7" t="s">
        <v>22</v>
      </c>
      <c r="J13" s="6"/>
      <c r="K13" s="6"/>
      <c r="L13" s="8">
        <v>5.8158837399683964E-2</v>
      </c>
      <c r="M13" s="8">
        <v>5.1808516283177709E-2</v>
      </c>
      <c r="N13" s="6">
        <v>1</v>
      </c>
      <c r="O13" s="6">
        <v>1</v>
      </c>
      <c r="P13" s="6">
        <v>1</v>
      </c>
    </row>
    <row r="14" spans="2:16" x14ac:dyDescent="0.25">
      <c r="B14" s="9" t="s">
        <v>190</v>
      </c>
      <c r="C14" s="6">
        <v>1434</v>
      </c>
      <c r="D14" s="6"/>
      <c r="E14" s="6">
        <v>19662368</v>
      </c>
      <c r="F14" s="6">
        <v>19564816</v>
      </c>
      <c r="G14" s="6">
        <v>86032</v>
      </c>
      <c r="H14" s="6">
        <v>11520</v>
      </c>
      <c r="I14" s="7" t="s">
        <v>22</v>
      </c>
      <c r="J14" s="6"/>
      <c r="K14" s="6"/>
      <c r="L14" s="8">
        <v>5.815895571494633E-2</v>
      </c>
      <c r="M14" s="8">
        <v>5.1808621679682705E-2</v>
      </c>
      <c r="N14" s="6">
        <v>1</v>
      </c>
      <c r="O14" s="6">
        <v>1</v>
      </c>
      <c r="P14" s="6">
        <v>1</v>
      </c>
    </row>
    <row r="15" spans="2:16" x14ac:dyDescent="0.25">
      <c r="B15" s="9" t="s">
        <v>191</v>
      </c>
      <c r="C15" s="6">
        <v>4</v>
      </c>
      <c r="D15" s="6"/>
      <c r="E15" s="6">
        <v>17194</v>
      </c>
      <c r="F15" s="6">
        <v>8</v>
      </c>
      <c r="G15" s="6">
        <v>17106</v>
      </c>
      <c r="H15" s="6">
        <v>80</v>
      </c>
      <c r="I15" s="7" t="s">
        <v>22</v>
      </c>
      <c r="J15" s="6"/>
      <c r="K15" s="6"/>
      <c r="L15" s="8">
        <v>5.0857815526735496E-5</v>
      </c>
      <c r="M15" s="8">
        <v>4.5304687673451357E-5</v>
      </c>
      <c r="N15" s="6">
        <v>1</v>
      </c>
      <c r="O15" s="6">
        <v>1</v>
      </c>
      <c r="P15" s="6">
        <v>1</v>
      </c>
    </row>
    <row r="16" spans="2:16" x14ac:dyDescent="0.25">
      <c r="B16" s="9" t="s">
        <v>192</v>
      </c>
      <c r="C16" s="6">
        <v>570</v>
      </c>
      <c r="D16" s="6"/>
      <c r="E16" s="6">
        <v>295680</v>
      </c>
      <c r="F16" s="6">
        <v>268928</v>
      </c>
      <c r="G16" s="6">
        <v>22144</v>
      </c>
      <c r="H16" s="6">
        <v>4608</v>
      </c>
      <c r="I16" s="7" t="s">
        <v>22</v>
      </c>
      <c r="J16" s="6"/>
      <c r="K16" s="6"/>
      <c r="L16" s="8">
        <v>8.7458641938729508E-4</v>
      </c>
      <c r="M16" s="8">
        <v>7.7909096494626598E-4</v>
      </c>
      <c r="N16" s="6">
        <v>1</v>
      </c>
      <c r="O16" s="6">
        <v>1</v>
      </c>
      <c r="P16" s="6">
        <v>1</v>
      </c>
    </row>
    <row r="17" spans="2:16" x14ac:dyDescent="0.25">
      <c r="B17" s="9" t="s">
        <v>193</v>
      </c>
      <c r="C17" s="6">
        <v>61</v>
      </c>
      <c r="D17" s="6"/>
      <c r="E17" s="6">
        <v>118436</v>
      </c>
      <c r="F17" s="6">
        <v>116320</v>
      </c>
      <c r="G17" s="6">
        <v>1588</v>
      </c>
      <c r="H17" s="6">
        <v>528</v>
      </c>
      <c r="I17" s="7" t="s">
        <v>22</v>
      </c>
      <c r="J17" s="6"/>
      <c r="K17" s="6"/>
      <c r="L17" s="8">
        <v>3.5031966033060631E-4</v>
      </c>
      <c r="M17" s="8">
        <v>3.1206851164899876E-4</v>
      </c>
      <c r="N17" s="6">
        <v>1</v>
      </c>
      <c r="O17" s="6">
        <v>1</v>
      </c>
      <c r="P17" s="6">
        <v>1</v>
      </c>
    </row>
    <row r="18" spans="2:16" x14ac:dyDescent="0.25">
      <c r="B18" s="9" t="s">
        <v>194</v>
      </c>
      <c r="C18" s="6"/>
      <c r="D18" s="6"/>
      <c r="E18" s="6">
        <v>120</v>
      </c>
      <c r="F18" s="6">
        <v>0</v>
      </c>
      <c r="G18" s="6">
        <v>120</v>
      </c>
      <c r="H18" s="6"/>
      <c r="I18" s="7" t="s">
        <v>23</v>
      </c>
      <c r="J18" s="6"/>
      <c r="K18" s="6"/>
      <c r="L18" s="8">
        <v>3.5494578708899961E-7</v>
      </c>
      <c r="M18" s="8">
        <v>3.1618951499442611E-7</v>
      </c>
      <c r="N18" s="6">
        <v>1</v>
      </c>
      <c r="O18" s="6">
        <v>1</v>
      </c>
      <c r="P18" s="6">
        <v>1</v>
      </c>
    </row>
    <row r="19" spans="2:16" x14ac:dyDescent="0.25">
      <c r="B19" s="9" t="s">
        <v>195</v>
      </c>
      <c r="C19" s="6">
        <v>101</v>
      </c>
      <c r="D19" s="6"/>
      <c r="E19" s="6">
        <v>145052</v>
      </c>
      <c r="F19" s="6">
        <v>141408</v>
      </c>
      <c r="G19" s="6">
        <v>2796</v>
      </c>
      <c r="H19" s="6">
        <v>848</v>
      </c>
      <c r="I19" s="7" t="s">
        <v>22</v>
      </c>
      <c r="J19" s="6"/>
      <c r="K19" s="6"/>
      <c r="L19" s="8">
        <v>4.2904663590694644E-4</v>
      </c>
      <c r="M19" s="8">
        <v>3.8219934607476249E-4</v>
      </c>
      <c r="N19" s="6">
        <v>1</v>
      </c>
      <c r="O19" s="6">
        <v>1</v>
      </c>
      <c r="P19" s="6">
        <v>1</v>
      </c>
    </row>
    <row r="20" spans="2:16" x14ac:dyDescent="0.25">
      <c r="B20" s="9" t="s">
        <v>196</v>
      </c>
      <c r="C20" s="6">
        <v>227</v>
      </c>
      <c r="D20" s="6"/>
      <c r="E20" s="6">
        <v>310628</v>
      </c>
      <c r="F20" s="6">
        <v>303432</v>
      </c>
      <c r="G20" s="6">
        <v>5340</v>
      </c>
      <c r="H20" s="6">
        <v>1856</v>
      </c>
      <c r="I20" s="7" t="s">
        <v>22</v>
      </c>
      <c r="J20" s="6"/>
      <c r="K20" s="6"/>
      <c r="L20" s="8">
        <v>9.1880083293234809E-4</v>
      </c>
      <c r="M20" s="8">
        <v>8.1847763886407163E-4</v>
      </c>
      <c r="N20" s="6">
        <v>1</v>
      </c>
      <c r="O20" s="6">
        <v>1</v>
      </c>
      <c r="P20" s="6">
        <v>1</v>
      </c>
    </row>
    <row r="21" spans="2:16" x14ac:dyDescent="0.25">
      <c r="B21" s="9" t="s">
        <v>197</v>
      </c>
      <c r="C21" s="6">
        <v>2</v>
      </c>
      <c r="D21" s="6"/>
      <c r="E21" s="6">
        <v>2408</v>
      </c>
      <c r="F21" s="6">
        <v>8</v>
      </c>
      <c r="G21" s="6">
        <v>2320</v>
      </c>
      <c r="H21" s="6">
        <v>80</v>
      </c>
      <c r="I21" s="7" t="s">
        <v>22</v>
      </c>
      <c r="J21" s="6"/>
      <c r="K21" s="6"/>
      <c r="L21" s="8">
        <v>7.1225787942525922E-6</v>
      </c>
      <c r="M21" s="8">
        <v>6.3448696008881512E-6</v>
      </c>
      <c r="N21" s="6">
        <v>1</v>
      </c>
      <c r="O21" s="6">
        <v>1</v>
      </c>
      <c r="P21" s="6">
        <v>1</v>
      </c>
    </row>
    <row r="22" spans="2:16" x14ac:dyDescent="0.25">
      <c r="B22" s="9" t="s">
        <v>198</v>
      </c>
      <c r="C22" s="6">
        <v>16</v>
      </c>
      <c r="D22" s="6"/>
      <c r="E22" s="6">
        <v>1616</v>
      </c>
      <c r="F22" s="6">
        <v>32</v>
      </c>
      <c r="G22" s="6">
        <v>1408</v>
      </c>
      <c r="H22" s="6">
        <v>176</v>
      </c>
      <c r="I22" s="7" t="s">
        <v>22</v>
      </c>
      <c r="J22" s="6"/>
      <c r="K22" s="6"/>
      <c r="L22" s="8">
        <v>4.7799365994651948E-6</v>
      </c>
      <c r="M22" s="8">
        <v>4.2580188019249384E-6</v>
      </c>
      <c r="N22" s="6">
        <v>1</v>
      </c>
      <c r="O22" s="6">
        <v>1</v>
      </c>
      <c r="P22" s="6">
        <v>1</v>
      </c>
    </row>
    <row r="23" spans="2:16" x14ac:dyDescent="0.25">
      <c r="B23" s="9" t="s">
        <v>199</v>
      </c>
      <c r="C23" s="6">
        <v>62</v>
      </c>
      <c r="D23" s="6"/>
      <c r="E23" s="6">
        <v>118416</v>
      </c>
      <c r="F23" s="6">
        <v>116280</v>
      </c>
      <c r="G23" s="6">
        <v>1592</v>
      </c>
      <c r="H23" s="6">
        <v>544</v>
      </c>
      <c r="I23" s="7" t="s">
        <v>22</v>
      </c>
      <c r="J23" s="6"/>
      <c r="K23" s="6"/>
      <c r="L23" s="8">
        <v>3.5026050269942481E-4</v>
      </c>
      <c r="M23" s="8">
        <v>3.1201581339649969E-4</v>
      </c>
      <c r="N23" s="6">
        <v>1</v>
      </c>
      <c r="O23" s="6">
        <v>1</v>
      </c>
      <c r="P23" s="6">
        <v>1</v>
      </c>
    </row>
    <row r="24" spans="2:16" x14ac:dyDescent="0.25">
      <c r="B24" s="9" t="s">
        <v>200</v>
      </c>
      <c r="C24" s="6">
        <v>62</v>
      </c>
      <c r="D24" s="6"/>
      <c r="E24" s="6">
        <v>63288</v>
      </c>
      <c r="F24" s="6">
        <v>59864</v>
      </c>
      <c r="G24" s="6">
        <v>2880</v>
      </c>
      <c r="H24" s="6">
        <v>544</v>
      </c>
      <c r="I24" s="7" t="s">
        <v>22</v>
      </c>
      <c r="J24" s="6"/>
      <c r="K24" s="6"/>
      <c r="L24" s="8">
        <v>1.8719840811073839E-4</v>
      </c>
      <c r="M24" s="8">
        <v>1.6675835020806034E-4</v>
      </c>
      <c r="N24" s="6">
        <v>1</v>
      </c>
      <c r="O24" s="6">
        <v>1</v>
      </c>
      <c r="P24" s="6">
        <v>1</v>
      </c>
    </row>
    <row r="25" spans="2:16" x14ac:dyDescent="0.25">
      <c r="B25" s="9" t="s">
        <v>201</v>
      </c>
      <c r="C25" s="6">
        <v>70510</v>
      </c>
      <c r="D25" s="6"/>
      <c r="E25" s="6">
        <v>1446008</v>
      </c>
      <c r="F25" s="6">
        <v>1163824</v>
      </c>
      <c r="G25" s="6">
        <v>120</v>
      </c>
      <c r="H25" s="6">
        <v>282064</v>
      </c>
      <c r="I25" s="7" t="s">
        <v>23</v>
      </c>
      <c r="J25" s="6"/>
      <c r="K25" s="6"/>
      <c r="L25" s="8">
        <v>4.2771203974749181E-3</v>
      </c>
      <c r="M25" s="8">
        <v>3.8101047349838346E-3</v>
      </c>
      <c r="N25" s="6">
        <v>1</v>
      </c>
      <c r="O25" s="6">
        <v>1</v>
      </c>
      <c r="P25" s="6">
        <v>1</v>
      </c>
    </row>
    <row r="26" spans="2:16" x14ac:dyDescent="0.25">
      <c r="B26" s="5" t="s">
        <v>1</v>
      </c>
      <c r="C26" s="6">
        <v>12348510</v>
      </c>
      <c r="D26" s="6">
        <v>379519226</v>
      </c>
      <c r="E26" s="6">
        <v>379510394</v>
      </c>
      <c r="F26" s="6">
        <v>92581608</v>
      </c>
      <c r="G26" s="6">
        <v>254311818</v>
      </c>
      <c r="H26" s="6">
        <v>32616968</v>
      </c>
      <c r="I26" s="7" t="s">
        <v>27</v>
      </c>
      <c r="J26" s="6"/>
      <c r="K26" s="6">
        <v>8832</v>
      </c>
      <c r="L26" s="8"/>
      <c r="M26" s="8">
        <v>1</v>
      </c>
      <c r="N26" s="6">
        <v>6</v>
      </c>
      <c r="O26" s="6">
        <v>6</v>
      </c>
      <c r="P26" s="6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79"/>
  <sheetViews>
    <sheetView topLeftCell="B1" workbookViewId="0">
      <selection activeCell="C14" sqref="C14"/>
    </sheetView>
  </sheetViews>
  <sheetFormatPr defaultRowHeight="15" x14ac:dyDescent="0.25"/>
  <cols>
    <col min="2" max="2" width="56.7109375" customWidth="1"/>
    <col min="3" max="4" width="9.85546875" bestFit="1" customWidth="1"/>
    <col min="5" max="5" width="16.5703125" customWidth="1"/>
    <col min="6" max="6" width="9.85546875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204</v>
      </c>
      <c r="C3" s="6">
        <v>12228005</v>
      </c>
      <c r="D3" s="6">
        <v>3828138</v>
      </c>
      <c r="E3" s="6">
        <v>295170600</v>
      </c>
      <c r="F3" s="6">
        <v>48912024</v>
      </c>
      <c r="G3" s="6">
        <v>215633424</v>
      </c>
      <c r="H3" s="6">
        <v>30625152</v>
      </c>
      <c r="I3" s="8">
        <v>0.77777201200341828</v>
      </c>
      <c r="J3" s="6">
        <v>1</v>
      </c>
      <c r="K3" s="6">
        <v>1</v>
      </c>
      <c r="L3" s="6">
        <v>1</v>
      </c>
      <c r="M3" s="7" t="s">
        <v>22</v>
      </c>
      <c r="N3" s="7" t="s">
        <v>21</v>
      </c>
    </row>
    <row r="4" spans="2:14" x14ac:dyDescent="0.25">
      <c r="B4" t="s">
        <v>96</v>
      </c>
      <c r="C4" s="6">
        <v>12228005</v>
      </c>
      <c r="D4" s="6">
        <v>1434</v>
      </c>
      <c r="E4" s="6">
        <v>19662368</v>
      </c>
      <c r="F4" s="6">
        <v>19564816</v>
      </c>
      <c r="G4" s="6">
        <v>86032</v>
      </c>
      <c r="H4" s="6">
        <v>11520</v>
      </c>
      <c r="I4" s="8">
        <v>5.1831893227986293E-2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97</v>
      </c>
      <c r="C5" s="6">
        <v>12228005</v>
      </c>
      <c r="D5" s="6">
        <v>1433</v>
      </c>
      <c r="E5" s="6">
        <v>19662328</v>
      </c>
      <c r="F5" s="6">
        <v>19564816</v>
      </c>
      <c r="G5" s="6">
        <v>85992</v>
      </c>
      <c r="H5" s="6">
        <v>11520</v>
      </c>
      <c r="I5" s="8">
        <v>5.1831787831481298E-2</v>
      </c>
      <c r="J5" s="6">
        <v>1</v>
      </c>
      <c r="K5" s="6">
        <v>1</v>
      </c>
      <c r="L5" s="6">
        <v>1</v>
      </c>
      <c r="M5" s="7" t="s">
        <v>22</v>
      </c>
      <c r="N5" s="7" t="s">
        <v>18</v>
      </c>
    </row>
    <row r="6" spans="2:14" x14ac:dyDescent="0.25">
      <c r="B6" t="s">
        <v>98</v>
      </c>
      <c r="C6" s="6">
        <v>116295</v>
      </c>
      <c r="D6" s="6">
        <v>37939</v>
      </c>
      <c r="E6" s="6">
        <v>4533600</v>
      </c>
      <c r="F6" s="6">
        <v>232592</v>
      </c>
      <c r="G6" s="6">
        <v>3997440</v>
      </c>
      <c r="H6" s="6">
        <v>303568</v>
      </c>
      <c r="I6" s="8">
        <v>1.1945639876489418E-2</v>
      </c>
      <c r="J6" s="6">
        <v>1</v>
      </c>
      <c r="K6" s="6">
        <v>1</v>
      </c>
      <c r="L6" s="6">
        <v>1</v>
      </c>
      <c r="M6" s="7" t="s">
        <v>22</v>
      </c>
      <c r="N6" s="7" t="s">
        <v>21</v>
      </c>
    </row>
    <row r="7" spans="2:14" x14ac:dyDescent="0.25">
      <c r="B7" t="s">
        <v>100</v>
      </c>
      <c r="C7" s="6">
        <v>116295</v>
      </c>
      <c r="D7" s="6">
        <v>116295</v>
      </c>
      <c r="E7" s="6">
        <v>3803180</v>
      </c>
      <c r="F7" s="6">
        <v>310128</v>
      </c>
      <c r="G7" s="6">
        <v>2562652</v>
      </c>
      <c r="H7" s="6">
        <v>930400</v>
      </c>
      <c r="I7" s="8">
        <v>1.0021046996970847E-2</v>
      </c>
      <c r="J7" s="6">
        <v>1</v>
      </c>
      <c r="K7" s="6">
        <v>1</v>
      </c>
      <c r="L7" s="6">
        <v>1</v>
      </c>
      <c r="M7" s="7" t="s">
        <v>22</v>
      </c>
      <c r="N7" s="7" t="s">
        <v>19</v>
      </c>
    </row>
    <row r="8" spans="2:14" x14ac:dyDescent="0.25">
      <c r="B8" t="s">
        <v>102</v>
      </c>
      <c r="C8" s="6">
        <v>116295</v>
      </c>
      <c r="D8" s="6">
        <v>23273</v>
      </c>
      <c r="E8" s="6">
        <v>2181160</v>
      </c>
      <c r="F8" s="6">
        <v>232592</v>
      </c>
      <c r="G8" s="6">
        <v>1762344</v>
      </c>
      <c r="H8" s="6">
        <v>186224</v>
      </c>
      <c r="I8" s="8">
        <v>5.7471660210436874E-3</v>
      </c>
      <c r="J8" s="6">
        <v>1</v>
      </c>
      <c r="K8" s="6">
        <v>1</v>
      </c>
      <c r="L8" s="6">
        <v>1</v>
      </c>
      <c r="M8" s="7" t="s">
        <v>22</v>
      </c>
      <c r="N8" s="7" t="s">
        <v>21</v>
      </c>
    </row>
    <row r="9" spans="2:14" x14ac:dyDescent="0.25">
      <c r="B9" t="s">
        <v>99</v>
      </c>
      <c r="C9" s="6">
        <v>12228005</v>
      </c>
      <c r="D9" s="6">
        <v>70510</v>
      </c>
      <c r="E9" s="6">
        <v>1446008</v>
      </c>
      <c r="F9" s="6">
        <v>1163824</v>
      </c>
      <c r="G9" s="6">
        <v>120</v>
      </c>
      <c r="H9" s="6">
        <v>282064</v>
      </c>
      <c r="I9" s="8">
        <v>3.8333762832874242E-3</v>
      </c>
      <c r="J9" s="6">
        <v>1</v>
      </c>
      <c r="K9" s="6">
        <v>1</v>
      </c>
      <c r="L9" s="6">
        <v>1</v>
      </c>
      <c r="M9" s="7" t="s">
        <v>23</v>
      </c>
      <c r="N9" s="7" t="s">
        <v>19</v>
      </c>
    </row>
    <row r="10" spans="2:14" x14ac:dyDescent="0.25">
      <c r="B10" t="s">
        <v>104</v>
      </c>
      <c r="C10" s="6">
        <v>403</v>
      </c>
      <c r="D10" s="6">
        <v>403</v>
      </c>
      <c r="E10" s="6">
        <v>1072560</v>
      </c>
      <c r="F10" s="6">
        <v>464</v>
      </c>
      <c r="G10" s="6">
        <v>1068832</v>
      </c>
      <c r="H10" s="6">
        <v>3264</v>
      </c>
      <c r="I10" s="8">
        <v>2.826101885020181E-3</v>
      </c>
      <c r="J10" s="6">
        <v>1</v>
      </c>
      <c r="K10" s="6">
        <v>1</v>
      </c>
      <c r="L10" s="6">
        <v>1</v>
      </c>
      <c r="M10" s="7" t="s">
        <v>22</v>
      </c>
      <c r="N10" s="7" t="s">
        <v>21</v>
      </c>
    </row>
    <row r="11" spans="2:14" x14ac:dyDescent="0.25">
      <c r="B11" t="s">
        <v>103</v>
      </c>
      <c r="C11" s="6">
        <v>403</v>
      </c>
      <c r="D11" s="6">
        <v>403</v>
      </c>
      <c r="E11" s="6">
        <v>1072560</v>
      </c>
      <c r="F11" s="6">
        <v>464</v>
      </c>
      <c r="G11" s="6">
        <v>1068832</v>
      </c>
      <c r="H11" s="6">
        <v>3264</v>
      </c>
      <c r="I11" s="8">
        <v>2.826101885020181E-3</v>
      </c>
      <c r="J11" s="6">
        <v>1</v>
      </c>
      <c r="K11" s="6">
        <v>1</v>
      </c>
      <c r="L11" s="6">
        <v>1</v>
      </c>
      <c r="M11" s="7" t="s">
        <v>22</v>
      </c>
      <c r="N11" s="7" t="s">
        <v>21</v>
      </c>
    </row>
    <row r="12" spans="2:14" x14ac:dyDescent="0.25">
      <c r="B12" t="s">
        <v>105</v>
      </c>
      <c r="C12" s="6">
        <v>403</v>
      </c>
      <c r="D12" s="6">
        <v>318</v>
      </c>
      <c r="E12" s="6">
        <v>1071208</v>
      </c>
      <c r="F12" s="6">
        <v>464</v>
      </c>
      <c r="G12" s="6">
        <v>1068152</v>
      </c>
      <c r="H12" s="6">
        <v>2592</v>
      </c>
      <c r="I12" s="8">
        <v>2.8225394831512436E-3</v>
      </c>
      <c r="J12" s="6">
        <v>1</v>
      </c>
      <c r="K12" s="6">
        <v>1</v>
      </c>
      <c r="L12" s="6">
        <v>1</v>
      </c>
      <c r="M12" s="7" t="s">
        <v>22</v>
      </c>
      <c r="N12" s="7" t="s">
        <v>21</v>
      </c>
    </row>
    <row r="13" spans="2:14" x14ac:dyDescent="0.25">
      <c r="B13" t="s">
        <v>106</v>
      </c>
      <c r="C13" s="6">
        <v>672</v>
      </c>
      <c r="D13" s="6">
        <v>228</v>
      </c>
      <c r="E13" s="6">
        <v>1069984</v>
      </c>
      <c r="F13" s="6">
        <v>680</v>
      </c>
      <c r="G13" s="6">
        <v>1067432</v>
      </c>
      <c r="H13" s="6">
        <v>1872</v>
      </c>
      <c r="I13" s="8">
        <v>2.8193143500983005E-3</v>
      </c>
      <c r="J13" s="6">
        <v>1</v>
      </c>
      <c r="K13" s="6">
        <v>1</v>
      </c>
      <c r="L13" s="6">
        <v>1</v>
      </c>
      <c r="M13" s="7" t="s">
        <v>22</v>
      </c>
      <c r="N13" s="7" t="s">
        <v>21</v>
      </c>
    </row>
    <row r="14" spans="2:14" x14ac:dyDescent="0.25">
      <c r="B14" t="s">
        <v>108</v>
      </c>
      <c r="C14" s="6">
        <v>2922</v>
      </c>
      <c r="D14" s="6">
        <v>96</v>
      </c>
      <c r="E14" s="6">
        <v>1069792</v>
      </c>
      <c r="F14" s="6">
        <v>2600</v>
      </c>
      <c r="G14" s="6">
        <v>1066376</v>
      </c>
      <c r="H14" s="6">
        <v>816</v>
      </c>
      <c r="I14" s="8">
        <v>2.8188084468743092E-3</v>
      </c>
      <c r="J14" s="6">
        <v>1</v>
      </c>
      <c r="K14" s="6">
        <v>1</v>
      </c>
      <c r="L14" s="6">
        <v>1</v>
      </c>
      <c r="M14" s="7" t="s">
        <v>22</v>
      </c>
      <c r="N14" s="7" t="s">
        <v>21</v>
      </c>
    </row>
    <row r="15" spans="2:14" x14ac:dyDescent="0.25">
      <c r="B15" t="s">
        <v>107</v>
      </c>
      <c r="C15" s="6">
        <v>2922</v>
      </c>
      <c r="D15" s="6">
        <v>96</v>
      </c>
      <c r="E15" s="6">
        <v>1069792</v>
      </c>
      <c r="F15" s="6">
        <v>2600</v>
      </c>
      <c r="G15" s="6">
        <v>1066376</v>
      </c>
      <c r="H15" s="6">
        <v>816</v>
      </c>
      <c r="I15" s="8">
        <v>2.8188084468743092E-3</v>
      </c>
      <c r="J15" s="6">
        <v>1</v>
      </c>
      <c r="K15" s="6">
        <v>1</v>
      </c>
      <c r="L15" s="6">
        <v>1</v>
      </c>
      <c r="M15" s="7" t="s">
        <v>22</v>
      </c>
      <c r="N15" s="7" t="s">
        <v>21</v>
      </c>
    </row>
    <row r="16" spans="2:14" x14ac:dyDescent="0.25">
      <c r="B16" t="s">
        <v>109</v>
      </c>
      <c r="C16" s="6">
        <v>2922</v>
      </c>
      <c r="D16" s="6">
        <v>31</v>
      </c>
      <c r="E16" s="6">
        <v>1068096</v>
      </c>
      <c r="F16" s="6">
        <v>1952</v>
      </c>
      <c r="G16" s="6">
        <v>1065856</v>
      </c>
      <c r="H16" s="6">
        <v>288</v>
      </c>
      <c r="I16" s="8">
        <v>2.814339635062388E-3</v>
      </c>
      <c r="J16" s="6">
        <v>1</v>
      </c>
      <c r="K16" s="6">
        <v>1</v>
      </c>
      <c r="L16" s="6">
        <v>1</v>
      </c>
      <c r="M16" s="7" t="s">
        <v>22</v>
      </c>
      <c r="N16" s="7" t="s">
        <v>21</v>
      </c>
    </row>
    <row r="17" spans="2:14" x14ac:dyDescent="0.25">
      <c r="B17" t="s">
        <v>111</v>
      </c>
      <c r="C17" s="6">
        <v>2922</v>
      </c>
      <c r="D17" s="6">
        <v>12</v>
      </c>
      <c r="E17" s="6">
        <v>1067312</v>
      </c>
      <c r="F17" s="6">
        <v>1464</v>
      </c>
      <c r="G17" s="6">
        <v>1065704</v>
      </c>
      <c r="H17" s="6">
        <v>144</v>
      </c>
      <c r="I17" s="8">
        <v>2.8122738635644245E-3</v>
      </c>
      <c r="J17" s="6">
        <v>1</v>
      </c>
      <c r="K17" s="6">
        <v>1</v>
      </c>
      <c r="L17" s="6">
        <v>1</v>
      </c>
      <c r="M17" s="7" t="s">
        <v>22</v>
      </c>
      <c r="N17" s="7" t="s">
        <v>21</v>
      </c>
    </row>
    <row r="18" spans="2:14" x14ac:dyDescent="0.25">
      <c r="B18" t="s">
        <v>110</v>
      </c>
      <c r="C18" s="6">
        <v>2922</v>
      </c>
      <c r="D18" s="6">
        <v>12</v>
      </c>
      <c r="E18" s="6">
        <v>1067312</v>
      </c>
      <c r="F18" s="6">
        <v>1464</v>
      </c>
      <c r="G18" s="6">
        <v>1065704</v>
      </c>
      <c r="H18" s="6">
        <v>144</v>
      </c>
      <c r="I18" s="8">
        <v>2.8122738635644245E-3</v>
      </c>
      <c r="J18" s="6">
        <v>1</v>
      </c>
      <c r="K18" s="6">
        <v>1</v>
      </c>
      <c r="L18" s="6">
        <v>1</v>
      </c>
      <c r="M18" s="7" t="s">
        <v>22</v>
      </c>
      <c r="N18" s="7" t="s">
        <v>21</v>
      </c>
    </row>
    <row r="19" spans="2:14" x14ac:dyDescent="0.25">
      <c r="B19" t="s">
        <v>112</v>
      </c>
      <c r="C19" s="6">
        <v>672</v>
      </c>
      <c r="D19" s="6">
        <v>44</v>
      </c>
      <c r="E19" s="6">
        <v>1066800</v>
      </c>
      <c r="F19" s="6">
        <v>440</v>
      </c>
      <c r="G19" s="6">
        <v>1065960</v>
      </c>
      <c r="H19" s="6">
        <v>400</v>
      </c>
      <c r="I19" s="8">
        <v>2.8109247883004482E-3</v>
      </c>
      <c r="J19" s="6">
        <v>1</v>
      </c>
      <c r="K19" s="6">
        <v>1</v>
      </c>
      <c r="L19" s="6">
        <v>1</v>
      </c>
      <c r="M19" s="7" t="s">
        <v>22</v>
      </c>
      <c r="N19" s="7" t="s">
        <v>21</v>
      </c>
    </row>
    <row r="20" spans="2:14" x14ac:dyDescent="0.25">
      <c r="B20" t="s">
        <v>113</v>
      </c>
      <c r="C20" s="6">
        <v>116295</v>
      </c>
      <c r="D20" s="6">
        <v>54</v>
      </c>
      <c r="E20" s="6">
        <v>1066624</v>
      </c>
      <c r="F20" s="6">
        <v>104</v>
      </c>
      <c r="G20" s="6">
        <v>1066040</v>
      </c>
      <c r="H20" s="6">
        <v>480</v>
      </c>
      <c r="I20" s="8">
        <v>2.8104610436784565E-3</v>
      </c>
      <c r="J20" s="6">
        <v>1</v>
      </c>
      <c r="K20" s="6">
        <v>1</v>
      </c>
      <c r="L20" s="6">
        <v>1</v>
      </c>
      <c r="M20" s="7" t="s">
        <v>22</v>
      </c>
      <c r="N20" s="7" t="s">
        <v>21</v>
      </c>
    </row>
    <row r="21" spans="2:14" x14ac:dyDescent="0.25">
      <c r="B21" t="s">
        <v>114</v>
      </c>
      <c r="C21" s="6">
        <v>213</v>
      </c>
      <c r="D21" s="6">
        <v>20</v>
      </c>
      <c r="E21" s="6">
        <v>1066120</v>
      </c>
      <c r="F21" s="6">
        <v>144</v>
      </c>
      <c r="G21" s="6">
        <v>1065768</v>
      </c>
      <c r="H21" s="6">
        <v>208</v>
      </c>
      <c r="I21" s="8">
        <v>2.8091330477154797E-3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115</v>
      </c>
      <c r="C22" s="6">
        <v>213</v>
      </c>
      <c r="D22" s="6">
        <v>19</v>
      </c>
      <c r="E22" s="6">
        <v>1066096</v>
      </c>
      <c r="F22" s="6">
        <v>144</v>
      </c>
      <c r="G22" s="6">
        <v>1065760</v>
      </c>
      <c r="H22" s="6">
        <v>192</v>
      </c>
      <c r="I22" s="8">
        <v>2.8090698098124809E-3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116</v>
      </c>
      <c r="C23" s="6">
        <v>672</v>
      </c>
      <c r="D23" s="6">
        <v>9</v>
      </c>
      <c r="E23" s="6">
        <v>1066088</v>
      </c>
      <c r="F23" s="6">
        <v>296</v>
      </c>
      <c r="G23" s="6">
        <v>1065680</v>
      </c>
      <c r="H23" s="6">
        <v>112</v>
      </c>
      <c r="I23" s="8">
        <v>2.8090487305114814E-3</v>
      </c>
      <c r="J23" s="6">
        <v>1</v>
      </c>
      <c r="K23" s="6">
        <v>1</v>
      </c>
      <c r="L23" s="6">
        <v>1</v>
      </c>
      <c r="M23" s="7" t="s">
        <v>22</v>
      </c>
      <c r="N23" s="7" t="s">
        <v>21</v>
      </c>
    </row>
    <row r="24" spans="2:14" x14ac:dyDescent="0.25">
      <c r="B24" t="s">
        <v>117</v>
      </c>
      <c r="C24" s="6">
        <v>2922</v>
      </c>
      <c r="D24" s="6">
        <v>8</v>
      </c>
      <c r="E24" s="6">
        <v>1065976</v>
      </c>
      <c r="F24" s="6">
        <v>192</v>
      </c>
      <c r="G24" s="6">
        <v>1065672</v>
      </c>
      <c r="H24" s="6">
        <v>112</v>
      </c>
      <c r="I24" s="8">
        <v>2.8087536202974868E-3</v>
      </c>
      <c r="J24" s="6">
        <v>1</v>
      </c>
      <c r="K24" s="6">
        <v>1</v>
      </c>
      <c r="L24" s="6">
        <v>1</v>
      </c>
      <c r="M24" s="7" t="s">
        <v>22</v>
      </c>
      <c r="N24" s="7" t="s">
        <v>21</v>
      </c>
    </row>
    <row r="25" spans="2:14" x14ac:dyDescent="0.25">
      <c r="B25" t="s">
        <v>118</v>
      </c>
      <c r="C25" s="6">
        <v>116295</v>
      </c>
      <c r="D25" s="6">
        <v>10</v>
      </c>
      <c r="E25" s="6">
        <v>1065824</v>
      </c>
      <c r="F25" s="6">
        <v>8</v>
      </c>
      <c r="G25" s="6">
        <v>1065688</v>
      </c>
      <c r="H25" s="6">
        <v>128</v>
      </c>
      <c r="I25" s="8">
        <v>2.8083531135784938E-3</v>
      </c>
      <c r="J25" s="6">
        <v>1</v>
      </c>
      <c r="K25" s="6">
        <v>1</v>
      </c>
      <c r="L25" s="6">
        <v>1</v>
      </c>
      <c r="M25" s="7" t="s">
        <v>22</v>
      </c>
      <c r="N25" s="7" t="s">
        <v>21</v>
      </c>
    </row>
    <row r="26" spans="2:14" x14ac:dyDescent="0.25">
      <c r="B26" t="s">
        <v>119</v>
      </c>
      <c r="C26" s="6">
        <v>2922</v>
      </c>
      <c r="D26" s="6">
        <v>9</v>
      </c>
      <c r="E26" s="6">
        <v>1065824</v>
      </c>
      <c r="F26" s="6">
        <v>32</v>
      </c>
      <c r="G26" s="6">
        <v>1065680</v>
      </c>
      <c r="H26" s="6">
        <v>112</v>
      </c>
      <c r="I26" s="8">
        <v>2.8083531135784938E-3</v>
      </c>
      <c r="J26" s="6">
        <v>1</v>
      </c>
      <c r="K26" s="6">
        <v>1</v>
      </c>
      <c r="L26" s="6">
        <v>1</v>
      </c>
      <c r="M26" s="7" t="s">
        <v>22</v>
      </c>
      <c r="N26" s="7" t="s">
        <v>21</v>
      </c>
    </row>
    <row r="27" spans="2:14" x14ac:dyDescent="0.25">
      <c r="B27" t="s">
        <v>120</v>
      </c>
      <c r="C27" s="6">
        <v>672</v>
      </c>
      <c r="D27" s="6">
        <v>9</v>
      </c>
      <c r="E27" s="6">
        <v>1065808</v>
      </c>
      <c r="F27" s="6">
        <v>16</v>
      </c>
      <c r="G27" s="6">
        <v>1065680</v>
      </c>
      <c r="H27" s="6">
        <v>112</v>
      </c>
      <c r="I27" s="8">
        <v>2.8083109549764942E-3</v>
      </c>
      <c r="J27" s="6">
        <v>1</v>
      </c>
      <c r="K27" s="6">
        <v>1</v>
      </c>
      <c r="L27" s="6">
        <v>1</v>
      </c>
      <c r="M27" s="7" t="s">
        <v>22</v>
      </c>
      <c r="N27" s="7" t="s">
        <v>21</v>
      </c>
    </row>
    <row r="28" spans="2:14" x14ac:dyDescent="0.25">
      <c r="B28" t="s">
        <v>121</v>
      </c>
      <c r="C28" s="6">
        <v>672</v>
      </c>
      <c r="D28" s="6">
        <v>5</v>
      </c>
      <c r="E28" s="6">
        <v>1065752</v>
      </c>
      <c r="F28" s="6">
        <v>24</v>
      </c>
      <c r="G28" s="6">
        <v>1065648</v>
      </c>
      <c r="H28" s="6">
        <v>80</v>
      </c>
      <c r="I28" s="8">
        <v>2.8081633998694971E-3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122</v>
      </c>
      <c r="C29" s="6">
        <v>672</v>
      </c>
      <c r="D29" s="6">
        <v>4</v>
      </c>
      <c r="E29" s="6">
        <v>1065752</v>
      </c>
      <c r="F29" s="6">
        <v>32</v>
      </c>
      <c r="G29" s="6">
        <v>1065640</v>
      </c>
      <c r="H29" s="6">
        <v>80</v>
      </c>
      <c r="I29" s="8">
        <v>2.8081633998694971E-3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124</v>
      </c>
      <c r="C30" s="6">
        <v>672</v>
      </c>
      <c r="D30" s="6">
        <v>2</v>
      </c>
      <c r="E30" s="6">
        <v>1065728</v>
      </c>
      <c r="F30" s="6">
        <v>24</v>
      </c>
      <c r="G30" s="6">
        <v>1065624</v>
      </c>
      <c r="H30" s="6">
        <v>80</v>
      </c>
      <c r="I30" s="8">
        <v>2.8081001619664979E-3</v>
      </c>
      <c r="J30" s="6">
        <v>1</v>
      </c>
      <c r="K30" s="6">
        <v>1</v>
      </c>
      <c r="L30" s="6">
        <v>1</v>
      </c>
      <c r="M30" s="7" t="s">
        <v>22</v>
      </c>
      <c r="N30" s="7" t="s">
        <v>21</v>
      </c>
    </row>
    <row r="31" spans="2:14" x14ac:dyDescent="0.25">
      <c r="B31" t="s">
        <v>128</v>
      </c>
      <c r="C31" s="6">
        <v>116295</v>
      </c>
      <c r="D31" s="6">
        <v>2</v>
      </c>
      <c r="E31" s="6">
        <v>1065712</v>
      </c>
      <c r="F31" s="6">
        <v>8</v>
      </c>
      <c r="G31" s="6">
        <v>1065624</v>
      </c>
      <c r="H31" s="6">
        <v>80</v>
      </c>
      <c r="I31" s="8">
        <v>2.8080580033644988E-3</v>
      </c>
      <c r="J31" s="6">
        <v>1</v>
      </c>
      <c r="K31" s="6">
        <v>1</v>
      </c>
      <c r="L31" s="6">
        <v>1</v>
      </c>
      <c r="M31" s="7" t="s">
        <v>22</v>
      </c>
      <c r="N31" s="7" t="s">
        <v>21</v>
      </c>
    </row>
    <row r="32" spans="2:14" x14ac:dyDescent="0.25">
      <c r="B32" t="s">
        <v>125</v>
      </c>
      <c r="C32" s="6">
        <v>116295</v>
      </c>
      <c r="D32" s="6">
        <v>2</v>
      </c>
      <c r="E32" s="6">
        <v>1065712</v>
      </c>
      <c r="F32" s="6">
        <v>8</v>
      </c>
      <c r="G32" s="6">
        <v>1065624</v>
      </c>
      <c r="H32" s="6">
        <v>80</v>
      </c>
      <c r="I32" s="8">
        <v>2.8080580033644988E-3</v>
      </c>
      <c r="J32" s="6">
        <v>1</v>
      </c>
      <c r="K32" s="6">
        <v>1</v>
      </c>
      <c r="L32" s="6">
        <v>1</v>
      </c>
      <c r="M32" s="7" t="s">
        <v>22</v>
      </c>
      <c r="N32" s="7" t="s">
        <v>21</v>
      </c>
    </row>
    <row r="33" spans="2:14" x14ac:dyDescent="0.25">
      <c r="B33" t="s">
        <v>127</v>
      </c>
      <c r="C33" s="6">
        <v>403</v>
      </c>
      <c r="D33" s="6">
        <v>2</v>
      </c>
      <c r="E33" s="6">
        <v>1065712</v>
      </c>
      <c r="F33" s="6">
        <v>8</v>
      </c>
      <c r="G33" s="6">
        <v>1065624</v>
      </c>
      <c r="H33" s="6">
        <v>80</v>
      </c>
      <c r="I33" s="8">
        <v>2.8080580033644988E-3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129</v>
      </c>
      <c r="C34" s="6">
        <v>116295</v>
      </c>
      <c r="D34" s="6">
        <v>2</v>
      </c>
      <c r="E34" s="6">
        <v>1065712</v>
      </c>
      <c r="F34" s="6">
        <v>8</v>
      </c>
      <c r="G34" s="6">
        <v>1065624</v>
      </c>
      <c r="H34" s="6">
        <v>80</v>
      </c>
      <c r="I34" s="8">
        <v>2.8080580033644988E-3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126</v>
      </c>
      <c r="C35" s="6">
        <v>116295</v>
      </c>
      <c r="D35" s="6">
        <v>2</v>
      </c>
      <c r="E35" s="6">
        <v>1065712</v>
      </c>
      <c r="F35" s="6">
        <v>8</v>
      </c>
      <c r="G35" s="6">
        <v>1065624</v>
      </c>
      <c r="H35" s="6">
        <v>80</v>
      </c>
      <c r="I35" s="8">
        <v>2.8080580033644988E-3</v>
      </c>
      <c r="J35" s="6">
        <v>1</v>
      </c>
      <c r="K35" s="6">
        <v>1</v>
      </c>
      <c r="L35" s="6">
        <v>1</v>
      </c>
      <c r="M35" s="7" t="s">
        <v>22</v>
      </c>
      <c r="N35" s="7" t="s">
        <v>21</v>
      </c>
    </row>
    <row r="36" spans="2:14" x14ac:dyDescent="0.25">
      <c r="B36" t="s">
        <v>131</v>
      </c>
      <c r="C36" s="6">
        <v>403</v>
      </c>
      <c r="D36" s="6">
        <v>3</v>
      </c>
      <c r="E36" s="6">
        <v>1065704</v>
      </c>
      <c r="F36" s="6">
        <v>8</v>
      </c>
      <c r="G36" s="6">
        <v>1065632</v>
      </c>
      <c r="H36" s="6">
        <v>64</v>
      </c>
      <c r="I36" s="8">
        <v>2.8080369240634992E-3</v>
      </c>
      <c r="J36" s="6">
        <v>1</v>
      </c>
      <c r="K36" s="6">
        <v>1</v>
      </c>
      <c r="L36" s="6">
        <v>1</v>
      </c>
      <c r="M36" s="7" t="s">
        <v>22</v>
      </c>
      <c r="N36" s="7" t="s">
        <v>21</v>
      </c>
    </row>
    <row r="37" spans="2:14" x14ac:dyDescent="0.25">
      <c r="B37" t="s">
        <v>130</v>
      </c>
      <c r="C37" s="6">
        <v>403</v>
      </c>
      <c r="D37" s="6">
        <v>3</v>
      </c>
      <c r="E37" s="6">
        <v>1065704</v>
      </c>
      <c r="F37" s="6">
        <v>8</v>
      </c>
      <c r="G37" s="6">
        <v>1065632</v>
      </c>
      <c r="H37" s="6">
        <v>64</v>
      </c>
      <c r="I37" s="8">
        <v>2.8080369240634992E-3</v>
      </c>
      <c r="J37" s="6">
        <v>1</v>
      </c>
      <c r="K37" s="6">
        <v>1</v>
      </c>
      <c r="L37" s="6">
        <v>1</v>
      </c>
      <c r="M37" s="7" t="s">
        <v>22</v>
      </c>
      <c r="N37" s="7" t="s">
        <v>21</v>
      </c>
    </row>
    <row r="38" spans="2:14" x14ac:dyDescent="0.25">
      <c r="B38" t="s">
        <v>101</v>
      </c>
      <c r="C38" s="6">
        <v>12228005</v>
      </c>
      <c r="D38" s="6">
        <v>1240</v>
      </c>
      <c r="E38" s="6">
        <v>741568</v>
      </c>
      <c r="F38" s="6">
        <v>693472</v>
      </c>
      <c r="G38" s="6">
        <v>38128</v>
      </c>
      <c r="H38" s="6">
        <v>9968</v>
      </c>
      <c r="I38" s="8">
        <v>1.9772384337651445E-3</v>
      </c>
      <c r="J38" s="6">
        <v>1</v>
      </c>
      <c r="K38" s="6">
        <v>1</v>
      </c>
      <c r="L38" s="6">
        <v>1</v>
      </c>
      <c r="M38" s="7" t="s">
        <v>22</v>
      </c>
      <c r="N38" s="7" t="s">
        <v>19</v>
      </c>
    </row>
    <row r="39" spans="2:14" x14ac:dyDescent="0.25">
      <c r="B39" t="s">
        <v>136</v>
      </c>
      <c r="C39" s="6">
        <v>116295</v>
      </c>
      <c r="D39" s="6">
        <v>37941</v>
      </c>
      <c r="E39" s="6">
        <v>384496</v>
      </c>
      <c r="F39" s="6">
        <v>232592</v>
      </c>
      <c r="G39" s="6">
        <v>120</v>
      </c>
      <c r="H39" s="6">
        <v>151784</v>
      </c>
      <c r="I39" s="8">
        <v>1.0131133646441406E-3</v>
      </c>
      <c r="J39" s="6">
        <v>1</v>
      </c>
      <c r="K39" s="6">
        <v>1</v>
      </c>
      <c r="L39" s="6">
        <v>1</v>
      </c>
      <c r="M39" s="7" t="s">
        <v>23</v>
      </c>
      <c r="N39" s="7" t="s">
        <v>19</v>
      </c>
    </row>
    <row r="40" spans="2:14" x14ac:dyDescent="0.25">
      <c r="B40" t="s">
        <v>137</v>
      </c>
      <c r="C40" s="6">
        <v>116295</v>
      </c>
      <c r="D40" s="6">
        <v>9326</v>
      </c>
      <c r="E40" s="6">
        <v>365536</v>
      </c>
      <c r="F40" s="6">
        <v>328088</v>
      </c>
      <c r="G40" s="6">
        <v>120</v>
      </c>
      <c r="H40" s="6">
        <v>37328</v>
      </c>
      <c r="I40" s="8">
        <v>9.631554212750212E-4</v>
      </c>
      <c r="J40" s="6">
        <v>1</v>
      </c>
      <c r="K40" s="6">
        <v>1</v>
      </c>
      <c r="L40" s="6">
        <v>1</v>
      </c>
      <c r="M40" s="7" t="s">
        <v>23</v>
      </c>
      <c r="N40" s="7" t="s">
        <v>19</v>
      </c>
    </row>
    <row r="41" spans="2:14" x14ac:dyDescent="0.25">
      <c r="B41" t="s">
        <v>132</v>
      </c>
      <c r="C41" s="6">
        <v>12228005</v>
      </c>
      <c r="D41" s="6">
        <v>403</v>
      </c>
      <c r="E41" s="6">
        <v>320188</v>
      </c>
      <c r="F41" s="6">
        <v>306496</v>
      </c>
      <c r="G41" s="6">
        <v>10428</v>
      </c>
      <c r="H41" s="6">
        <v>3264</v>
      </c>
      <c r="I41" s="8">
        <v>8.6693895186221734E-4</v>
      </c>
      <c r="J41" s="6">
        <v>1</v>
      </c>
      <c r="K41" s="6">
        <v>1</v>
      </c>
      <c r="L41" s="6">
        <v>1</v>
      </c>
      <c r="M41" s="7" t="s">
        <v>22</v>
      </c>
      <c r="N41" s="7" t="s">
        <v>19</v>
      </c>
    </row>
    <row r="42" spans="2:14" x14ac:dyDescent="0.25">
      <c r="B42" t="s">
        <v>134</v>
      </c>
      <c r="C42" s="6">
        <v>12228005</v>
      </c>
      <c r="D42" s="6">
        <v>227</v>
      </c>
      <c r="E42" s="6">
        <v>310628</v>
      </c>
      <c r="F42" s="6">
        <v>303432</v>
      </c>
      <c r="G42" s="6">
        <v>5340</v>
      </c>
      <c r="H42" s="6">
        <v>1856</v>
      </c>
      <c r="I42" s="8">
        <v>8.417491871676614E-4</v>
      </c>
      <c r="J42" s="6">
        <v>1</v>
      </c>
      <c r="K42" s="6">
        <v>1</v>
      </c>
      <c r="L42" s="6">
        <v>1</v>
      </c>
      <c r="M42" s="7" t="s">
        <v>22</v>
      </c>
      <c r="N42" s="7" t="s">
        <v>19</v>
      </c>
    </row>
    <row r="43" spans="2:14" x14ac:dyDescent="0.25">
      <c r="B43" t="s">
        <v>133</v>
      </c>
      <c r="C43" s="6">
        <v>12228005</v>
      </c>
      <c r="D43" s="6">
        <v>570</v>
      </c>
      <c r="E43" s="6">
        <v>295680</v>
      </c>
      <c r="F43" s="6">
        <v>268928</v>
      </c>
      <c r="G43" s="6">
        <v>22144</v>
      </c>
      <c r="H43" s="6">
        <v>4608</v>
      </c>
      <c r="I43" s="8">
        <v>8.0236251324985574E-4</v>
      </c>
      <c r="J43" s="6">
        <v>1</v>
      </c>
      <c r="K43" s="6">
        <v>1</v>
      </c>
      <c r="L43" s="6">
        <v>1</v>
      </c>
      <c r="M43" s="7" t="s">
        <v>22</v>
      </c>
      <c r="N43" s="7" t="s">
        <v>20</v>
      </c>
    </row>
    <row r="44" spans="2:14" x14ac:dyDescent="0.25">
      <c r="B44" t="s">
        <v>140</v>
      </c>
      <c r="C44" s="6">
        <v>2922</v>
      </c>
      <c r="D44" s="6">
        <v>2922</v>
      </c>
      <c r="E44" s="6">
        <v>197800</v>
      </c>
      <c r="F44" s="6">
        <v>4680</v>
      </c>
      <c r="G44" s="6">
        <v>169696</v>
      </c>
      <c r="H44" s="6">
        <v>23424</v>
      </c>
      <c r="I44" s="8">
        <v>5.2118571721581242E-4</v>
      </c>
      <c r="J44" s="6">
        <v>1</v>
      </c>
      <c r="K44" s="6">
        <v>1</v>
      </c>
      <c r="L44" s="6">
        <v>1</v>
      </c>
      <c r="M44" s="7" t="s">
        <v>22</v>
      </c>
      <c r="N44" s="7" t="s">
        <v>18</v>
      </c>
    </row>
    <row r="45" spans="2:14" x14ac:dyDescent="0.25">
      <c r="B45" t="s">
        <v>135</v>
      </c>
      <c r="C45" s="6">
        <v>12228005</v>
      </c>
      <c r="D45" s="6">
        <v>101</v>
      </c>
      <c r="E45" s="6">
        <v>145052</v>
      </c>
      <c r="F45" s="6">
        <v>141408</v>
      </c>
      <c r="G45" s="6">
        <v>2796</v>
      </c>
      <c r="H45" s="6">
        <v>848</v>
      </c>
      <c r="I45" s="8">
        <v>4.0547089437835225E-4</v>
      </c>
      <c r="J45" s="6">
        <v>1</v>
      </c>
      <c r="K45" s="6">
        <v>1</v>
      </c>
      <c r="L45" s="6">
        <v>1</v>
      </c>
      <c r="M45" s="7" t="s">
        <v>22</v>
      </c>
      <c r="N45" s="7" t="s">
        <v>19</v>
      </c>
    </row>
    <row r="46" spans="2:14" x14ac:dyDescent="0.25">
      <c r="B46" t="s">
        <v>138</v>
      </c>
      <c r="C46" s="6">
        <v>12228005</v>
      </c>
      <c r="D46" s="6">
        <v>61</v>
      </c>
      <c r="E46" s="6">
        <v>118436</v>
      </c>
      <c r="F46" s="6">
        <v>116320</v>
      </c>
      <c r="G46" s="6">
        <v>1588</v>
      </c>
      <c r="H46" s="6">
        <v>528</v>
      </c>
      <c r="I46" s="8">
        <v>3.3534005995258852E-4</v>
      </c>
      <c r="J46" s="6">
        <v>1</v>
      </c>
      <c r="K46" s="6">
        <v>1</v>
      </c>
      <c r="L46" s="6">
        <v>1</v>
      </c>
      <c r="M46" s="7" t="s">
        <v>22</v>
      </c>
      <c r="N46" s="7" t="s">
        <v>19</v>
      </c>
    </row>
    <row r="47" spans="2:14" x14ac:dyDescent="0.25">
      <c r="B47" t="s">
        <v>139</v>
      </c>
      <c r="C47" s="6">
        <v>12228005</v>
      </c>
      <c r="D47" s="6">
        <v>62</v>
      </c>
      <c r="E47" s="6">
        <v>118416</v>
      </c>
      <c r="F47" s="6">
        <v>116280</v>
      </c>
      <c r="G47" s="6">
        <v>1592</v>
      </c>
      <c r="H47" s="6">
        <v>544</v>
      </c>
      <c r="I47" s="8">
        <v>3.3528736170008945E-4</v>
      </c>
      <c r="J47" s="6">
        <v>1</v>
      </c>
      <c r="K47" s="6">
        <v>1</v>
      </c>
      <c r="L47" s="6">
        <v>1</v>
      </c>
      <c r="M47" s="7" t="s">
        <v>22</v>
      </c>
      <c r="N47" s="7" t="s">
        <v>19</v>
      </c>
    </row>
    <row r="48" spans="2:14" x14ac:dyDescent="0.25">
      <c r="B48" t="s">
        <v>141</v>
      </c>
      <c r="C48" s="6">
        <v>12228005</v>
      </c>
      <c r="D48" s="6">
        <v>62</v>
      </c>
      <c r="E48" s="6">
        <v>63288</v>
      </c>
      <c r="F48" s="6">
        <v>59864</v>
      </c>
      <c r="G48" s="6">
        <v>2880</v>
      </c>
      <c r="H48" s="6">
        <v>544</v>
      </c>
      <c r="I48" s="8">
        <v>1.900298985116501E-4</v>
      </c>
      <c r="J48" s="6">
        <v>1</v>
      </c>
      <c r="K48" s="6">
        <v>1</v>
      </c>
      <c r="L48" s="6">
        <v>1</v>
      </c>
      <c r="M48" s="7" t="s">
        <v>22</v>
      </c>
      <c r="N48" s="7" t="s">
        <v>20</v>
      </c>
    </row>
    <row r="49" spans="2:14" x14ac:dyDescent="0.25">
      <c r="B49" t="s">
        <v>142</v>
      </c>
      <c r="C49" s="6">
        <v>672</v>
      </c>
      <c r="D49" s="6">
        <v>672</v>
      </c>
      <c r="E49" s="6">
        <v>25720</v>
      </c>
      <c r="F49" s="6">
        <v>904</v>
      </c>
      <c r="G49" s="6">
        <v>19392</v>
      </c>
      <c r="H49" s="6">
        <v>5424</v>
      </c>
      <c r="I49" s="8">
        <v>6.7769952713805329E-5</v>
      </c>
      <c r="J49" s="6">
        <v>1</v>
      </c>
      <c r="K49" s="6">
        <v>1</v>
      </c>
      <c r="L49" s="6">
        <v>1</v>
      </c>
      <c r="M49" s="7" t="s">
        <v>22</v>
      </c>
      <c r="N49" s="7" t="s">
        <v>19</v>
      </c>
    </row>
    <row r="50" spans="2:14" x14ac:dyDescent="0.25">
      <c r="B50" t="s">
        <v>123</v>
      </c>
      <c r="C50" s="6">
        <v>12228005</v>
      </c>
      <c r="D50" s="6">
        <v>4</v>
      </c>
      <c r="E50" s="6">
        <v>17194</v>
      </c>
      <c r="F50" s="6">
        <v>8</v>
      </c>
      <c r="G50" s="6">
        <v>17106</v>
      </c>
      <c r="H50" s="6">
        <v>80</v>
      </c>
      <c r="I50" s="8">
        <v>6.8576235977041119E-5</v>
      </c>
      <c r="J50" s="6">
        <v>1</v>
      </c>
      <c r="K50" s="6">
        <v>1</v>
      </c>
      <c r="L50" s="6">
        <v>1</v>
      </c>
      <c r="M50" s="7" t="s">
        <v>22</v>
      </c>
      <c r="N50" s="7" t="s">
        <v>21</v>
      </c>
    </row>
    <row r="51" spans="2:14" x14ac:dyDescent="0.25">
      <c r="B51" t="s">
        <v>143</v>
      </c>
      <c r="C51" s="6">
        <v>403</v>
      </c>
      <c r="D51" s="6">
        <v>403</v>
      </c>
      <c r="E51" s="6">
        <v>14156</v>
      </c>
      <c r="F51" s="6">
        <v>464</v>
      </c>
      <c r="G51" s="6">
        <v>10428</v>
      </c>
      <c r="H51" s="6">
        <v>3264</v>
      </c>
      <c r="I51" s="8">
        <v>3.7299823118842471E-5</v>
      </c>
      <c r="J51" s="6">
        <v>1</v>
      </c>
      <c r="K51" s="6">
        <v>1</v>
      </c>
      <c r="L51" s="6">
        <v>1</v>
      </c>
      <c r="M51" s="7" t="s">
        <v>22</v>
      </c>
      <c r="N51" s="7" t="s">
        <v>19</v>
      </c>
    </row>
    <row r="52" spans="2:14" x14ac:dyDescent="0.25">
      <c r="B52" t="s">
        <v>145</v>
      </c>
      <c r="C52" s="6">
        <v>213</v>
      </c>
      <c r="D52" s="6">
        <v>213</v>
      </c>
      <c r="E52" s="6">
        <v>7228</v>
      </c>
      <c r="F52" s="6">
        <v>216</v>
      </c>
      <c r="G52" s="6">
        <v>5268</v>
      </c>
      <c r="H52" s="6">
        <v>1744</v>
      </c>
      <c r="I52" s="8">
        <v>1.9045148453164266E-5</v>
      </c>
      <c r="J52" s="6">
        <v>1</v>
      </c>
      <c r="K52" s="6">
        <v>1</v>
      </c>
      <c r="L52" s="6">
        <v>1</v>
      </c>
      <c r="M52" s="7" t="s">
        <v>22</v>
      </c>
      <c r="N52" s="7" t="s">
        <v>19</v>
      </c>
    </row>
    <row r="53" spans="2:14" x14ac:dyDescent="0.25">
      <c r="B53" t="s">
        <v>146</v>
      </c>
      <c r="C53" s="6">
        <v>2922</v>
      </c>
      <c r="D53" s="6">
        <v>53</v>
      </c>
      <c r="E53" s="6">
        <v>4364</v>
      </c>
      <c r="F53" s="6">
        <v>2344</v>
      </c>
      <c r="G53" s="6">
        <v>1556</v>
      </c>
      <c r="H53" s="6">
        <v>464</v>
      </c>
      <c r="I53" s="8">
        <v>1.1498758695297297E-5</v>
      </c>
      <c r="J53" s="6">
        <v>1</v>
      </c>
      <c r="K53" s="6">
        <v>1</v>
      </c>
      <c r="L53" s="6">
        <v>1</v>
      </c>
      <c r="M53" s="7" t="s">
        <v>22</v>
      </c>
      <c r="N53" s="7" t="s">
        <v>19</v>
      </c>
    </row>
    <row r="54" spans="2:14" x14ac:dyDescent="0.25">
      <c r="B54" t="s">
        <v>144</v>
      </c>
      <c r="C54" s="6">
        <v>12228005</v>
      </c>
      <c r="D54" s="6">
        <v>3</v>
      </c>
      <c r="E54" s="6">
        <v>3900</v>
      </c>
      <c r="F54" s="6">
        <v>2480</v>
      </c>
      <c r="G54" s="6">
        <v>1356</v>
      </c>
      <c r="H54" s="6">
        <v>64</v>
      </c>
      <c r="I54" s="8">
        <v>3.3547707540908609E-5</v>
      </c>
      <c r="J54" s="6">
        <v>1</v>
      </c>
      <c r="K54" s="6">
        <v>1</v>
      </c>
      <c r="L54" s="6">
        <v>1</v>
      </c>
      <c r="M54" s="7" t="s">
        <v>22</v>
      </c>
      <c r="N54" s="7" t="s">
        <v>19</v>
      </c>
    </row>
    <row r="55" spans="2:14" x14ac:dyDescent="0.25">
      <c r="B55" t="s">
        <v>147</v>
      </c>
      <c r="C55" s="6">
        <v>2922</v>
      </c>
      <c r="D55" s="6">
        <v>31</v>
      </c>
      <c r="E55" s="6">
        <v>3708</v>
      </c>
      <c r="F55" s="6">
        <v>1952</v>
      </c>
      <c r="G55" s="6">
        <v>1468</v>
      </c>
      <c r="H55" s="6">
        <v>288</v>
      </c>
      <c r="I55" s="8">
        <v>9.7702560133277669E-6</v>
      </c>
      <c r="J55" s="6">
        <v>1</v>
      </c>
      <c r="K55" s="6">
        <v>1</v>
      </c>
      <c r="L55" s="6">
        <v>1</v>
      </c>
      <c r="M55" s="7" t="s">
        <v>22</v>
      </c>
      <c r="N55" s="7" t="s">
        <v>19</v>
      </c>
    </row>
    <row r="56" spans="2:14" x14ac:dyDescent="0.25">
      <c r="B56" t="s">
        <v>148</v>
      </c>
      <c r="C56" s="6">
        <v>672</v>
      </c>
      <c r="D56" s="6">
        <v>24</v>
      </c>
      <c r="E56" s="6">
        <v>3120</v>
      </c>
      <c r="F56" s="6">
        <v>368</v>
      </c>
      <c r="G56" s="6">
        <v>2512</v>
      </c>
      <c r="H56" s="6">
        <v>240</v>
      </c>
      <c r="I56" s="8">
        <v>8.2209273898550794E-6</v>
      </c>
      <c r="J56" s="6">
        <v>1</v>
      </c>
      <c r="K56" s="6">
        <v>1</v>
      </c>
      <c r="L56" s="6">
        <v>1</v>
      </c>
      <c r="M56" s="7" t="s">
        <v>22</v>
      </c>
      <c r="N56" s="7" t="s">
        <v>20</v>
      </c>
    </row>
    <row r="57" spans="2:14" x14ac:dyDescent="0.25">
      <c r="B57" t="s">
        <v>150</v>
      </c>
      <c r="C57" s="6">
        <v>2922</v>
      </c>
      <c r="D57" s="6">
        <v>12</v>
      </c>
      <c r="E57" s="6">
        <v>3000</v>
      </c>
      <c r="F57" s="6">
        <v>1464</v>
      </c>
      <c r="G57" s="6">
        <v>1392</v>
      </c>
      <c r="H57" s="6">
        <v>144</v>
      </c>
      <c r="I57" s="8">
        <v>7.9047378748606531E-6</v>
      </c>
      <c r="J57" s="6">
        <v>1</v>
      </c>
      <c r="K57" s="6">
        <v>1</v>
      </c>
      <c r="L57" s="6">
        <v>1</v>
      </c>
      <c r="M57" s="7" t="s">
        <v>22</v>
      </c>
      <c r="N57" s="7" t="s">
        <v>19</v>
      </c>
    </row>
    <row r="58" spans="2:14" x14ac:dyDescent="0.25">
      <c r="B58" t="s">
        <v>149</v>
      </c>
      <c r="C58" s="6">
        <v>2922</v>
      </c>
      <c r="D58" s="6">
        <v>12</v>
      </c>
      <c r="E58" s="6">
        <v>3000</v>
      </c>
      <c r="F58" s="6">
        <v>1464</v>
      </c>
      <c r="G58" s="6">
        <v>1392</v>
      </c>
      <c r="H58" s="6">
        <v>144</v>
      </c>
      <c r="I58" s="8">
        <v>7.9047378748606531E-6</v>
      </c>
      <c r="J58" s="6">
        <v>1</v>
      </c>
      <c r="K58" s="6">
        <v>1</v>
      </c>
      <c r="L58" s="6">
        <v>1</v>
      </c>
      <c r="M58" s="7" t="s">
        <v>22</v>
      </c>
      <c r="N58" s="7" t="s">
        <v>19</v>
      </c>
    </row>
    <row r="59" spans="2:14" x14ac:dyDescent="0.25">
      <c r="B59" t="s">
        <v>151</v>
      </c>
      <c r="C59" s="6">
        <v>672</v>
      </c>
      <c r="D59" s="6">
        <v>7</v>
      </c>
      <c r="E59" s="6">
        <v>2600</v>
      </c>
      <c r="F59" s="6">
        <v>144</v>
      </c>
      <c r="G59" s="6">
        <v>2360</v>
      </c>
      <c r="H59" s="6">
        <v>96</v>
      </c>
      <c r="I59" s="8">
        <v>6.8507728248792331E-6</v>
      </c>
      <c r="J59" s="6">
        <v>1</v>
      </c>
      <c r="K59" s="6">
        <v>1</v>
      </c>
      <c r="L59" s="6">
        <v>1</v>
      </c>
      <c r="M59" s="7" t="s">
        <v>22</v>
      </c>
      <c r="N59" s="7" t="s">
        <v>20</v>
      </c>
    </row>
    <row r="60" spans="2:14" x14ac:dyDescent="0.25">
      <c r="B60" t="s">
        <v>152</v>
      </c>
      <c r="C60" s="6">
        <v>12228005</v>
      </c>
      <c r="D60" s="6">
        <v>2</v>
      </c>
      <c r="E60" s="6">
        <v>2408</v>
      </c>
      <c r="F60" s="6">
        <v>8</v>
      </c>
      <c r="G60" s="6">
        <v>2320</v>
      </c>
      <c r="H60" s="6">
        <v>80</v>
      </c>
      <c r="I60" s="8">
        <v>2.9616417904477915E-5</v>
      </c>
      <c r="J60" s="6">
        <v>1</v>
      </c>
      <c r="K60" s="6">
        <v>1</v>
      </c>
      <c r="L60" s="6">
        <v>1</v>
      </c>
      <c r="M60" s="7" t="s">
        <v>22</v>
      </c>
      <c r="N60" s="7" t="s">
        <v>20</v>
      </c>
    </row>
    <row r="61" spans="2:14" x14ac:dyDescent="0.25">
      <c r="B61" t="s">
        <v>153</v>
      </c>
      <c r="C61" s="6">
        <v>403</v>
      </c>
      <c r="D61" s="6">
        <v>403</v>
      </c>
      <c r="E61" s="6">
        <v>2296</v>
      </c>
      <c r="F61" s="6">
        <v>544</v>
      </c>
      <c r="G61" s="6">
        <v>120</v>
      </c>
      <c r="H61" s="6">
        <v>1632</v>
      </c>
      <c r="I61" s="8">
        <v>6.0497593868933537E-6</v>
      </c>
      <c r="J61" s="6">
        <v>1</v>
      </c>
      <c r="K61" s="6">
        <v>1</v>
      </c>
      <c r="L61" s="6">
        <v>1</v>
      </c>
      <c r="M61" s="7" t="s">
        <v>23</v>
      </c>
      <c r="N61" s="7" t="s">
        <v>19</v>
      </c>
    </row>
    <row r="62" spans="2:14" x14ac:dyDescent="0.25">
      <c r="B62" t="s">
        <v>155</v>
      </c>
      <c r="C62" s="6">
        <v>672</v>
      </c>
      <c r="D62" s="6">
        <v>228</v>
      </c>
      <c r="E62" s="6">
        <v>1736</v>
      </c>
      <c r="F62" s="6">
        <v>680</v>
      </c>
      <c r="G62" s="6">
        <v>120</v>
      </c>
      <c r="H62" s="6">
        <v>936</v>
      </c>
      <c r="I62" s="8">
        <v>4.5742083169193648E-6</v>
      </c>
      <c r="J62" s="6">
        <v>1</v>
      </c>
      <c r="K62" s="6">
        <v>1</v>
      </c>
      <c r="L62" s="6">
        <v>1</v>
      </c>
      <c r="M62" s="7" t="s">
        <v>23</v>
      </c>
      <c r="N62" s="7" t="s">
        <v>19</v>
      </c>
    </row>
    <row r="63" spans="2:14" x14ac:dyDescent="0.25">
      <c r="B63" t="s">
        <v>156</v>
      </c>
      <c r="C63" s="6">
        <v>672</v>
      </c>
      <c r="D63" s="6">
        <v>10</v>
      </c>
      <c r="E63" s="6">
        <v>1688</v>
      </c>
      <c r="F63" s="6">
        <v>176</v>
      </c>
      <c r="G63" s="6">
        <v>1384</v>
      </c>
      <c r="H63" s="6">
        <v>128</v>
      </c>
      <c r="I63" s="8">
        <v>4.4477325109215941E-6</v>
      </c>
      <c r="J63" s="6">
        <v>1</v>
      </c>
      <c r="K63" s="6">
        <v>1</v>
      </c>
      <c r="L63" s="6">
        <v>1</v>
      </c>
      <c r="M63" s="7" t="s">
        <v>22</v>
      </c>
      <c r="N63" s="7" t="s">
        <v>19</v>
      </c>
    </row>
    <row r="64" spans="2:14" x14ac:dyDescent="0.25">
      <c r="B64" t="s">
        <v>157</v>
      </c>
      <c r="C64" s="6">
        <v>2922</v>
      </c>
      <c r="D64" s="6">
        <v>8</v>
      </c>
      <c r="E64" s="6">
        <v>1680</v>
      </c>
      <c r="F64" s="6">
        <v>192</v>
      </c>
      <c r="G64" s="6">
        <v>1376</v>
      </c>
      <c r="H64" s="6">
        <v>112</v>
      </c>
      <c r="I64" s="8">
        <v>4.426653209921966E-6</v>
      </c>
      <c r="J64" s="6">
        <v>1</v>
      </c>
      <c r="K64" s="6">
        <v>1</v>
      </c>
      <c r="L64" s="6">
        <v>1</v>
      </c>
      <c r="M64" s="7" t="s">
        <v>22</v>
      </c>
      <c r="N64" s="7" t="s">
        <v>19</v>
      </c>
    </row>
    <row r="65" spans="2:14" x14ac:dyDescent="0.25">
      <c r="B65" t="s">
        <v>154</v>
      </c>
      <c r="C65" s="6">
        <v>12228005</v>
      </c>
      <c r="D65" s="6">
        <v>16</v>
      </c>
      <c r="E65" s="6">
        <v>1616</v>
      </c>
      <c r="F65" s="6">
        <v>32</v>
      </c>
      <c r="G65" s="6">
        <v>1408</v>
      </c>
      <c r="H65" s="6">
        <v>176</v>
      </c>
      <c r="I65" s="8">
        <v>2.7529567105514702E-5</v>
      </c>
      <c r="J65" s="6">
        <v>1</v>
      </c>
      <c r="K65" s="6">
        <v>1</v>
      </c>
      <c r="L65" s="6">
        <v>1</v>
      </c>
      <c r="M65" s="7" t="s">
        <v>22</v>
      </c>
      <c r="N65" s="7" t="s">
        <v>19</v>
      </c>
    </row>
    <row r="66" spans="2:14" x14ac:dyDescent="0.25">
      <c r="B66" t="s">
        <v>158</v>
      </c>
      <c r="C66" s="6">
        <v>672</v>
      </c>
      <c r="D66" s="6">
        <v>7</v>
      </c>
      <c r="E66" s="6">
        <v>1612</v>
      </c>
      <c r="F66" s="6">
        <v>144</v>
      </c>
      <c r="G66" s="6">
        <v>1372</v>
      </c>
      <c r="H66" s="6">
        <v>96</v>
      </c>
      <c r="I66" s="8">
        <v>4.247479151425124E-6</v>
      </c>
      <c r="J66" s="6">
        <v>1</v>
      </c>
      <c r="K66" s="6">
        <v>1</v>
      </c>
      <c r="L66" s="6">
        <v>1</v>
      </c>
      <c r="M66" s="7" t="s">
        <v>22</v>
      </c>
      <c r="N66" s="7" t="s">
        <v>19</v>
      </c>
    </row>
    <row r="67" spans="2:14" x14ac:dyDescent="0.25">
      <c r="B67" t="s">
        <v>159</v>
      </c>
      <c r="C67" s="6">
        <v>2922</v>
      </c>
      <c r="D67" s="6">
        <v>9</v>
      </c>
      <c r="E67" s="6">
        <v>1524</v>
      </c>
      <c r="F67" s="6">
        <v>32</v>
      </c>
      <c r="G67" s="6">
        <v>1380</v>
      </c>
      <c r="H67" s="6">
        <v>112</v>
      </c>
      <c r="I67" s="8">
        <v>4.0156068404292115E-6</v>
      </c>
      <c r="J67" s="6">
        <v>1</v>
      </c>
      <c r="K67" s="6">
        <v>1</v>
      </c>
      <c r="L67" s="6">
        <v>1</v>
      </c>
      <c r="M67" s="7" t="s">
        <v>22</v>
      </c>
      <c r="N67" s="7" t="s">
        <v>19</v>
      </c>
    </row>
    <row r="68" spans="2:14" x14ac:dyDescent="0.25">
      <c r="B68" t="s">
        <v>160</v>
      </c>
      <c r="C68" s="6">
        <v>213</v>
      </c>
      <c r="D68" s="6">
        <v>2</v>
      </c>
      <c r="E68" s="6">
        <v>1464</v>
      </c>
      <c r="F68" s="6">
        <v>32</v>
      </c>
      <c r="G68" s="6">
        <v>1352</v>
      </c>
      <c r="H68" s="6">
        <v>80</v>
      </c>
      <c r="I68" s="8">
        <v>3.8575120829319992E-6</v>
      </c>
      <c r="J68" s="6">
        <v>1</v>
      </c>
      <c r="K68" s="6">
        <v>1</v>
      </c>
      <c r="L68" s="6">
        <v>1</v>
      </c>
      <c r="M68" s="7" t="s">
        <v>22</v>
      </c>
      <c r="N68" s="7" t="s">
        <v>61</v>
      </c>
    </row>
    <row r="69" spans="2:14" x14ac:dyDescent="0.25">
      <c r="B69" t="s">
        <v>161</v>
      </c>
      <c r="C69" s="6">
        <v>672</v>
      </c>
      <c r="D69" s="6">
        <v>2</v>
      </c>
      <c r="E69" s="6">
        <v>1440</v>
      </c>
      <c r="F69" s="6">
        <v>8</v>
      </c>
      <c r="G69" s="6">
        <v>1352</v>
      </c>
      <c r="H69" s="6">
        <v>80</v>
      </c>
      <c r="I69" s="8">
        <v>3.7942741799331134E-6</v>
      </c>
      <c r="J69" s="6">
        <v>1</v>
      </c>
      <c r="K69" s="6">
        <v>1</v>
      </c>
      <c r="L69" s="6">
        <v>1</v>
      </c>
      <c r="M69" s="7" t="s">
        <v>22</v>
      </c>
      <c r="N69" s="7" t="s">
        <v>61</v>
      </c>
    </row>
    <row r="70" spans="2:14" x14ac:dyDescent="0.25">
      <c r="B70" t="s">
        <v>163</v>
      </c>
      <c r="C70" s="6">
        <v>672</v>
      </c>
      <c r="D70" s="6">
        <v>58</v>
      </c>
      <c r="E70" s="6">
        <v>1272</v>
      </c>
      <c r="F70" s="6">
        <v>896</v>
      </c>
      <c r="G70" s="6">
        <v>120</v>
      </c>
      <c r="H70" s="6">
        <v>256</v>
      </c>
      <c r="I70" s="8">
        <v>3.3516088589409172E-6</v>
      </c>
      <c r="J70" s="6">
        <v>1</v>
      </c>
      <c r="K70" s="6">
        <v>1</v>
      </c>
      <c r="L70" s="6">
        <v>1</v>
      </c>
      <c r="M70" s="7" t="s">
        <v>23</v>
      </c>
      <c r="N70" s="7" t="s">
        <v>20</v>
      </c>
    </row>
    <row r="71" spans="2:14" x14ac:dyDescent="0.25">
      <c r="B71" t="s">
        <v>162</v>
      </c>
      <c r="C71" s="6">
        <v>672</v>
      </c>
      <c r="D71" s="6">
        <v>58</v>
      </c>
      <c r="E71" s="6">
        <v>1272</v>
      </c>
      <c r="F71" s="6">
        <v>896</v>
      </c>
      <c r="G71" s="6">
        <v>120</v>
      </c>
      <c r="H71" s="6">
        <v>256</v>
      </c>
      <c r="I71" s="8">
        <v>3.3516088589409172E-6</v>
      </c>
      <c r="J71" s="6">
        <v>1</v>
      </c>
      <c r="K71" s="6">
        <v>1</v>
      </c>
      <c r="L71" s="6">
        <v>1</v>
      </c>
      <c r="M71" s="7" t="s">
        <v>23</v>
      </c>
      <c r="N71" s="7" t="s">
        <v>20</v>
      </c>
    </row>
    <row r="72" spans="2:14" x14ac:dyDescent="0.25">
      <c r="B72" t="s">
        <v>164</v>
      </c>
      <c r="C72" s="6">
        <v>213</v>
      </c>
      <c r="D72" s="6">
        <v>20</v>
      </c>
      <c r="E72" s="6">
        <v>368</v>
      </c>
      <c r="F72" s="6">
        <v>144</v>
      </c>
      <c r="G72" s="6">
        <v>120</v>
      </c>
      <c r="H72" s="6">
        <v>104</v>
      </c>
      <c r="I72" s="8">
        <v>9.6964784598290679E-7</v>
      </c>
      <c r="J72" s="6">
        <v>1</v>
      </c>
      <c r="K72" s="6">
        <v>1</v>
      </c>
      <c r="L72" s="6">
        <v>1</v>
      </c>
      <c r="M72" s="7" t="s">
        <v>23</v>
      </c>
      <c r="N72" s="7" t="s">
        <v>19</v>
      </c>
    </row>
    <row r="73" spans="2:14" x14ac:dyDescent="0.25">
      <c r="B73" t="s">
        <v>167</v>
      </c>
      <c r="C73" s="6">
        <v>672</v>
      </c>
      <c r="D73" s="6"/>
      <c r="E73" s="6">
        <v>120</v>
      </c>
      <c r="F73" s="6">
        <v>0</v>
      </c>
      <c r="G73" s="6">
        <v>120</v>
      </c>
      <c r="H73" s="6"/>
      <c r="I73" s="8">
        <v>3.1618951499442611E-7</v>
      </c>
      <c r="J73" s="6">
        <v>1</v>
      </c>
      <c r="K73" s="6">
        <v>1</v>
      </c>
      <c r="L73" s="6">
        <v>1</v>
      </c>
      <c r="M73" s="7" t="s">
        <v>23</v>
      </c>
      <c r="N73" s="7" t="s">
        <v>19</v>
      </c>
    </row>
    <row r="74" spans="2:14" x14ac:dyDescent="0.25">
      <c r="B74" t="s">
        <v>166</v>
      </c>
      <c r="C74" s="6">
        <v>12228005</v>
      </c>
      <c r="D74" s="6"/>
      <c r="E74" s="6">
        <v>120</v>
      </c>
      <c r="F74" s="6">
        <v>0</v>
      </c>
      <c r="G74" s="6">
        <v>120</v>
      </c>
      <c r="H74" s="6"/>
      <c r="I74" s="8">
        <v>2.3587737818584189E-5</v>
      </c>
      <c r="J74" s="6">
        <v>1</v>
      </c>
      <c r="K74" s="6">
        <v>1</v>
      </c>
      <c r="L74" s="6">
        <v>1</v>
      </c>
      <c r="M74" s="7" t="s">
        <v>23</v>
      </c>
      <c r="N74" s="7" t="s">
        <v>19</v>
      </c>
    </row>
    <row r="75" spans="2:14" x14ac:dyDescent="0.25">
      <c r="B75" t="s">
        <v>168</v>
      </c>
      <c r="C75" s="6">
        <v>213</v>
      </c>
      <c r="D75" s="6"/>
      <c r="E75" s="6">
        <v>120</v>
      </c>
      <c r="F75" s="6">
        <v>0</v>
      </c>
      <c r="G75" s="6">
        <v>120</v>
      </c>
      <c r="H75" s="6"/>
      <c r="I75" s="8">
        <v>3.1618951499442611E-7</v>
      </c>
      <c r="J75" s="6">
        <v>1</v>
      </c>
      <c r="K75" s="6">
        <v>1</v>
      </c>
      <c r="L75" s="6">
        <v>1</v>
      </c>
      <c r="M75" s="7" t="s">
        <v>23</v>
      </c>
      <c r="N75" s="7" t="s">
        <v>19</v>
      </c>
    </row>
    <row r="76" spans="2:14" x14ac:dyDescent="0.25">
      <c r="B76" t="s">
        <v>169</v>
      </c>
      <c r="C76" s="6">
        <v>2922</v>
      </c>
      <c r="D76" s="6"/>
      <c r="E76" s="6">
        <v>120</v>
      </c>
      <c r="F76" s="6">
        <v>0</v>
      </c>
      <c r="G76" s="6">
        <v>120</v>
      </c>
      <c r="H76" s="6"/>
      <c r="I76" s="8">
        <v>3.1618951499442611E-7</v>
      </c>
      <c r="J76" s="6">
        <v>1</v>
      </c>
      <c r="K76" s="6">
        <v>1</v>
      </c>
      <c r="L76" s="6">
        <v>1</v>
      </c>
      <c r="M76" s="7" t="s">
        <v>23</v>
      </c>
      <c r="N76" s="7" t="s">
        <v>19</v>
      </c>
    </row>
    <row r="77" spans="2:14" x14ac:dyDescent="0.25">
      <c r="B77" t="s">
        <v>170</v>
      </c>
      <c r="C77" s="6">
        <v>403</v>
      </c>
      <c r="D77" s="6"/>
      <c r="E77" s="6">
        <v>120</v>
      </c>
      <c r="F77" s="6">
        <v>0</v>
      </c>
      <c r="G77" s="6">
        <v>120</v>
      </c>
      <c r="H77" s="6"/>
      <c r="I77" s="8">
        <v>3.1618951499442611E-7</v>
      </c>
      <c r="J77" s="6">
        <v>1</v>
      </c>
      <c r="K77" s="6">
        <v>1</v>
      </c>
      <c r="L77" s="6">
        <v>1</v>
      </c>
      <c r="M77" s="7" t="s">
        <v>23</v>
      </c>
      <c r="N77" s="7" t="s">
        <v>19</v>
      </c>
    </row>
    <row r="78" spans="2:14" x14ac:dyDescent="0.25">
      <c r="B78" t="s">
        <v>165</v>
      </c>
      <c r="C78" s="6">
        <v>116295</v>
      </c>
      <c r="D78" s="6"/>
      <c r="E78" s="6">
        <v>120</v>
      </c>
      <c r="F78" s="6">
        <v>0</v>
      </c>
      <c r="G78" s="6">
        <v>120</v>
      </c>
      <c r="H78" s="6"/>
      <c r="I78" s="8">
        <v>3.1618951499442611E-7</v>
      </c>
      <c r="J78" s="6">
        <v>1</v>
      </c>
      <c r="K78" s="6">
        <v>1</v>
      </c>
      <c r="L78" s="6">
        <v>1</v>
      </c>
      <c r="M78" s="7" t="s">
        <v>23</v>
      </c>
      <c r="N78" s="7" t="s">
        <v>19</v>
      </c>
    </row>
    <row r="79" spans="2:14" x14ac:dyDescent="0.25">
      <c r="B79" t="s">
        <v>1</v>
      </c>
      <c r="C79" s="6">
        <v>12348510</v>
      </c>
      <c r="D79" s="6">
        <v>12348510</v>
      </c>
      <c r="E79" s="6">
        <v>379510394</v>
      </c>
      <c r="F79" s="6">
        <v>92581608</v>
      </c>
      <c r="G79" s="6">
        <v>254311818</v>
      </c>
      <c r="H79" s="6">
        <v>32616968</v>
      </c>
      <c r="I79" s="8">
        <v>1</v>
      </c>
      <c r="J79" s="6">
        <v>6</v>
      </c>
      <c r="K79" s="6">
        <v>6</v>
      </c>
      <c r="L79" s="6">
        <v>76</v>
      </c>
      <c r="M79" s="7" t="s">
        <v>27</v>
      </c>
      <c r="N79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52.28515625" bestFit="1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  <row r="3" spans="2:5" x14ac:dyDescent="0.25">
      <c r="B3" s="5" t="s">
        <v>62</v>
      </c>
      <c r="C3" s="6">
        <v>8832</v>
      </c>
      <c r="D3" s="6">
        <v>1434</v>
      </c>
      <c r="E3" s="6">
        <v>116295</v>
      </c>
    </row>
    <row r="4" spans="2:5" x14ac:dyDescent="0.25">
      <c r="B4" s="9" t="s">
        <v>171</v>
      </c>
      <c r="C4" s="6">
        <v>8</v>
      </c>
      <c r="D4" s="6">
        <v>3</v>
      </c>
      <c r="E4" s="6">
        <v>403</v>
      </c>
    </row>
    <row r="5" spans="2:5" x14ac:dyDescent="0.25">
      <c r="B5" s="9" t="s">
        <v>172</v>
      </c>
      <c r="C5" s="6">
        <v>3320</v>
      </c>
      <c r="D5" s="6">
        <v>1240</v>
      </c>
      <c r="E5" s="6">
        <v>116295</v>
      </c>
    </row>
    <row r="6" spans="2:5" x14ac:dyDescent="0.25">
      <c r="B6" s="9" t="s">
        <v>173</v>
      </c>
      <c r="C6" s="6">
        <v>472</v>
      </c>
      <c r="D6" s="6">
        <v>403</v>
      </c>
      <c r="E6" s="6">
        <v>403</v>
      </c>
    </row>
    <row r="7" spans="2:5" x14ac:dyDescent="0.25">
      <c r="B7" s="9" t="s">
        <v>174</v>
      </c>
      <c r="C7" s="6">
        <v>2304</v>
      </c>
      <c r="D7" s="6">
        <v>1433</v>
      </c>
      <c r="E7" s="6">
        <v>2922</v>
      </c>
    </row>
    <row r="8" spans="2:5" x14ac:dyDescent="0.25">
      <c r="B8" s="9" t="s">
        <v>175</v>
      </c>
      <c r="C8" s="6">
        <v>2304</v>
      </c>
      <c r="D8" s="6">
        <v>1434</v>
      </c>
      <c r="E8" s="6">
        <v>2922</v>
      </c>
    </row>
    <row r="9" spans="2:5" x14ac:dyDescent="0.25">
      <c r="B9" s="9" t="s">
        <v>176</v>
      </c>
      <c r="C9" s="6">
        <v>112</v>
      </c>
      <c r="D9" s="6">
        <v>101</v>
      </c>
      <c r="E9" s="6">
        <v>213</v>
      </c>
    </row>
    <row r="10" spans="2:5" x14ac:dyDescent="0.25">
      <c r="B10" s="9" t="s">
        <v>177</v>
      </c>
      <c r="C10" s="6">
        <v>312</v>
      </c>
      <c r="D10" s="6">
        <v>227</v>
      </c>
      <c r="E10" s="6">
        <v>672</v>
      </c>
    </row>
    <row r="11" spans="2:5" x14ac:dyDescent="0.25">
      <c r="B11" s="5" t="s">
        <v>1</v>
      </c>
      <c r="C11" s="6">
        <v>8832</v>
      </c>
      <c r="D11" s="6">
        <v>1434</v>
      </c>
      <c r="E11" s="6">
        <v>116295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9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6</v>
      </c>
      <c r="F3" s="6">
        <v>6</v>
      </c>
    </row>
    <row r="4" spans="2:6" x14ac:dyDescent="0.25">
      <c r="B4" s="9">
        <v>0</v>
      </c>
      <c r="C4" s="6">
        <v>0</v>
      </c>
      <c r="D4" s="8">
        <v>0</v>
      </c>
      <c r="E4" s="6">
        <v>6</v>
      </c>
      <c r="F4" s="6">
        <v>6</v>
      </c>
    </row>
    <row r="5" spans="2:6" x14ac:dyDescent="0.25">
      <c r="B5" s="5" t="s">
        <v>15</v>
      </c>
      <c r="C5" s="6">
        <v>92581608</v>
      </c>
      <c r="D5" s="8">
        <v>0.24394444775770069</v>
      </c>
      <c r="E5" s="6">
        <v>6</v>
      </c>
      <c r="F5" s="6">
        <v>6</v>
      </c>
    </row>
    <row r="6" spans="2:6" x14ac:dyDescent="0.25">
      <c r="B6" s="9">
        <v>1</v>
      </c>
      <c r="C6" s="6">
        <v>112</v>
      </c>
      <c r="D6" s="8">
        <v>2.9511021399479772E-7</v>
      </c>
      <c r="E6" s="6">
        <v>5</v>
      </c>
      <c r="F6" s="6">
        <v>5</v>
      </c>
    </row>
    <row r="7" spans="2:6" x14ac:dyDescent="0.25">
      <c r="B7" s="9">
        <v>2</v>
      </c>
      <c r="C7" s="6">
        <v>2536</v>
      </c>
      <c r="D7" s="8">
        <v>6.6821384168822055E-6</v>
      </c>
      <c r="E7" s="6">
        <v>3</v>
      </c>
      <c r="F7" s="6">
        <v>3</v>
      </c>
    </row>
    <row r="8" spans="2:6" x14ac:dyDescent="0.25">
      <c r="B8" s="9">
        <v>3</v>
      </c>
      <c r="C8" s="6">
        <v>696</v>
      </c>
      <c r="D8" s="8">
        <v>1.8338991869676716E-6</v>
      </c>
      <c r="E8" s="6">
        <v>2</v>
      </c>
      <c r="F8" s="6">
        <v>2</v>
      </c>
    </row>
    <row r="9" spans="2:6" x14ac:dyDescent="0.25">
      <c r="B9" s="9">
        <v>4</v>
      </c>
      <c r="C9" s="6">
        <v>6448</v>
      </c>
      <c r="D9" s="8">
        <v>1.6989916605700496E-5</v>
      </c>
      <c r="E9" s="6">
        <v>4</v>
      </c>
      <c r="F9" s="6">
        <v>4</v>
      </c>
    </row>
    <row r="10" spans="2:6" x14ac:dyDescent="0.25">
      <c r="B10" s="9">
        <v>5</v>
      </c>
      <c r="C10" s="6">
        <v>4704</v>
      </c>
      <c r="D10" s="8">
        <v>1.2394628987781505E-5</v>
      </c>
      <c r="E10" s="6">
        <v>3</v>
      </c>
      <c r="F10" s="6">
        <v>3</v>
      </c>
    </row>
    <row r="11" spans="2:6" x14ac:dyDescent="0.25">
      <c r="B11" s="9">
        <v>6</v>
      </c>
      <c r="C11" s="6">
        <v>295352</v>
      </c>
      <c r="D11" s="8">
        <v>7.7822671360528123E-4</v>
      </c>
      <c r="E11" s="6">
        <v>4</v>
      </c>
      <c r="F11" s="6">
        <v>4</v>
      </c>
    </row>
    <row r="12" spans="2:6" x14ac:dyDescent="0.25">
      <c r="B12" s="9">
        <v>7</v>
      </c>
      <c r="C12" s="6">
        <v>146608</v>
      </c>
      <c r="D12" s="8">
        <v>3.8629927011919019E-4</v>
      </c>
      <c r="E12" s="6">
        <v>2</v>
      </c>
      <c r="F12" s="6">
        <v>2</v>
      </c>
    </row>
    <row r="13" spans="2:6" x14ac:dyDescent="0.25">
      <c r="B13" s="9">
        <v>8</v>
      </c>
      <c r="C13" s="6">
        <v>305008</v>
      </c>
      <c r="D13" s="8">
        <v>8.0366942991183272E-4</v>
      </c>
      <c r="E13" s="6">
        <v>3</v>
      </c>
      <c r="F13" s="6">
        <v>3</v>
      </c>
    </row>
    <row r="14" spans="2:6" x14ac:dyDescent="0.25">
      <c r="B14" s="9">
        <v>9</v>
      </c>
      <c r="C14" s="6">
        <v>308352</v>
      </c>
      <c r="D14" s="8">
        <v>8.1248057772967744E-4</v>
      </c>
      <c r="E14" s="6">
        <v>2</v>
      </c>
      <c r="F14" s="6">
        <v>2</v>
      </c>
    </row>
    <row r="15" spans="2:6" x14ac:dyDescent="0.25">
      <c r="B15" s="9">
        <v>10</v>
      </c>
      <c r="C15" s="6">
        <v>270376</v>
      </c>
      <c r="D15" s="8">
        <v>7.1241713588444131E-4</v>
      </c>
      <c r="E15" s="6">
        <v>3</v>
      </c>
      <c r="F15" s="6">
        <v>3</v>
      </c>
    </row>
    <row r="16" spans="2:6" x14ac:dyDescent="0.25">
      <c r="B16" s="9">
        <v>12</v>
      </c>
      <c r="C16" s="6">
        <v>39827784</v>
      </c>
      <c r="D16" s="8">
        <v>0.10494273088552304</v>
      </c>
      <c r="E16" s="6">
        <v>2</v>
      </c>
      <c r="F16" s="6">
        <v>2</v>
      </c>
    </row>
    <row r="17" spans="2:6" x14ac:dyDescent="0.25">
      <c r="B17" s="9">
        <v>16</v>
      </c>
      <c r="C17" s="6">
        <v>697776</v>
      </c>
      <c r="D17" s="8">
        <v>1.838578791789589E-3</v>
      </c>
      <c r="E17" s="6">
        <v>1</v>
      </c>
      <c r="F17" s="6">
        <v>1</v>
      </c>
    </row>
    <row r="18" spans="2:6" x14ac:dyDescent="0.25">
      <c r="B18" s="9">
        <v>21</v>
      </c>
      <c r="C18" s="6">
        <v>1475744</v>
      </c>
      <c r="D18" s="8">
        <v>3.8884564967994533E-3</v>
      </c>
      <c r="E18" s="6">
        <v>3</v>
      </c>
      <c r="F18" s="6">
        <v>3</v>
      </c>
    </row>
    <row r="19" spans="2:6" x14ac:dyDescent="0.25">
      <c r="B19" s="9">
        <v>32</v>
      </c>
      <c r="C19" s="6">
        <v>49240112</v>
      </c>
      <c r="D19" s="8">
        <v>0.12974339276292685</v>
      </c>
      <c r="E19" s="6">
        <v>2</v>
      </c>
      <c r="F19" s="6">
        <v>2</v>
      </c>
    </row>
    <row r="20" spans="2:6" x14ac:dyDescent="0.25">
      <c r="B20" s="5" t="s">
        <v>1</v>
      </c>
      <c r="C20" s="6">
        <v>92581608</v>
      </c>
      <c r="D20" s="8">
        <v>1</v>
      </c>
      <c r="E20" s="6">
        <v>6</v>
      </c>
      <c r="F20" s="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9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12348510</v>
      </c>
      <c r="D3" s="6">
        <v>12348510</v>
      </c>
      <c r="E3" s="6">
        <v>331783530</v>
      </c>
      <c r="F3" s="6">
        <v>49390880</v>
      </c>
      <c r="G3" s="6">
        <v>251261802</v>
      </c>
      <c r="H3" s="6">
        <v>31130848</v>
      </c>
      <c r="I3" s="8">
        <v>0.87424388349695881</v>
      </c>
      <c r="J3" s="6">
        <v>6</v>
      </c>
      <c r="K3" s="6">
        <v>6</v>
      </c>
      <c r="L3" s="6">
        <v>32</v>
      </c>
    </row>
    <row r="4" spans="2:12" x14ac:dyDescent="0.25">
      <c r="B4" s="5" t="s">
        <v>19</v>
      </c>
      <c r="C4" s="6">
        <v>12348510</v>
      </c>
      <c r="D4" s="6">
        <v>12348510</v>
      </c>
      <c r="E4" s="6">
        <v>7831824</v>
      </c>
      <c r="F4" s="6">
        <v>3725272</v>
      </c>
      <c r="G4" s="6">
        <v>2673136</v>
      </c>
      <c r="H4" s="6">
        <v>1433416</v>
      </c>
      <c r="I4" s="8">
        <v>2.065944348231781E-2</v>
      </c>
      <c r="J4" s="6">
        <v>6</v>
      </c>
      <c r="K4" s="6">
        <v>6</v>
      </c>
      <c r="L4" s="6">
        <v>32</v>
      </c>
    </row>
    <row r="5" spans="2:12" x14ac:dyDescent="0.25">
      <c r="B5" s="5" t="s">
        <v>18</v>
      </c>
      <c r="C5" s="6">
        <v>12230927</v>
      </c>
      <c r="D5" s="6">
        <v>12230927</v>
      </c>
      <c r="E5" s="6">
        <v>39522496</v>
      </c>
      <c r="F5" s="6">
        <v>39134312</v>
      </c>
      <c r="G5" s="6">
        <v>341720</v>
      </c>
      <c r="H5" s="6">
        <v>46464</v>
      </c>
      <c r="I5" s="8">
        <v>0.10416159522837981</v>
      </c>
      <c r="J5" s="6">
        <v>2</v>
      </c>
      <c r="K5" s="6">
        <v>2</v>
      </c>
      <c r="L5" s="6">
        <v>3</v>
      </c>
    </row>
    <row r="6" spans="2:12" x14ac:dyDescent="0.25">
      <c r="B6" s="5" t="s">
        <v>20</v>
      </c>
      <c r="C6" s="6">
        <v>12228677</v>
      </c>
      <c r="D6" s="6">
        <v>12228677</v>
      </c>
      <c r="E6" s="6">
        <v>369640</v>
      </c>
      <c r="F6" s="6">
        <v>331104</v>
      </c>
      <c r="G6" s="6">
        <v>32456</v>
      </c>
      <c r="H6" s="6">
        <v>6080</v>
      </c>
      <c r="I6" s="8">
        <v>9.9724065099142042E-4</v>
      </c>
      <c r="J6" s="6">
        <v>2</v>
      </c>
      <c r="K6" s="6">
        <v>2</v>
      </c>
      <c r="L6" s="6">
        <v>7</v>
      </c>
    </row>
    <row r="7" spans="2:12" x14ac:dyDescent="0.25">
      <c r="B7" s="5" t="s">
        <v>61</v>
      </c>
      <c r="C7" s="6">
        <v>885</v>
      </c>
      <c r="D7" s="6">
        <v>885</v>
      </c>
      <c r="E7" s="6">
        <v>2904</v>
      </c>
      <c r="F7" s="6">
        <v>40</v>
      </c>
      <c r="G7" s="6">
        <v>2704</v>
      </c>
      <c r="H7" s="6">
        <v>160</v>
      </c>
      <c r="I7" s="8">
        <v>7.6517862628651117E-6</v>
      </c>
      <c r="J7" s="6">
        <v>2</v>
      </c>
      <c r="K7" s="6">
        <v>2</v>
      </c>
      <c r="L7" s="6">
        <v>2</v>
      </c>
    </row>
    <row r="8" spans="2:12" x14ac:dyDescent="0.25">
      <c r="B8" s="5" t="s">
        <v>1</v>
      </c>
      <c r="C8" s="6">
        <v>12348510</v>
      </c>
      <c r="D8" s="6">
        <v>12348510</v>
      </c>
      <c r="E8" s="6">
        <v>379510394</v>
      </c>
      <c r="F8" s="6">
        <v>92581608</v>
      </c>
      <c r="G8" s="6">
        <v>254311818</v>
      </c>
      <c r="H8" s="6">
        <v>32616968</v>
      </c>
      <c r="I8" s="8">
        <v>1</v>
      </c>
      <c r="J8" s="6">
        <v>6</v>
      </c>
      <c r="K8" s="6">
        <v>6</v>
      </c>
      <c r="L8" s="6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12348510</v>
      </c>
      <c r="D3" s="6">
        <v>12348510</v>
      </c>
      <c r="E3" s="6">
        <v>377306690</v>
      </c>
      <c r="F3" s="6">
        <v>90853944</v>
      </c>
      <c r="G3" s="6">
        <v>254310138</v>
      </c>
      <c r="H3" s="6">
        <v>32142608</v>
      </c>
      <c r="I3" s="8">
        <v>0.99419343250873937</v>
      </c>
      <c r="J3" s="6">
        <v>6</v>
      </c>
      <c r="K3" s="6">
        <v>6</v>
      </c>
      <c r="L3" s="6">
        <v>62</v>
      </c>
      <c r="M3" s="7" t="s">
        <v>24</v>
      </c>
    </row>
    <row r="4" spans="2:13" x14ac:dyDescent="0.25">
      <c r="B4" s="9" t="s">
        <v>21</v>
      </c>
      <c r="C4" s="6">
        <v>12348510</v>
      </c>
      <c r="D4" s="6">
        <v>12348510</v>
      </c>
      <c r="E4" s="6">
        <v>331783530</v>
      </c>
      <c r="F4" s="6">
        <v>49390880</v>
      </c>
      <c r="G4" s="6">
        <v>251261802</v>
      </c>
      <c r="H4" s="6">
        <v>31130848</v>
      </c>
      <c r="I4" s="8">
        <v>0.87424388349695881</v>
      </c>
      <c r="J4" s="6">
        <v>6</v>
      </c>
      <c r="K4" s="6">
        <v>6</v>
      </c>
      <c r="L4" s="6">
        <v>32</v>
      </c>
      <c r="M4" s="7" t="s">
        <v>24</v>
      </c>
    </row>
    <row r="5" spans="2:13" x14ac:dyDescent="0.25">
      <c r="B5" s="9" t="s">
        <v>19</v>
      </c>
      <c r="C5" s="6">
        <v>12348510</v>
      </c>
      <c r="D5" s="6">
        <v>12348510</v>
      </c>
      <c r="E5" s="6">
        <v>5630664</v>
      </c>
      <c r="F5" s="6">
        <v>1999400</v>
      </c>
      <c r="G5" s="6">
        <v>2671696</v>
      </c>
      <c r="H5" s="6">
        <v>959568</v>
      </c>
      <c r="I5" s="8">
        <v>1.4859579208775052E-2</v>
      </c>
      <c r="J5" s="6">
        <v>6</v>
      </c>
      <c r="K5" s="6">
        <v>6</v>
      </c>
      <c r="L5" s="6">
        <v>20</v>
      </c>
      <c r="M5" s="7" t="s">
        <v>24</v>
      </c>
    </row>
    <row r="6" spans="2:13" x14ac:dyDescent="0.25">
      <c r="B6" s="9" t="s">
        <v>18</v>
      </c>
      <c r="C6" s="6">
        <v>12230927</v>
      </c>
      <c r="D6" s="6">
        <v>12230927</v>
      </c>
      <c r="E6" s="6">
        <v>39522496</v>
      </c>
      <c r="F6" s="6">
        <v>39134312</v>
      </c>
      <c r="G6" s="6">
        <v>341720</v>
      </c>
      <c r="H6" s="6">
        <v>46464</v>
      </c>
      <c r="I6" s="8">
        <v>0.10416159522837981</v>
      </c>
      <c r="J6" s="6">
        <v>2</v>
      </c>
      <c r="K6" s="6">
        <v>2</v>
      </c>
      <c r="L6" s="6">
        <v>3</v>
      </c>
      <c r="M6" s="7" t="s">
        <v>24</v>
      </c>
    </row>
    <row r="7" spans="2:13" x14ac:dyDescent="0.25">
      <c r="B7" s="9" t="s">
        <v>20</v>
      </c>
      <c r="C7" s="6">
        <v>12228677</v>
      </c>
      <c r="D7" s="6">
        <v>12228677</v>
      </c>
      <c r="E7" s="6">
        <v>367096</v>
      </c>
      <c r="F7" s="6">
        <v>329312</v>
      </c>
      <c r="G7" s="6">
        <v>32216</v>
      </c>
      <c r="H7" s="6">
        <v>5568</v>
      </c>
      <c r="I7" s="8">
        <v>9.9053743327353846E-4</v>
      </c>
      <c r="J7" s="6">
        <v>2</v>
      </c>
      <c r="K7" s="6">
        <v>2</v>
      </c>
      <c r="L7" s="6">
        <v>5</v>
      </c>
      <c r="M7" s="7" t="s">
        <v>24</v>
      </c>
    </row>
    <row r="8" spans="2:13" x14ac:dyDescent="0.25">
      <c r="B8" s="9" t="s">
        <v>61</v>
      </c>
      <c r="C8" s="6">
        <v>885</v>
      </c>
      <c r="D8" s="6">
        <v>885</v>
      </c>
      <c r="E8" s="6">
        <v>2904</v>
      </c>
      <c r="F8" s="6">
        <v>40</v>
      </c>
      <c r="G8" s="6">
        <v>2704</v>
      </c>
      <c r="H8" s="6">
        <v>160</v>
      </c>
      <c r="I8" s="8">
        <v>7.6517862628651117E-6</v>
      </c>
      <c r="J8" s="6">
        <v>2</v>
      </c>
      <c r="K8" s="6">
        <v>2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12348510</v>
      </c>
      <c r="D9" s="6">
        <v>12348510</v>
      </c>
      <c r="E9" s="6">
        <v>2203704</v>
      </c>
      <c r="F9" s="6">
        <v>1727664</v>
      </c>
      <c r="G9" s="6">
        <v>1680</v>
      </c>
      <c r="H9" s="6">
        <v>474360</v>
      </c>
      <c r="I9" s="8">
        <v>5.8298390395642302E-3</v>
      </c>
      <c r="J9" s="6">
        <v>6</v>
      </c>
      <c r="K9" s="6">
        <v>6</v>
      </c>
      <c r="L9" s="6">
        <v>14</v>
      </c>
      <c r="M9" s="7" t="s">
        <v>25</v>
      </c>
    </row>
    <row r="10" spans="2:13" x14ac:dyDescent="0.25">
      <c r="B10" s="9" t="s">
        <v>19</v>
      </c>
      <c r="C10" s="6">
        <v>12348510</v>
      </c>
      <c r="D10" s="6">
        <v>12348510</v>
      </c>
      <c r="E10" s="6">
        <v>2201160</v>
      </c>
      <c r="F10" s="6">
        <v>1725872</v>
      </c>
      <c r="G10" s="6">
        <v>1440</v>
      </c>
      <c r="H10" s="6">
        <v>473848</v>
      </c>
      <c r="I10" s="8">
        <v>5.823135821846348E-3</v>
      </c>
      <c r="J10" s="6">
        <v>6</v>
      </c>
      <c r="K10" s="6">
        <v>6</v>
      </c>
      <c r="L10" s="6">
        <v>12</v>
      </c>
      <c r="M10" s="7" t="s">
        <v>25</v>
      </c>
    </row>
    <row r="11" spans="2:13" x14ac:dyDescent="0.25">
      <c r="B11" s="9" t="s">
        <v>20</v>
      </c>
      <c r="C11" s="6">
        <v>672</v>
      </c>
      <c r="D11" s="6">
        <v>672</v>
      </c>
      <c r="E11" s="6">
        <v>2544</v>
      </c>
      <c r="F11" s="6">
        <v>1792</v>
      </c>
      <c r="G11" s="6">
        <v>240</v>
      </c>
      <c r="H11" s="6">
        <v>512</v>
      </c>
      <c r="I11" s="8">
        <v>6.7032177178818344E-6</v>
      </c>
      <c r="J11" s="6">
        <v>1</v>
      </c>
      <c r="K11" s="6">
        <v>1</v>
      </c>
      <c r="L11" s="6">
        <v>2</v>
      </c>
      <c r="M11" s="7" t="s">
        <v>25</v>
      </c>
    </row>
    <row r="12" spans="2:13" x14ac:dyDescent="0.25">
      <c r="B12" s="5" t="s">
        <v>1</v>
      </c>
      <c r="C12" s="6">
        <v>12348510</v>
      </c>
      <c r="D12" s="6">
        <v>12348510</v>
      </c>
      <c r="E12" s="6">
        <v>379510394</v>
      </c>
      <c r="F12" s="6">
        <v>92581608</v>
      </c>
      <c r="G12" s="6">
        <v>254311818</v>
      </c>
      <c r="H12" s="6">
        <v>32616968</v>
      </c>
      <c r="I12" s="8">
        <v>1</v>
      </c>
      <c r="J12" s="6">
        <v>6</v>
      </c>
      <c r="K12" s="6">
        <v>6</v>
      </c>
      <c r="L12" s="6">
        <v>76</v>
      </c>
      <c r="M12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31.5703125" bestFit="1" customWidth="1"/>
    <col min="3" max="3" width="80.7109375" bestFit="1" customWidth="1"/>
    <col min="4" max="4" width="12.5703125" bestFit="1" customWidth="1"/>
    <col min="5" max="5" width="10.42578125" bestFit="1" customWidth="1"/>
    <col min="6" max="6" width="14.42578125" bestFit="1" customWidth="1"/>
    <col min="7" max="7" width="19.140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A2" t="s">
        <v>62</v>
      </c>
      <c r="B2" t="s">
        <v>63</v>
      </c>
      <c r="C2" s="1" t="s">
        <v>64</v>
      </c>
      <c r="E2" t="b">
        <v>0</v>
      </c>
    </row>
    <row r="3" spans="1:7" x14ac:dyDescent="0.25">
      <c r="A3" t="s">
        <v>62</v>
      </c>
      <c r="B3" t="s">
        <v>65</v>
      </c>
      <c r="C3" t="s">
        <v>66</v>
      </c>
      <c r="E3" t="b">
        <v>0</v>
      </c>
    </row>
    <row r="4" spans="1:7" x14ac:dyDescent="0.25">
      <c r="A4" t="s">
        <v>62</v>
      </c>
      <c r="B4" t="s">
        <v>67</v>
      </c>
      <c r="C4" t="s">
        <v>68</v>
      </c>
      <c r="E4" t="b">
        <v>0</v>
      </c>
    </row>
    <row r="5" spans="1:7" x14ac:dyDescent="0.25">
      <c r="A5" t="s">
        <v>62</v>
      </c>
      <c r="B5" t="s">
        <v>69</v>
      </c>
      <c r="C5" t="s">
        <v>70</v>
      </c>
      <c r="E5" t="b">
        <v>0</v>
      </c>
      <c r="G5" t="s">
        <v>71</v>
      </c>
    </row>
    <row r="6" spans="1:7" x14ac:dyDescent="0.25">
      <c r="A6" t="s">
        <v>62</v>
      </c>
      <c r="B6" t="s">
        <v>72</v>
      </c>
      <c r="C6" t="s">
        <v>183</v>
      </c>
      <c r="E6" t="b">
        <v>0</v>
      </c>
    </row>
    <row r="7" spans="1:7" x14ac:dyDescent="0.25">
      <c r="A7" t="s">
        <v>62</v>
      </c>
      <c r="B7" t="s">
        <v>73</v>
      </c>
      <c r="C7" t="s">
        <v>74</v>
      </c>
      <c r="E7" t="b">
        <v>0</v>
      </c>
    </row>
    <row r="8" spans="1:7" x14ac:dyDescent="0.25">
      <c r="A8" t="s">
        <v>62</v>
      </c>
      <c r="B8" t="s">
        <v>75</v>
      </c>
      <c r="C8" t="s">
        <v>76</v>
      </c>
      <c r="E8" t="b">
        <v>0</v>
      </c>
    </row>
    <row r="9" spans="1:7" x14ac:dyDescent="0.25">
      <c r="A9" t="s">
        <v>62</v>
      </c>
      <c r="B9" t="s">
        <v>77</v>
      </c>
      <c r="C9" t="s">
        <v>78</v>
      </c>
      <c r="E9" t="b">
        <v>0</v>
      </c>
    </row>
    <row r="10" spans="1:7" x14ac:dyDescent="0.25">
      <c r="A10" t="s">
        <v>62</v>
      </c>
      <c r="B10" t="s">
        <v>79</v>
      </c>
      <c r="C10" t="s">
        <v>184</v>
      </c>
      <c r="E10" t="b">
        <v>0</v>
      </c>
    </row>
    <row r="11" spans="1:7" x14ac:dyDescent="0.25">
      <c r="A11" t="s">
        <v>62</v>
      </c>
      <c r="B11" t="s">
        <v>80</v>
      </c>
      <c r="C11" t="s">
        <v>81</v>
      </c>
      <c r="E11" t="b">
        <v>0</v>
      </c>
    </row>
    <row r="12" spans="1:7" x14ac:dyDescent="0.25">
      <c r="A12" t="s">
        <v>62</v>
      </c>
      <c r="B12" t="s">
        <v>82</v>
      </c>
      <c r="C12" t="s">
        <v>83</v>
      </c>
      <c r="E12" t="b">
        <v>0</v>
      </c>
    </row>
    <row r="13" spans="1:7" x14ac:dyDescent="0.25">
      <c r="A13" t="s">
        <v>62</v>
      </c>
      <c r="B13" t="s">
        <v>84</v>
      </c>
      <c r="C13" t="s">
        <v>85</v>
      </c>
      <c r="E13" t="b">
        <v>0</v>
      </c>
    </row>
    <row r="14" spans="1:7" x14ac:dyDescent="0.25">
      <c r="A14" t="s">
        <v>62</v>
      </c>
      <c r="B14" t="s">
        <v>86</v>
      </c>
      <c r="C14" t="s">
        <v>87</v>
      </c>
      <c r="E14" t="b">
        <v>0</v>
      </c>
    </row>
    <row r="15" spans="1:7" x14ac:dyDescent="0.25">
      <c r="A15" t="s">
        <v>62</v>
      </c>
      <c r="B15" t="s">
        <v>88</v>
      </c>
      <c r="C15" t="s">
        <v>89</v>
      </c>
      <c r="E15" t="b">
        <v>0</v>
      </c>
    </row>
    <row r="16" spans="1:7" x14ac:dyDescent="0.25">
      <c r="A16" t="s">
        <v>62</v>
      </c>
      <c r="B16" t="s">
        <v>90</v>
      </c>
      <c r="C16" t="s">
        <v>91</v>
      </c>
      <c r="E16" t="b">
        <v>0</v>
      </c>
      <c r="G16" t="s">
        <v>92</v>
      </c>
    </row>
    <row r="17" spans="1:5" x14ac:dyDescent="0.25">
      <c r="A17" t="s">
        <v>62</v>
      </c>
      <c r="B17" t="s">
        <v>93</v>
      </c>
      <c r="C17" t="s">
        <v>185</v>
      </c>
      <c r="E17" t="b">
        <v>0</v>
      </c>
    </row>
    <row r="18" spans="1:5" x14ac:dyDescent="0.25">
      <c r="A18" t="s">
        <v>62</v>
      </c>
      <c r="B18" t="s">
        <v>94</v>
      </c>
      <c r="C18" t="s">
        <v>95</v>
      </c>
      <c r="E18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18" customWidth="1"/>
    <col min="3" max="3" width="80.710937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ht="30" x14ac:dyDescent="0.25">
      <c r="A2" s="1" t="s">
        <v>62</v>
      </c>
      <c r="B2" s="1" t="s">
        <v>202</v>
      </c>
      <c r="C2" s="1" t="s">
        <v>203</v>
      </c>
      <c r="D2" s="1"/>
      <c r="E2" s="1"/>
      <c r="F2" s="1" t="b">
        <v>0</v>
      </c>
      <c r="G2" s="1"/>
      <c r="H2" s="1"/>
      <c r="I2" s="1" t="b">
        <v>0</v>
      </c>
      <c r="J2" s="1" t="b">
        <v>1</v>
      </c>
      <c r="K2" s="1" t="b">
        <v>0</v>
      </c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96D98CF2-3E91-4F1C-B3A3-4A3EEDB71421}">
  <ds:schemaRefs/>
</ds:datastoreItem>
</file>

<file path=customXml/itemProps2.xml><?xml version="1.0" encoding="utf-8"?>
<ds:datastoreItem xmlns:ds="http://schemas.openxmlformats.org/officeDocument/2006/customXml" ds:itemID="{7746FDD2-E9F7-403E-976A-EB382D1ABB57}">
  <ds:schemaRefs/>
</ds:datastoreItem>
</file>

<file path=customXml/itemProps3.xml><?xml version="1.0" encoding="utf-8"?>
<ds:datastoreItem xmlns:ds="http://schemas.openxmlformats.org/officeDocument/2006/customXml" ds:itemID="{56EC10B6-5350-4649-9DED-4EC2D5652689}">
  <ds:schemaRefs/>
</ds:datastoreItem>
</file>

<file path=customXml/itemProps4.xml><?xml version="1.0" encoding="utf-8"?>
<ds:datastoreItem xmlns:ds="http://schemas.openxmlformats.org/officeDocument/2006/customXml" ds:itemID="{A939603F-BC10-471E-9A72-CC03EC56DE7D}">
  <ds:schemaRefs/>
</ds:datastoreItem>
</file>

<file path=customXml/itemProps5.xml><?xml version="1.0" encoding="utf-8"?>
<ds:datastoreItem xmlns:ds="http://schemas.openxmlformats.org/officeDocument/2006/customXml" ds:itemID="{18442EF0-4F63-4F6E-ABCD-C7771A07BAAD}">
  <ds:schemaRefs/>
</ds:datastoreItem>
</file>

<file path=customXml/itemProps6.xml><?xml version="1.0" encoding="utf-8"?>
<ds:datastoreItem xmlns:ds="http://schemas.openxmlformats.org/officeDocument/2006/customXml" ds:itemID="{C39C2489-F017-4169-8D95-1532757CE380}">
  <ds:schemaRefs/>
</ds:datastoreItem>
</file>

<file path=customXml/itemProps7.xml><?xml version="1.0" encoding="utf-8"?>
<ds:datastoreItem xmlns:ds="http://schemas.openxmlformats.org/officeDocument/2006/customXml" ds:itemID="{B1F45C2A-B5E2-44ED-8568-176F03BA66C7}">
  <ds:schemaRefs/>
</ds:datastoreItem>
</file>

<file path=customXml/itemProps8.xml><?xml version="1.0" encoding="utf-8"?>
<ds:datastoreItem xmlns:ds="http://schemas.openxmlformats.org/officeDocument/2006/customXml" ds:itemID="{C15306C2-FF65-4274-A147-D2C703521544}">
  <ds:schemaRefs/>
</ds:datastoreItem>
</file>

<file path=customXml/itemProps9.xml><?xml version="1.0" encoding="utf-8"?>
<ds:datastoreItem xmlns:ds="http://schemas.openxmlformats.org/officeDocument/2006/customXml" ds:itemID="{71219816-B513-437C-A325-5FFC8AE07F4A}">
  <ds:schemaRefs/>
</ds:datastoreItem>
</file>

<file path=customXml/itemProps10.xml><?xml version="1.0" encoding="utf-8"?>
<ds:datastoreItem xmlns:ds="http://schemas.openxmlformats.org/officeDocument/2006/customXml" ds:itemID="{8F260CE3-8C9A-43B7-94DD-0B30C308728C}">
  <ds:schemaRefs/>
</ds:datastoreItem>
</file>

<file path=customXml/itemProps11.xml><?xml version="1.0" encoding="utf-8"?>
<ds:datastoreItem xmlns:ds="http://schemas.openxmlformats.org/officeDocument/2006/customXml" ds:itemID="{6305F2EC-E530-4BDA-B26D-F11F9341C5FC}">
  <ds:schemaRefs/>
</ds:datastoreItem>
</file>

<file path=customXml/itemProps12.xml><?xml version="1.0" encoding="utf-8"?>
<ds:datastoreItem xmlns:ds="http://schemas.openxmlformats.org/officeDocument/2006/customXml" ds:itemID="{72B8B073-EC26-4066-B4ED-219651F972C3}">
  <ds:schemaRefs/>
</ds:datastoreItem>
</file>

<file path=customXml/itemProps13.xml><?xml version="1.0" encoding="utf-8"?>
<ds:datastoreItem xmlns:ds="http://schemas.openxmlformats.org/officeDocument/2006/customXml" ds:itemID="{5805F926-297A-481C-908A-3194B5460C87}">
  <ds:schemaRefs/>
</ds:datastoreItem>
</file>

<file path=customXml/itemProps14.xml><?xml version="1.0" encoding="utf-8"?>
<ds:datastoreItem xmlns:ds="http://schemas.openxmlformats.org/officeDocument/2006/customXml" ds:itemID="{E306B696-4927-4107-8BEF-975319536B63}">
  <ds:schemaRefs/>
</ds:datastoreItem>
</file>

<file path=customXml/itemProps15.xml><?xml version="1.0" encoding="utf-8"?>
<ds:datastoreItem xmlns:ds="http://schemas.openxmlformats.org/officeDocument/2006/customXml" ds:itemID="{8BE8EB21-E6C1-4358-BCF9-A4B684B8EC0D}">
  <ds:schemaRefs/>
</ds:datastoreItem>
</file>

<file path=customXml/itemProps16.xml><?xml version="1.0" encoding="utf-8"?>
<ds:datastoreItem xmlns:ds="http://schemas.openxmlformats.org/officeDocument/2006/customXml" ds:itemID="{A709859C-5742-415C-B106-4D21EE842085}">
  <ds:schemaRefs/>
</ds:datastoreItem>
</file>

<file path=customXml/itemProps17.xml><?xml version="1.0" encoding="utf-8"?>
<ds:datastoreItem xmlns:ds="http://schemas.openxmlformats.org/officeDocument/2006/customXml" ds:itemID="{26E0E1EF-3B6F-45F2-AC6D-592FFE529824}">
  <ds:schemaRefs/>
</ds:datastoreItem>
</file>

<file path=customXml/itemProps18.xml><?xml version="1.0" encoding="utf-8"?>
<ds:datastoreItem xmlns:ds="http://schemas.openxmlformats.org/officeDocument/2006/customXml" ds:itemID="{B0B0467E-6FBA-4291-B073-842CA74F08A8}">
  <ds:schemaRefs/>
</ds:datastoreItem>
</file>

<file path=customXml/itemProps19.xml><?xml version="1.0" encoding="utf-8"?>
<ds:datastoreItem xmlns:ds="http://schemas.openxmlformats.org/officeDocument/2006/customXml" ds:itemID="{6586E96B-D919-46C0-9B53-C24421841D02}">
  <ds:schemaRefs/>
</ds:datastoreItem>
</file>

<file path=customXml/itemProps20.xml><?xml version="1.0" encoding="utf-8"?>
<ds:datastoreItem xmlns:ds="http://schemas.openxmlformats.org/officeDocument/2006/customXml" ds:itemID="{4A558B0D-2C3F-42C9-A958-41948105C0A6}">
  <ds:schemaRefs/>
</ds:datastoreItem>
</file>

<file path=customXml/itemProps21.xml><?xml version="1.0" encoding="utf-8"?>
<ds:datastoreItem xmlns:ds="http://schemas.openxmlformats.org/officeDocument/2006/customXml" ds:itemID="{4B22D717-7F4B-4164-8FE2-947814A7D8B9}">
  <ds:schemaRefs/>
</ds:datastoreItem>
</file>

<file path=customXml/itemProps22.xml><?xml version="1.0" encoding="utf-8"?>
<ds:datastoreItem xmlns:ds="http://schemas.openxmlformats.org/officeDocument/2006/customXml" ds:itemID="{1C2298C4-1AB2-4EF6-A994-6A769358EB1A}">
  <ds:schemaRefs/>
</ds:datastoreItem>
</file>

<file path=customXml/itemProps23.xml><?xml version="1.0" encoding="utf-8"?>
<ds:datastoreItem xmlns:ds="http://schemas.openxmlformats.org/officeDocument/2006/customXml" ds:itemID="{15691F58-CB78-4DE4-8F6F-B11E9D033D78}">
  <ds:schemaRefs/>
</ds:datastoreItem>
</file>

<file path=customXml/itemProps24.xml><?xml version="1.0" encoding="utf-8"?>
<ds:datastoreItem xmlns:ds="http://schemas.openxmlformats.org/officeDocument/2006/customXml" ds:itemID="{68D25A6C-2229-4D68-BFE1-A70F37A69EEC}">
  <ds:schemaRefs/>
</ds:datastoreItem>
</file>

<file path=customXml/itemProps25.xml><?xml version="1.0" encoding="utf-8"?>
<ds:datastoreItem xmlns:ds="http://schemas.openxmlformats.org/officeDocument/2006/customXml" ds:itemID="{ADA30162-94A2-4CE4-B97F-771245E03146}">
  <ds:schemaRefs/>
</ds:datastoreItem>
</file>

<file path=customXml/itemProps26.xml><?xml version="1.0" encoding="utf-8"?>
<ds:datastoreItem xmlns:ds="http://schemas.openxmlformats.org/officeDocument/2006/customXml" ds:itemID="{3E0FABD5-7633-45C6-B035-D29E11F2B794}">
  <ds:schemaRefs/>
</ds:datastoreItem>
</file>

<file path=customXml/itemProps27.xml><?xml version="1.0" encoding="utf-8"?>
<ds:datastoreItem xmlns:ds="http://schemas.openxmlformats.org/officeDocument/2006/customXml" ds:itemID="{E5B19ECF-4DA3-418D-A20E-940FC8EFB726}">
  <ds:schemaRefs/>
</ds:datastoreItem>
</file>

<file path=customXml/itemProps28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29.xml><?xml version="1.0" encoding="utf-8"?>
<ds:datastoreItem xmlns:ds="http://schemas.openxmlformats.org/officeDocument/2006/customXml" ds:itemID="{E0E3ADE6-0F07-412E-8079-586FC35113FA}">
  <ds:schemaRefs/>
</ds:datastoreItem>
</file>

<file path=customXml/itemProps30.xml><?xml version="1.0" encoding="utf-8"?>
<ds:datastoreItem xmlns:ds="http://schemas.openxmlformats.org/officeDocument/2006/customXml" ds:itemID="{15EC00B6-55CE-4999-A612-11F096108350}">
  <ds:schemaRefs/>
</ds:datastoreItem>
</file>

<file path=customXml/itemProps31.xml><?xml version="1.0" encoding="utf-8"?>
<ds:datastoreItem xmlns:ds="http://schemas.openxmlformats.org/officeDocument/2006/customXml" ds:itemID="{94E64827-6D27-4EE1-AAEB-89B89D13A4D5}">
  <ds:schemaRefs/>
</ds:datastoreItem>
</file>

<file path=customXml/itemProps32.xml><?xml version="1.0" encoding="utf-8"?>
<ds:datastoreItem xmlns:ds="http://schemas.openxmlformats.org/officeDocument/2006/customXml" ds:itemID="{59E8599A-B289-4811-9669-51CE4F10CCF2}">
  <ds:schemaRefs/>
</ds:datastoreItem>
</file>

<file path=customXml/itemProps33.xml><?xml version="1.0" encoding="utf-8"?>
<ds:datastoreItem xmlns:ds="http://schemas.openxmlformats.org/officeDocument/2006/customXml" ds:itemID="{7B7464EB-1661-48F8-B642-C6B6230C67E5}">
  <ds:schemaRefs/>
</ds:datastoreItem>
</file>

<file path=customXml/itemProps34.xml><?xml version="1.0" encoding="utf-8"?>
<ds:datastoreItem xmlns:ds="http://schemas.openxmlformats.org/officeDocument/2006/customXml" ds:itemID="{7F9184D9-A73D-4425-A5DF-3DC237800C59}">
  <ds:schemaRefs/>
</ds:datastoreItem>
</file>

<file path=customXml/itemProps35.xml><?xml version="1.0" encoding="utf-8"?>
<ds:datastoreItem xmlns:ds="http://schemas.openxmlformats.org/officeDocument/2006/customXml" ds:itemID="{F0809CE9-35F4-4D25-A08D-106CA4DA9CB4}">
  <ds:schemaRefs/>
</ds:datastoreItem>
</file>

<file path=customXml/itemProps36.xml><?xml version="1.0" encoding="utf-8"?>
<ds:datastoreItem xmlns:ds="http://schemas.openxmlformats.org/officeDocument/2006/customXml" ds:itemID="{B718D6E2-38DC-46E5-95E3-90DF32872899}">
  <ds:schemaRefs/>
</ds:datastoreItem>
</file>

<file path=customXml/itemProps37.xml><?xml version="1.0" encoding="utf-8"?>
<ds:datastoreItem xmlns:ds="http://schemas.openxmlformats.org/officeDocument/2006/customXml" ds:itemID="{A26E02D3-43AC-4E14-94B7-1DAE044E24BE}">
  <ds:schemaRefs/>
</ds:datastoreItem>
</file>

<file path=customXml/itemProps38.xml><?xml version="1.0" encoding="utf-8"?>
<ds:datastoreItem xmlns:ds="http://schemas.openxmlformats.org/officeDocument/2006/customXml" ds:itemID="{CC1F132A-AEA8-4D18-A689-1BB858DDA8A5}">
  <ds:schemaRefs/>
</ds:datastoreItem>
</file>

<file path=customXml/itemProps39.xml><?xml version="1.0" encoding="utf-8"?>
<ds:datastoreItem xmlns:ds="http://schemas.openxmlformats.org/officeDocument/2006/customXml" ds:itemID="{ADA8DEBA-2763-4B59-A5E8-183D4DC3007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2020-04-03T15:24:19Z</dcterms:modified>
</cp:coreProperties>
</file>