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School\Graduate\Smart Grid Systems\Project\Milestone 5 - Final Report\"/>
    </mc:Choice>
  </mc:AlternateContent>
  <xr:revisionPtr revIDLastSave="0" documentId="13_ncr:1_{6BDD614C-B9CC-4395-9019-0EDC0527EAE1}" xr6:coauthVersionLast="46" xr6:coauthVersionMax="46" xr10:uidLastSave="{00000000-0000-0000-0000-000000000000}"/>
  <bookViews>
    <workbookView xWindow="-120" yWindow="-120" windowWidth="20730" windowHeight="11160" xr2:uid="{7DA05A95-E16E-42BE-95CA-BB7DF09EF2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3" i="1"/>
  <c r="D3" i="1" s="1"/>
  <c r="D27" i="1" s="1"/>
  <c r="B27" i="1"/>
  <c r="A26" i="1"/>
  <c r="A15" i="1"/>
  <c r="A16" i="1"/>
  <c r="A17" i="1"/>
  <c r="A18" i="1"/>
  <c r="A19" i="1" s="1"/>
  <c r="A20" i="1" s="1"/>
  <c r="A21" i="1" s="1"/>
  <c r="A22" i="1" s="1"/>
  <c r="A23" i="1" s="1"/>
  <c r="A24" i="1" s="1"/>
  <c r="A2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</calcChain>
</file>

<file path=xl/sharedStrings.xml><?xml version="1.0" encoding="utf-8"?>
<sst xmlns="http://schemas.openxmlformats.org/spreadsheetml/2006/main" count="5" uniqueCount="5">
  <si>
    <t>Hour</t>
  </si>
  <si>
    <t>Global water demand [m^3/h]</t>
  </si>
  <si>
    <t>TOTAL</t>
  </si>
  <si>
    <t>Water demand per residence [m^3/h]</t>
  </si>
  <si>
    <t>Water demand per commercial unit [m^3/h]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</si>
</sst>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A54E-00C5-4E1F-A131-3B769624938F}">
  <dimension ref="A2:D27"/>
  <sheetViews>
    <sheetView tabSelected="1" topLeftCell="A13" workbookViewId="0">
      <selection activeCell="C28" sqref="C28"/>
    </sheetView>
  </sheetViews>
  <sheetFormatPr defaultRowHeight="15" x14ac:dyDescent="0.25"/>
  <cols>
    <col min="1" max="1" width="10.5703125" customWidth="1"/>
    <col min="2" max="2" width="28.140625" bestFit="1" customWidth="1"/>
    <col min="3" max="3" width="35.28515625" bestFit="1" customWidth="1"/>
    <col min="4" max="4" width="41" bestFit="1" customWidth="1"/>
  </cols>
  <sheetData>
    <row r="2" spans="1:4" x14ac:dyDescent="0.25">
      <c r="A2" s="1" t="s">
        <v>0</v>
      </c>
      <c r="B2" s="1" t="s">
        <v>1</v>
      </c>
      <c r="C2" s="1" t="s">
        <v>3</v>
      </c>
      <c r="D2" s="1" t="s">
        <v>4</v>
      </c>
    </row>
    <row r="3" spans="1:4" x14ac:dyDescent="0.25">
      <c r="A3" s="2">
        <v>1</v>
      </c>
      <c r="B3" s="2">
        <v>150</v>
      </c>
      <c r="C3" s="2">
        <f>(B3/B$27)*C$27</f>
        <v>9.8814627994955849E-3</v>
      </c>
      <c r="D3" s="2">
        <f>C3*110</f>
        <v>1.0869609079445144</v>
      </c>
    </row>
    <row r="4" spans="1:4" x14ac:dyDescent="0.25">
      <c r="A4" s="2">
        <f>A3+1</f>
        <v>2</v>
      </c>
      <c r="B4" s="2">
        <v>130</v>
      </c>
      <c r="C4" s="2">
        <f t="shared" ref="C4:C26" si="0">(B4/B$27)*C$27</f>
        <v>8.5639344262295088E-3</v>
      </c>
      <c r="D4" s="2">
        <f t="shared" ref="D4:D26" si="1">C4*110</f>
        <v>0.94203278688524594</v>
      </c>
    </row>
    <row r="5" spans="1:4" x14ac:dyDescent="0.25">
      <c r="A5" s="2">
        <f t="shared" ref="A5:A25" si="2">A4+1</f>
        <v>3</v>
      </c>
      <c r="B5" s="2">
        <v>100</v>
      </c>
      <c r="C5" s="2">
        <f t="shared" si="0"/>
        <v>6.5876418663303902E-3</v>
      </c>
      <c r="D5" s="2">
        <f t="shared" si="1"/>
        <v>0.72464060529634289</v>
      </c>
    </row>
    <row r="6" spans="1:4" x14ac:dyDescent="0.25">
      <c r="A6" s="2">
        <f t="shared" si="2"/>
        <v>4</v>
      </c>
      <c r="B6" s="2">
        <v>150</v>
      </c>
      <c r="C6" s="2">
        <f t="shared" si="0"/>
        <v>9.8814627994955849E-3</v>
      </c>
      <c r="D6" s="2">
        <f t="shared" si="1"/>
        <v>1.0869609079445144</v>
      </c>
    </row>
    <row r="7" spans="1:4" x14ac:dyDescent="0.25">
      <c r="A7" s="2">
        <f t="shared" si="2"/>
        <v>5</v>
      </c>
      <c r="B7" s="2">
        <v>200</v>
      </c>
      <c r="C7" s="2">
        <f t="shared" si="0"/>
        <v>1.317528373266078E-2</v>
      </c>
      <c r="D7" s="2">
        <f t="shared" si="1"/>
        <v>1.4492812105926858</v>
      </c>
    </row>
    <row r="8" spans="1:4" x14ac:dyDescent="0.25">
      <c r="A8" s="2">
        <f t="shared" si="2"/>
        <v>6</v>
      </c>
      <c r="B8" s="2">
        <v>350</v>
      </c>
      <c r="C8" s="2">
        <f t="shared" si="0"/>
        <v>2.3056746532156367E-2</v>
      </c>
      <c r="D8" s="2">
        <f t="shared" si="1"/>
        <v>2.5362421185372002</v>
      </c>
    </row>
    <row r="9" spans="1:4" x14ac:dyDescent="0.25">
      <c r="A9" s="2">
        <f t="shared" si="2"/>
        <v>7</v>
      </c>
      <c r="B9" s="2">
        <v>300</v>
      </c>
      <c r="C9" s="2">
        <f t="shared" si="0"/>
        <v>1.976292559899117E-2</v>
      </c>
      <c r="D9" s="2">
        <f t="shared" si="1"/>
        <v>2.1739218158890288</v>
      </c>
    </row>
    <row r="10" spans="1:4" x14ac:dyDescent="0.25">
      <c r="A10" s="2">
        <f t="shared" si="2"/>
        <v>8</v>
      </c>
      <c r="B10" s="2">
        <v>200</v>
      </c>
      <c r="C10" s="2">
        <f t="shared" si="0"/>
        <v>1.317528373266078E-2</v>
      </c>
      <c r="D10" s="2">
        <f t="shared" si="1"/>
        <v>1.4492812105926858</v>
      </c>
    </row>
    <row r="11" spans="1:4" x14ac:dyDescent="0.25">
      <c r="A11" s="2">
        <f t="shared" si="2"/>
        <v>9</v>
      </c>
      <c r="B11" s="2">
        <v>300</v>
      </c>
      <c r="C11" s="2">
        <f t="shared" si="0"/>
        <v>1.976292559899117E-2</v>
      </c>
      <c r="D11" s="2">
        <f t="shared" si="1"/>
        <v>2.1739218158890288</v>
      </c>
    </row>
    <row r="12" spans="1:4" x14ac:dyDescent="0.25">
      <c r="A12" s="2">
        <f t="shared" si="2"/>
        <v>10</v>
      </c>
      <c r="B12" s="2">
        <v>400</v>
      </c>
      <c r="C12" s="2">
        <f t="shared" si="0"/>
        <v>2.6350567465321561E-2</v>
      </c>
      <c r="D12" s="2">
        <f t="shared" si="1"/>
        <v>2.8985624211853716</v>
      </c>
    </row>
    <row r="13" spans="1:4" x14ac:dyDescent="0.25">
      <c r="A13" s="2">
        <f t="shared" si="2"/>
        <v>11</v>
      </c>
      <c r="B13" s="2">
        <v>500</v>
      </c>
      <c r="C13" s="2">
        <f t="shared" si="0"/>
        <v>3.2938209331651952E-2</v>
      </c>
      <c r="D13" s="2">
        <f t="shared" si="1"/>
        <v>3.6232030264817148</v>
      </c>
    </row>
    <row r="14" spans="1:4" x14ac:dyDescent="0.25">
      <c r="A14" s="2">
        <f t="shared" si="2"/>
        <v>12</v>
      </c>
      <c r="B14" s="2">
        <v>600</v>
      </c>
      <c r="C14" s="2">
        <f t="shared" si="0"/>
        <v>3.952585119798234E-2</v>
      </c>
      <c r="D14" s="2">
        <f t="shared" si="1"/>
        <v>4.3478436317780575</v>
      </c>
    </row>
    <row r="15" spans="1:4" x14ac:dyDescent="0.25">
      <c r="A15" s="2">
        <f>A14+1</f>
        <v>13</v>
      </c>
      <c r="B15" s="2">
        <v>400</v>
      </c>
      <c r="C15" s="2">
        <f t="shared" si="0"/>
        <v>2.6350567465321561E-2</v>
      </c>
      <c r="D15" s="2">
        <f t="shared" si="1"/>
        <v>2.8985624211853716</v>
      </c>
    </row>
    <row r="16" spans="1:4" x14ac:dyDescent="0.25">
      <c r="A16" s="2">
        <f t="shared" si="2"/>
        <v>14</v>
      </c>
      <c r="B16" s="2">
        <v>400</v>
      </c>
      <c r="C16" s="2">
        <f t="shared" si="0"/>
        <v>2.6350567465321561E-2</v>
      </c>
      <c r="D16" s="2">
        <f t="shared" si="1"/>
        <v>2.8985624211853716</v>
      </c>
    </row>
    <row r="17" spans="1:4" x14ac:dyDescent="0.25">
      <c r="A17" s="2">
        <f t="shared" si="2"/>
        <v>15</v>
      </c>
      <c r="B17" s="2">
        <v>500</v>
      </c>
      <c r="C17" s="2">
        <f t="shared" si="0"/>
        <v>3.2938209331651952E-2</v>
      </c>
      <c r="D17" s="2">
        <f t="shared" si="1"/>
        <v>3.6232030264817148</v>
      </c>
    </row>
    <row r="18" spans="1:4" x14ac:dyDescent="0.25">
      <c r="A18" s="2">
        <f t="shared" si="2"/>
        <v>16</v>
      </c>
      <c r="B18" s="2">
        <v>550</v>
      </c>
      <c r="C18" s="2">
        <f t="shared" si="0"/>
        <v>3.6232030264817146E-2</v>
      </c>
      <c r="D18" s="2">
        <f t="shared" si="1"/>
        <v>3.9855233291298862</v>
      </c>
    </row>
    <row r="19" spans="1:4" x14ac:dyDescent="0.25">
      <c r="A19" s="2">
        <f t="shared" si="2"/>
        <v>17</v>
      </c>
      <c r="B19" s="2">
        <v>550</v>
      </c>
      <c r="C19" s="2">
        <f t="shared" si="0"/>
        <v>3.6232030264817146E-2</v>
      </c>
      <c r="D19" s="2">
        <f t="shared" si="1"/>
        <v>3.9855233291298862</v>
      </c>
    </row>
    <row r="20" spans="1:4" x14ac:dyDescent="0.25">
      <c r="A20" s="2">
        <f t="shared" si="2"/>
        <v>18</v>
      </c>
      <c r="B20" s="2">
        <v>500</v>
      </c>
      <c r="C20" s="2">
        <f t="shared" si="0"/>
        <v>3.2938209331651952E-2</v>
      </c>
      <c r="D20" s="2">
        <f t="shared" si="1"/>
        <v>3.6232030264817148</v>
      </c>
    </row>
    <row r="21" spans="1:4" x14ac:dyDescent="0.25">
      <c r="A21" s="2">
        <f t="shared" si="2"/>
        <v>19</v>
      </c>
      <c r="B21" s="2">
        <v>400</v>
      </c>
      <c r="C21" s="2">
        <f t="shared" si="0"/>
        <v>2.6350567465321561E-2</v>
      </c>
      <c r="D21" s="2">
        <f t="shared" si="1"/>
        <v>2.8985624211853716</v>
      </c>
    </row>
    <row r="22" spans="1:4" x14ac:dyDescent="0.25">
      <c r="A22" s="2">
        <f t="shared" si="2"/>
        <v>20</v>
      </c>
      <c r="B22" s="2">
        <v>350</v>
      </c>
      <c r="C22" s="2">
        <f t="shared" si="0"/>
        <v>2.3056746532156367E-2</v>
      </c>
      <c r="D22" s="2">
        <f t="shared" si="1"/>
        <v>2.5362421185372002</v>
      </c>
    </row>
    <row r="23" spans="1:4" x14ac:dyDescent="0.25">
      <c r="A23" s="2">
        <f t="shared" si="2"/>
        <v>21</v>
      </c>
      <c r="B23" s="2">
        <v>300</v>
      </c>
      <c r="C23" s="2">
        <f t="shared" si="0"/>
        <v>1.976292559899117E-2</v>
      </c>
      <c r="D23" s="2">
        <f t="shared" si="1"/>
        <v>2.1739218158890288</v>
      </c>
    </row>
    <row r="24" spans="1:4" x14ac:dyDescent="0.25">
      <c r="A24" s="2">
        <f t="shared" si="2"/>
        <v>22</v>
      </c>
      <c r="B24" s="2">
        <v>250</v>
      </c>
      <c r="C24" s="2">
        <f t="shared" si="0"/>
        <v>1.6469104665825976E-2</v>
      </c>
      <c r="D24" s="2">
        <f t="shared" si="1"/>
        <v>1.8116015132408574</v>
      </c>
    </row>
    <row r="25" spans="1:4" x14ac:dyDescent="0.25">
      <c r="A25" s="2">
        <f t="shared" si="2"/>
        <v>23</v>
      </c>
      <c r="B25" s="2">
        <v>200</v>
      </c>
      <c r="C25" s="2">
        <f t="shared" si="0"/>
        <v>1.317528373266078E-2</v>
      </c>
      <c r="D25" s="2">
        <f t="shared" si="1"/>
        <v>1.4492812105926858</v>
      </c>
    </row>
    <row r="26" spans="1:4" x14ac:dyDescent="0.25">
      <c r="A26" s="2">
        <f>A25+1</f>
        <v>24</v>
      </c>
      <c r="B26" s="2">
        <v>150</v>
      </c>
      <c r="C26" s="2">
        <f t="shared" si="0"/>
        <v>9.8814627994955849E-3</v>
      </c>
      <c r="D26" s="2">
        <f t="shared" si="1"/>
        <v>1.0869609079445144</v>
      </c>
    </row>
    <row r="27" spans="1:4" x14ac:dyDescent="0.25">
      <c r="A27" s="2" t="s">
        <v>2</v>
      </c>
      <c r="B27" s="2">
        <f>SUM(B3:B26)</f>
        <v>7930</v>
      </c>
      <c r="C27" s="2">
        <v>0.52239999999999998</v>
      </c>
      <c r="D27" s="2">
        <f>SUM(D3:D26)</f>
        <v>57.463999999999999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Angel Silva Rodríguez</dc:creator>
  <cp:lastModifiedBy>Jesús Angel Silva Rodríguez</cp:lastModifiedBy>
  <dcterms:created xsi:type="dcterms:W3CDTF">2021-04-19T14:02:14Z</dcterms:created>
  <dcterms:modified xsi:type="dcterms:W3CDTF">2021-04-22T21:16:40Z</dcterms:modified>
</cp:coreProperties>
</file>