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xa149830\Downloads\"/>
    </mc:Choice>
  </mc:AlternateContent>
  <bookViews>
    <workbookView xWindow="0" yWindow="0" windowWidth="21570" windowHeight="8160"/>
  </bookViews>
  <sheets>
    <sheet name="DERBY-title" sheetId="1" r:id="rId1"/>
    <sheet name="DERBY-description" sheetId="2" r:id="rId2"/>
    <sheet name="DERBY-both" sheetId="5" r:id="rId3"/>
    <sheet name="HADOOP-title" sheetId="3" r:id="rId4"/>
    <sheet name="HADOOP-description" sheetId="4" r:id="rId5"/>
    <sheet name="HADOOP-both" sheetId="6" r:id="rId6"/>
  </sheets>
  <calcPr calcId="152511"/>
</workbook>
</file>

<file path=xl/calcChain.xml><?xml version="1.0" encoding="utf-8"?>
<calcChain xmlns="http://schemas.openxmlformats.org/spreadsheetml/2006/main">
  <c r="D5" i="6" l="1"/>
  <c r="J6" i="5"/>
</calcChain>
</file>

<file path=xl/sharedStrings.xml><?xml version="1.0" encoding="utf-8"?>
<sst xmlns="http://schemas.openxmlformats.org/spreadsheetml/2006/main" count="278" uniqueCount="112">
  <si>
    <t>database</t>
  </si>
  <si>
    <t>expected</t>
  </si>
  <si>
    <t>Intermittent</t>
  </si>
  <si>
    <t>Forward</t>
  </si>
  <si>
    <t>Data</t>
  </si>
  <si>
    <t>update</t>
  </si>
  <si>
    <t>apache</t>
  </si>
  <si>
    <t>twice</t>
  </si>
  <si>
    <t>Error</t>
  </si>
  <si>
    <t>Failed</t>
  </si>
  <si>
    <t>due</t>
  </si>
  <si>
    <t>Only</t>
  </si>
  <si>
    <t>error</t>
  </si>
  <si>
    <t>failed</t>
  </si>
  <si>
    <t>select</t>
  </si>
  <si>
    <t>longer</t>
  </si>
  <si>
    <t>SQL</t>
  </si>
  <si>
    <t>Testing</t>
  </si>
  <si>
    <t>nightly</t>
  </si>
  <si>
    <t>correctly</t>
  </si>
  <si>
    <t>Derby</t>
  </si>
  <si>
    <t>running</t>
  </si>
  <si>
    <t>different</t>
  </si>
  <si>
    <t>properly</t>
  </si>
  <si>
    <t>derby</t>
  </si>
  <si>
    <t>fail</t>
  </si>
  <si>
    <t>non</t>
  </si>
  <si>
    <t>Not</t>
  </si>
  <si>
    <t>java</t>
  </si>
  <si>
    <t>set</t>
  </si>
  <si>
    <t>embedded</t>
  </si>
  <si>
    <t>intermittently</t>
  </si>
  <si>
    <t>Test</t>
  </si>
  <si>
    <t>Set</t>
  </si>
  <si>
    <t>incorrect</t>
  </si>
  <si>
    <t>not</t>
  </si>
  <si>
    <t>test</t>
  </si>
  <si>
    <t>fails</t>
  </si>
  <si>
    <t>wrong</t>
  </si>
  <si>
    <t>incorrectly</t>
  </si>
  <si>
    <t>noun</t>
  </si>
  <si>
    <t>verb</t>
  </si>
  <si>
    <t>adjective</t>
  </si>
  <si>
    <t>adverb</t>
  </si>
  <si>
    <t>extensions</t>
  </si>
  <si>
    <t>invoke</t>
  </si>
  <si>
    <t>junit</t>
  </si>
  <si>
    <t>monitor</t>
  </si>
  <si>
    <t>single</t>
  </si>
  <si>
    <t>actually</t>
  </si>
  <si>
    <t>Source</t>
  </si>
  <si>
    <t>create</t>
  </si>
  <si>
    <t>currently</t>
  </si>
  <si>
    <t>Setup</t>
  </si>
  <si>
    <t>reflect</t>
  </si>
  <si>
    <t>main</t>
  </si>
  <si>
    <t>probably</t>
  </si>
  <si>
    <t>impl</t>
  </si>
  <si>
    <t>protect</t>
  </si>
  <si>
    <t>net</t>
  </si>
  <si>
    <t>Also</t>
  </si>
  <si>
    <t>raw</t>
  </si>
  <si>
    <t>back</t>
  </si>
  <si>
    <t>run</t>
  </si>
  <si>
    <t>Native</t>
  </si>
  <si>
    <t>NOT</t>
  </si>
  <si>
    <t>org</t>
  </si>
  <si>
    <t>execute</t>
  </si>
  <si>
    <t>basic</t>
  </si>
  <si>
    <t>Unknown</t>
  </si>
  <si>
    <t>Here</t>
  </si>
  <si>
    <t>However</t>
  </si>
  <si>
    <t>close</t>
  </si>
  <si>
    <t>common</t>
  </si>
  <si>
    <t>Task</t>
  </si>
  <si>
    <t>Name</t>
  </si>
  <si>
    <t>multiple</t>
  </si>
  <si>
    <t>files</t>
  </si>
  <si>
    <t>key</t>
  </si>
  <si>
    <t>job</t>
  </si>
  <si>
    <t>Add</t>
  </si>
  <si>
    <t>hbase</t>
  </si>
  <si>
    <t>occasionally</t>
  </si>
  <si>
    <t>System</t>
  </si>
  <si>
    <t>mapred</t>
  </si>
  <si>
    <t>Job</t>
  </si>
  <si>
    <t>Remove</t>
  </si>
  <si>
    <t>local</t>
  </si>
  <si>
    <t>file</t>
  </si>
  <si>
    <t>build</t>
  </si>
  <si>
    <t>hadoop</t>
  </si>
  <si>
    <t>Fix</t>
  </si>
  <si>
    <t>Local</t>
  </si>
  <si>
    <t>Method</t>
  </si>
  <si>
    <t>Instead</t>
  </si>
  <si>
    <t>following</t>
  </si>
  <si>
    <t>INFO</t>
  </si>
  <si>
    <t>reduce</t>
  </si>
  <si>
    <t>current</t>
  </si>
  <si>
    <t>Already</t>
  </si>
  <si>
    <t>HADOOP</t>
  </si>
  <si>
    <t>internal</t>
  </si>
  <si>
    <t>Currently</t>
  </si>
  <si>
    <t>read</t>
  </si>
  <si>
    <t>DERBY Title</t>
  </si>
  <si>
    <t>DERBY Description</t>
  </si>
  <si>
    <t>false</t>
  </si>
  <si>
    <t>true</t>
  </si>
  <si>
    <t>HADOOP Description</t>
  </si>
  <si>
    <t>HADOOP Title</t>
  </si>
  <si>
    <t>DERBY both</t>
  </si>
  <si>
    <t>HADOOP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</si>
</sst>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b/>
      <sz val="20"/>
      <color rgb="FF000000"/>
      <name val="Arial"/>
      <family val="2"/>
    </font>
    <font>
      <b/>
      <sz val="14"/>
      <name val="Arial"/>
      <family val="2"/>
    </font>
    <font>
      <b/>
      <sz val="14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Font="1" applyBorder="1" applyAlignment="1"/>
    <xf numFmtId="49" fontId="5" fillId="0" borderId="1" xfId="0" applyNumberFormat="1" applyFont="1" applyBorder="1" applyAlignment="1"/>
    <xf numFmtId="0" fontId="6" fillId="0" borderId="0" xfId="0" applyFont="1" applyAlignment="1"/>
    <xf numFmtId="0" fontId="1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E23" sqref="E23"/>
    </sheetView>
  </sheetViews>
  <sheetFormatPr defaultColWidth="14.42578125" defaultRowHeight="15.75" customHeight="1" x14ac:dyDescent="0.2"/>
  <sheetData>
    <row r="1" spans="1:12" ht="26.25" x14ac:dyDescent="0.4">
      <c r="B1" s="2" t="s">
        <v>104</v>
      </c>
    </row>
    <row r="3" spans="1:12" ht="15.75" customHeight="1" x14ac:dyDescent="0.25">
      <c r="A3" s="6"/>
      <c r="B3" s="4" t="s">
        <v>40</v>
      </c>
      <c r="C3" s="5"/>
      <c r="E3" s="4" t="s">
        <v>41</v>
      </c>
      <c r="F3" s="5"/>
      <c r="H3" s="4" t="s">
        <v>42</v>
      </c>
      <c r="I3" s="5"/>
      <c r="K3" s="4" t="s">
        <v>43</v>
      </c>
      <c r="L3" s="5"/>
    </row>
    <row r="4" spans="1:12" ht="15.75" customHeight="1" x14ac:dyDescent="0.2">
      <c r="A4" s="6"/>
      <c r="B4" s="3" t="s">
        <v>0</v>
      </c>
      <c r="C4" s="3">
        <v>192</v>
      </c>
      <c r="E4" s="3" t="s">
        <v>1</v>
      </c>
      <c r="F4" s="3">
        <v>65</v>
      </c>
      <c r="H4" s="3" t="s">
        <v>2</v>
      </c>
      <c r="I4" s="3">
        <v>38</v>
      </c>
      <c r="K4" s="3" t="s">
        <v>3</v>
      </c>
      <c r="L4" s="3">
        <v>11</v>
      </c>
    </row>
    <row r="5" spans="1:12" ht="15.75" customHeight="1" x14ac:dyDescent="0.2">
      <c r="A5" s="6"/>
      <c r="B5" s="3" t="s">
        <v>4</v>
      </c>
      <c r="C5" s="3">
        <v>196</v>
      </c>
      <c r="E5" s="3" t="s">
        <v>5</v>
      </c>
      <c r="F5" s="3">
        <v>71</v>
      </c>
      <c r="H5" s="3" t="s">
        <v>6</v>
      </c>
      <c r="I5" s="3">
        <v>39</v>
      </c>
      <c r="K5" s="3" t="s">
        <v>7</v>
      </c>
      <c r="L5" s="3">
        <v>12</v>
      </c>
    </row>
    <row r="6" spans="1:12" ht="15.75" customHeight="1" x14ac:dyDescent="0.2">
      <c r="A6" s="6"/>
      <c r="B6" s="3" t="s">
        <v>8</v>
      </c>
      <c r="C6" s="3">
        <v>224</v>
      </c>
      <c r="E6" s="3" t="s">
        <v>9</v>
      </c>
      <c r="F6" s="3">
        <v>85</v>
      </c>
      <c r="H6" s="3" t="s">
        <v>10</v>
      </c>
      <c r="I6" s="3">
        <v>42</v>
      </c>
      <c r="K6" s="3" t="s">
        <v>11</v>
      </c>
      <c r="L6" s="3">
        <v>13</v>
      </c>
    </row>
    <row r="7" spans="1:12" ht="15.75" customHeight="1" x14ac:dyDescent="0.2">
      <c r="A7" s="6"/>
      <c r="B7" s="3" t="s">
        <v>12</v>
      </c>
      <c r="C7" s="3">
        <v>243</v>
      </c>
      <c r="E7" s="3" t="s">
        <v>13</v>
      </c>
      <c r="F7" s="3">
        <v>91</v>
      </c>
      <c r="H7" s="3" t="s">
        <v>14</v>
      </c>
      <c r="I7" s="3">
        <v>47</v>
      </c>
      <c r="K7" s="3" t="s">
        <v>15</v>
      </c>
      <c r="L7" s="3">
        <v>15</v>
      </c>
    </row>
    <row r="8" spans="1:12" ht="15.75" customHeight="1" x14ac:dyDescent="0.2">
      <c r="A8" s="6"/>
      <c r="B8" s="3" t="s">
        <v>16</v>
      </c>
      <c r="C8" s="3">
        <v>250</v>
      </c>
      <c r="E8" s="3" t="s">
        <v>17</v>
      </c>
      <c r="F8" s="3">
        <v>93</v>
      </c>
      <c r="H8" s="3" t="s">
        <v>18</v>
      </c>
      <c r="I8" s="3">
        <v>49</v>
      </c>
      <c r="K8" s="3" t="s">
        <v>19</v>
      </c>
      <c r="L8" s="3">
        <v>24</v>
      </c>
    </row>
    <row r="9" spans="1:12" ht="15.75" customHeight="1" x14ac:dyDescent="0.2">
      <c r="A9" s="6"/>
      <c r="B9" s="3" t="s">
        <v>20</v>
      </c>
      <c r="C9" s="3">
        <v>293</v>
      </c>
      <c r="E9" s="3" t="s">
        <v>21</v>
      </c>
      <c r="F9" s="3">
        <v>99</v>
      </c>
      <c r="H9" s="3" t="s">
        <v>22</v>
      </c>
      <c r="I9" s="3">
        <v>51</v>
      </c>
      <c r="K9" s="3" t="s">
        <v>23</v>
      </c>
      <c r="L9" s="3">
        <v>24</v>
      </c>
    </row>
    <row r="10" spans="1:12" ht="15.75" customHeight="1" x14ac:dyDescent="0.2">
      <c r="A10" s="6"/>
      <c r="B10" s="3" t="s">
        <v>24</v>
      </c>
      <c r="C10" s="3">
        <v>367</v>
      </c>
      <c r="E10" s="3" t="s">
        <v>25</v>
      </c>
      <c r="F10" s="3">
        <v>116</v>
      </c>
      <c r="H10" s="3" t="s">
        <v>26</v>
      </c>
      <c r="I10" s="3">
        <v>63</v>
      </c>
      <c r="K10" s="3" t="s">
        <v>27</v>
      </c>
      <c r="L10" s="3">
        <v>25</v>
      </c>
    </row>
    <row r="11" spans="1:12" ht="15.75" customHeight="1" x14ac:dyDescent="0.2">
      <c r="A11" s="6"/>
      <c r="B11" s="3" t="s">
        <v>28</v>
      </c>
      <c r="C11" s="3">
        <v>392</v>
      </c>
      <c r="E11" s="3" t="s">
        <v>29</v>
      </c>
      <c r="F11" s="3">
        <v>126</v>
      </c>
      <c r="H11" s="3" t="s">
        <v>30</v>
      </c>
      <c r="I11" s="3">
        <v>66</v>
      </c>
      <c r="K11" s="3" t="s">
        <v>31</v>
      </c>
      <c r="L11" s="3">
        <v>29</v>
      </c>
    </row>
    <row r="12" spans="1:12" ht="15.75" customHeight="1" x14ac:dyDescent="0.2">
      <c r="A12" s="6"/>
      <c r="B12" s="3" t="s">
        <v>32</v>
      </c>
      <c r="C12" s="3">
        <v>524</v>
      </c>
      <c r="E12" s="3" t="s">
        <v>33</v>
      </c>
      <c r="F12" s="3">
        <v>135</v>
      </c>
      <c r="H12" s="3" t="s">
        <v>34</v>
      </c>
      <c r="I12" s="3">
        <v>67</v>
      </c>
      <c r="K12" s="3" t="s">
        <v>35</v>
      </c>
      <c r="L12" s="3">
        <v>47</v>
      </c>
    </row>
    <row r="13" spans="1:12" ht="15.75" customHeight="1" x14ac:dyDescent="0.2">
      <c r="A13" s="6"/>
      <c r="B13" s="3" t="s">
        <v>36</v>
      </c>
      <c r="C13" s="3">
        <v>573</v>
      </c>
      <c r="E13" s="3" t="s">
        <v>37</v>
      </c>
      <c r="F13" s="3">
        <v>455</v>
      </c>
      <c r="H13" s="3" t="s">
        <v>38</v>
      </c>
      <c r="I13" s="3">
        <v>82</v>
      </c>
      <c r="K13" s="3" t="s">
        <v>39</v>
      </c>
      <c r="L13" s="3">
        <v>49</v>
      </c>
    </row>
    <row r="15" spans="1:12" ht="15.75" customHeight="1" x14ac:dyDescent="0.2">
      <c r="A15" s="1"/>
    </row>
    <row r="16" spans="1:12" ht="15.75" customHeight="1" x14ac:dyDescent="0.2">
      <c r="A16" s="1"/>
      <c r="B16" s="1"/>
      <c r="J16" s="1"/>
      <c r="K16" s="1"/>
    </row>
    <row r="17" spans="10:11" ht="15.75" customHeight="1" x14ac:dyDescent="0.2">
      <c r="J17" s="1"/>
      <c r="K17" s="1"/>
    </row>
  </sheetData>
  <mergeCells count="4">
    <mergeCell ref="B3:C3"/>
    <mergeCell ref="E3:F3"/>
    <mergeCell ref="H3:I3"/>
    <mergeCell ref="K3:L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C30" sqref="C30"/>
    </sheetView>
  </sheetViews>
  <sheetFormatPr defaultColWidth="14.42578125" defaultRowHeight="15.75" customHeight="1" x14ac:dyDescent="0.2"/>
  <sheetData>
    <row r="1" spans="1:12" ht="26.25" x14ac:dyDescent="0.4">
      <c r="B1" s="2" t="s">
        <v>105</v>
      </c>
    </row>
    <row r="3" spans="1:12" ht="15.75" customHeight="1" x14ac:dyDescent="0.25">
      <c r="A3" s="6"/>
      <c r="B3" s="4" t="s">
        <v>40</v>
      </c>
      <c r="C3" s="5"/>
      <c r="E3" s="4" t="s">
        <v>41</v>
      </c>
      <c r="F3" s="5"/>
      <c r="H3" s="4" t="s">
        <v>42</v>
      </c>
      <c r="I3" s="5"/>
      <c r="K3" s="4" t="s">
        <v>43</v>
      </c>
      <c r="L3" s="5"/>
    </row>
    <row r="4" spans="1:12" ht="15.75" customHeight="1" x14ac:dyDescent="0.2">
      <c r="B4" s="3" t="s">
        <v>44</v>
      </c>
      <c r="C4" s="3">
        <v>8084</v>
      </c>
      <c r="E4" s="3" t="s">
        <v>45</v>
      </c>
      <c r="F4" s="3">
        <v>1802</v>
      </c>
      <c r="H4" s="7" t="s">
        <v>106</v>
      </c>
      <c r="I4" s="3">
        <v>1039</v>
      </c>
      <c r="K4" s="3" t="s">
        <v>56</v>
      </c>
      <c r="L4" s="3">
        <v>129</v>
      </c>
    </row>
    <row r="5" spans="1:12" ht="15.75" customHeight="1" x14ac:dyDescent="0.2">
      <c r="B5" s="3" t="s">
        <v>46</v>
      </c>
      <c r="C5" s="3">
        <v>13833</v>
      </c>
      <c r="E5" s="3" t="s">
        <v>47</v>
      </c>
      <c r="F5" s="3">
        <v>1969</v>
      </c>
      <c r="H5" s="3" t="s">
        <v>48</v>
      </c>
      <c r="I5" s="3">
        <v>1230</v>
      </c>
      <c r="K5" s="3" t="s">
        <v>60</v>
      </c>
      <c r="L5" s="3">
        <v>130</v>
      </c>
    </row>
    <row r="6" spans="1:12" ht="15.75" customHeight="1" x14ac:dyDescent="0.2">
      <c r="B6" s="3" t="s">
        <v>50</v>
      </c>
      <c r="C6" s="3">
        <v>14149</v>
      </c>
      <c r="E6" s="3" t="s">
        <v>51</v>
      </c>
      <c r="F6" s="3">
        <v>2051</v>
      </c>
      <c r="H6" s="3" t="s">
        <v>14</v>
      </c>
      <c r="I6" s="3">
        <v>1374</v>
      </c>
      <c r="K6" s="3" t="s">
        <v>62</v>
      </c>
      <c r="L6" s="3">
        <v>168</v>
      </c>
    </row>
    <row r="7" spans="1:12" ht="15.75" customHeight="1" x14ac:dyDescent="0.2">
      <c r="B7" s="3" t="s">
        <v>53</v>
      </c>
      <c r="C7" s="3">
        <v>14189</v>
      </c>
      <c r="E7" s="3" t="s">
        <v>54</v>
      </c>
      <c r="F7" s="3">
        <v>2195</v>
      </c>
      <c r="H7" s="3" t="s">
        <v>55</v>
      </c>
      <c r="I7" s="3">
        <v>1476</v>
      </c>
      <c r="K7" s="3" t="s">
        <v>65</v>
      </c>
      <c r="L7" s="3">
        <v>175</v>
      </c>
    </row>
    <row r="8" spans="1:12" ht="15.75" customHeight="1" x14ac:dyDescent="0.2">
      <c r="B8" s="3" t="s">
        <v>57</v>
      </c>
      <c r="C8" s="3">
        <v>18060</v>
      </c>
      <c r="E8" s="3" t="s">
        <v>58</v>
      </c>
      <c r="F8" s="3">
        <v>2822</v>
      </c>
      <c r="H8" s="3" t="s">
        <v>59</v>
      </c>
      <c r="I8" s="3">
        <v>1737</v>
      </c>
      <c r="K8" s="3" t="s">
        <v>35</v>
      </c>
      <c r="L8" s="3">
        <v>186</v>
      </c>
    </row>
    <row r="9" spans="1:12" ht="15.75" customHeight="1" x14ac:dyDescent="0.2">
      <c r="B9" s="3" t="s">
        <v>32</v>
      </c>
      <c r="C9" s="3">
        <v>20994</v>
      </c>
      <c r="E9" s="3" t="s">
        <v>33</v>
      </c>
      <c r="F9" s="3">
        <v>3482</v>
      </c>
      <c r="H9" s="3" t="s">
        <v>61</v>
      </c>
      <c r="I9" s="3">
        <v>1935</v>
      </c>
      <c r="K9" s="3" t="s">
        <v>11</v>
      </c>
      <c r="L9" s="3">
        <v>192</v>
      </c>
    </row>
    <row r="10" spans="1:12" ht="15.75" customHeight="1" x14ac:dyDescent="0.2">
      <c r="B10" s="3" t="s">
        <v>6</v>
      </c>
      <c r="C10" s="3">
        <v>31551</v>
      </c>
      <c r="E10" s="3" t="s">
        <v>63</v>
      </c>
      <c r="F10" s="3">
        <v>4910</v>
      </c>
      <c r="H10" s="3" t="s">
        <v>64</v>
      </c>
      <c r="I10" s="3">
        <v>2508</v>
      </c>
      <c r="K10" s="3" t="s">
        <v>70</v>
      </c>
      <c r="L10" s="3">
        <v>219</v>
      </c>
    </row>
    <row r="11" spans="1:12" ht="15.75" customHeight="1" x14ac:dyDescent="0.2">
      <c r="B11" s="3" t="s">
        <v>66</v>
      </c>
      <c r="C11" s="3">
        <v>32427</v>
      </c>
      <c r="E11" s="3" t="s">
        <v>67</v>
      </c>
      <c r="F11" s="3">
        <v>4919</v>
      </c>
      <c r="H11" s="3" t="s">
        <v>68</v>
      </c>
      <c r="I11" s="3">
        <v>2648</v>
      </c>
      <c r="K11" s="3" t="s">
        <v>71</v>
      </c>
      <c r="L11" s="3">
        <v>231</v>
      </c>
    </row>
    <row r="12" spans="1:12" ht="15.75" customHeight="1" x14ac:dyDescent="0.2">
      <c r="B12" s="3" t="s">
        <v>24</v>
      </c>
      <c r="C12" s="3">
        <v>36000</v>
      </c>
      <c r="E12" s="3" t="s">
        <v>17</v>
      </c>
      <c r="F12" s="3">
        <v>6455</v>
      </c>
      <c r="H12" s="7" t="s">
        <v>107</v>
      </c>
      <c r="I12" s="3">
        <v>2872</v>
      </c>
      <c r="K12" s="3" t="s">
        <v>72</v>
      </c>
      <c r="L12" s="3">
        <v>236</v>
      </c>
    </row>
    <row r="13" spans="1:12" ht="15.75" customHeight="1" x14ac:dyDescent="0.2">
      <c r="B13" s="3" t="s">
        <v>28</v>
      </c>
      <c r="C13" s="3">
        <v>38305</v>
      </c>
      <c r="E13" s="3" t="s">
        <v>32</v>
      </c>
      <c r="F13" s="3">
        <v>8474</v>
      </c>
      <c r="H13" s="3" t="s">
        <v>69</v>
      </c>
      <c r="I13" s="3">
        <v>13204</v>
      </c>
      <c r="K13" s="3" t="s">
        <v>27</v>
      </c>
      <c r="L13" s="3">
        <v>238</v>
      </c>
    </row>
    <row r="15" spans="1:12" ht="15.75" customHeight="1" x14ac:dyDescent="0.2">
      <c r="B15" s="1"/>
      <c r="E15" s="1"/>
      <c r="H15" s="1"/>
    </row>
    <row r="18" spans="11:11" ht="15.75" customHeight="1" x14ac:dyDescent="0.2">
      <c r="K18" s="1"/>
    </row>
  </sheetData>
  <mergeCells count="4">
    <mergeCell ref="B3:C3"/>
    <mergeCell ref="E3:F3"/>
    <mergeCell ref="H3:I3"/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B9" sqref="B9:B13"/>
    </sheetView>
  </sheetViews>
  <sheetFormatPr defaultColWidth="14.42578125" defaultRowHeight="15.75" customHeight="1" x14ac:dyDescent="0.2"/>
  <sheetData>
    <row r="1" spans="1:12" ht="26.25" x14ac:dyDescent="0.4">
      <c r="B1" s="2" t="s">
        <v>110</v>
      </c>
    </row>
    <row r="3" spans="1:12" ht="15.75" customHeight="1" x14ac:dyDescent="0.25">
      <c r="A3" s="6"/>
      <c r="B3" s="4" t="s">
        <v>40</v>
      </c>
      <c r="C3" s="5"/>
      <c r="E3" s="4" t="s">
        <v>41</v>
      </c>
      <c r="F3" s="5"/>
      <c r="H3" s="4" t="s">
        <v>42</v>
      </c>
      <c r="I3" s="5"/>
      <c r="K3" s="4" t="s">
        <v>43</v>
      </c>
      <c r="L3" s="5"/>
    </row>
    <row r="4" spans="1:12" ht="15.75" customHeight="1" x14ac:dyDescent="0.2">
      <c r="B4" s="3" t="s">
        <v>44</v>
      </c>
      <c r="C4" s="3">
        <v>8084</v>
      </c>
      <c r="E4" s="3" t="s">
        <v>45</v>
      </c>
      <c r="F4" s="3">
        <v>1802</v>
      </c>
      <c r="H4" s="7" t="s">
        <v>106</v>
      </c>
      <c r="I4" s="3">
        <v>1039</v>
      </c>
      <c r="K4" s="3" t="s">
        <v>56</v>
      </c>
      <c r="L4" s="3">
        <v>129</v>
      </c>
    </row>
    <row r="5" spans="1:12" ht="15.75" customHeight="1" x14ac:dyDescent="0.2">
      <c r="B5" s="3" t="s">
        <v>46</v>
      </c>
      <c r="C5" s="3">
        <v>13833</v>
      </c>
      <c r="E5" s="3" t="s">
        <v>47</v>
      </c>
      <c r="F5" s="3">
        <v>1969</v>
      </c>
      <c r="H5" s="3" t="s">
        <v>48</v>
      </c>
      <c r="I5" s="3">
        <v>1230</v>
      </c>
      <c r="K5" s="3" t="s">
        <v>60</v>
      </c>
      <c r="L5" s="3">
        <v>130</v>
      </c>
    </row>
    <row r="6" spans="1:12" ht="15.75" customHeight="1" x14ac:dyDescent="0.2">
      <c r="B6" s="3" t="s">
        <v>50</v>
      </c>
      <c r="C6" s="3">
        <v>14149</v>
      </c>
      <c r="E6" s="3" t="s">
        <v>51</v>
      </c>
      <c r="F6" s="3">
        <v>2051</v>
      </c>
      <c r="H6" s="3" t="s">
        <v>14</v>
      </c>
      <c r="I6" s="3">
        <v>1421</v>
      </c>
      <c r="J6">
        <f>1374+47</f>
        <v>1421</v>
      </c>
      <c r="K6" s="3" t="s">
        <v>62</v>
      </c>
      <c r="L6" s="3">
        <v>168</v>
      </c>
    </row>
    <row r="7" spans="1:12" ht="15.75" customHeight="1" x14ac:dyDescent="0.2">
      <c r="B7" s="3" t="s">
        <v>53</v>
      </c>
      <c r="C7" s="3">
        <v>14189</v>
      </c>
      <c r="E7" s="3" t="s">
        <v>54</v>
      </c>
      <c r="F7" s="3">
        <v>2195</v>
      </c>
      <c r="H7" s="3" t="s">
        <v>55</v>
      </c>
      <c r="I7" s="3">
        <v>1476</v>
      </c>
      <c r="K7" s="3" t="s">
        <v>65</v>
      </c>
      <c r="L7" s="3">
        <v>175</v>
      </c>
    </row>
    <row r="8" spans="1:12" ht="15.75" customHeight="1" x14ac:dyDescent="0.2">
      <c r="B8" s="3" t="s">
        <v>57</v>
      </c>
      <c r="C8" s="3">
        <v>18060</v>
      </c>
      <c r="E8" s="3" t="s">
        <v>58</v>
      </c>
      <c r="F8" s="3">
        <v>2822</v>
      </c>
      <c r="H8" s="3" t="s">
        <v>59</v>
      </c>
      <c r="I8" s="3">
        <v>1737</v>
      </c>
      <c r="K8" s="3" t="s">
        <v>11</v>
      </c>
      <c r="L8" s="3">
        <v>205</v>
      </c>
    </row>
    <row r="9" spans="1:12" ht="15.75" customHeight="1" x14ac:dyDescent="0.2">
      <c r="B9" s="9" t="s">
        <v>32</v>
      </c>
      <c r="C9" s="3">
        <v>21518</v>
      </c>
      <c r="E9" s="3" t="s">
        <v>33</v>
      </c>
      <c r="F9" s="3">
        <v>3617</v>
      </c>
      <c r="G9" s="8"/>
      <c r="H9" s="3" t="s">
        <v>61</v>
      </c>
      <c r="I9" s="3">
        <v>1935</v>
      </c>
      <c r="K9" s="3" t="s">
        <v>70</v>
      </c>
      <c r="L9" s="3">
        <v>219</v>
      </c>
    </row>
    <row r="10" spans="1:12" ht="15.75" customHeight="1" x14ac:dyDescent="0.2">
      <c r="B10" s="9" t="s">
        <v>6</v>
      </c>
      <c r="C10" s="3">
        <v>31551</v>
      </c>
      <c r="E10" s="3" t="s">
        <v>63</v>
      </c>
      <c r="F10" s="3">
        <v>4910</v>
      </c>
      <c r="H10" s="3" t="s">
        <v>64</v>
      </c>
      <c r="I10" s="3">
        <v>2508</v>
      </c>
      <c r="K10" s="3" t="s">
        <v>35</v>
      </c>
      <c r="L10" s="3">
        <v>223</v>
      </c>
    </row>
    <row r="11" spans="1:12" ht="15.75" customHeight="1" x14ac:dyDescent="0.2">
      <c r="B11" s="9" t="s">
        <v>66</v>
      </c>
      <c r="C11" s="3">
        <v>32427</v>
      </c>
      <c r="E11" s="3" t="s">
        <v>67</v>
      </c>
      <c r="F11" s="3">
        <v>4919</v>
      </c>
      <c r="H11" s="3" t="s">
        <v>68</v>
      </c>
      <c r="I11" s="3">
        <v>2648</v>
      </c>
      <c r="K11" s="3" t="s">
        <v>71</v>
      </c>
      <c r="L11" s="3">
        <v>231</v>
      </c>
    </row>
    <row r="12" spans="1:12" ht="15.75" customHeight="1" x14ac:dyDescent="0.2">
      <c r="B12" s="9" t="s">
        <v>24</v>
      </c>
      <c r="C12" s="3">
        <v>36367</v>
      </c>
      <c r="E12" s="3" t="s">
        <v>17</v>
      </c>
      <c r="F12" s="3">
        <v>6455</v>
      </c>
      <c r="H12" s="7" t="s">
        <v>107</v>
      </c>
      <c r="I12" s="3">
        <v>2872</v>
      </c>
      <c r="K12" s="3" t="s">
        <v>72</v>
      </c>
      <c r="L12" s="3">
        <v>236</v>
      </c>
    </row>
    <row r="13" spans="1:12" ht="15.75" customHeight="1" x14ac:dyDescent="0.2">
      <c r="B13" s="9" t="s">
        <v>28</v>
      </c>
      <c r="C13" s="3">
        <v>38697</v>
      </c>
      <c r="E13" s="3" t="s">
        <v>32</v>
      </c>
      <c r="F13" s="3">
        <v>8474</v>
      </c>
      <c r="H13" s="3" t="s">
        <v>69</v>
      </c>
      <c r="I13" s="3">
        <v>13204</v>
      </c>
      <c r="K13" s="3" t="s">
        <v>27</v>
      </c>
      <c r="L13" s="3">
        <v>238</v>
      </c>
    </row>
  </sheetData>
  <mergeCells count="4">
    <mergeCell ref="B3:C3"/>
    <mergeCell ref="E3:F3"/>
    <mergeCell ref="H3:I3"/>
    <mergeCell ref="K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F30" sqref="F30"/>
    </sheetView>
  </sheetViews>
  <sheetFormatPr defaultColWidth="14.42578125" defaultRowHeight="15.75" customHeight="1" x14ac:dyDescent="0.2"/>
  <sheetData>
    <row r="1" spans="1:12" ht="26.25" x14ac:dyDescent="0.4">
      <c r="B1" s="2" t="s">
        <v>109</v>
      </c>
    </row>
    <row r="3" spans="1:12" ht="15.75" customHeight="1" x14ac:dyDescent="0.25">
      <c r="A3" s="6"/>
      <c r="B3" s="4" t="s">
        <v>40</v>
      </c>
      <c r="C3" s="5"/>
      <c r="E3" s="4" t="s">
        <v>41</v>
      </c>
      <c r="F3" s="5"/>
      <c r="H3" s="4" t="s">
        <v>42</v>
      </c>
      <c r="I3" s="5"/>
      <c r="K3" s="4" t="s">
        <v>43</v>
      </c>
      <c r="L3" s="5"/>
    </row>
    <row r="4" spans="1:12" ht="15.75" customHeight="1" x14ac:dyDescent="0.2">
      <c r="B4" s="3" t="s">
        <v>74</v>
      </c>
      <c r="C4" s="3">
        <v>209</v>
      </c>
      <c r="E4" s="3" t="s">
        <v>75</v>
      </c>
      <c r="F4" s="3">
        <v>108</v>
      </c>
      <c r="H4" s="3" t="s">
        <v>76</v>
      </c>
      <c r="I4" s="3">
        <v>54</v>
      </c>
      <c r="K4" s="3" t="s">
        <v>7</v>
      </c>
      <c r="L4" s="3">
        <v>17</v>
      </c>
    </row>
    <row r="5" spans="1:12" ht="15.75" customHeight="1" x14ac:dyDescent="0.2">
      <c r="B5" s="3" t="s">
        <v>77</v>
      </c>
      <c r="C5" s="3">
        <v>227</v>
      </c>
      <c r="E5" s="3" t="s">
        <v>51</v>
      </c>
      <c r="F5" s="3">
        <v>109</v>
      </c>
      <c r="H5" s="3" t="s">
        <v>78</v>
      </c>
      <c r="I5" s="3">
        <v>59</v>
      </c>
      <c r="K5" s="3" t="s">
        <v>82</v>
      </c>
      <c r="L5" s="3">
        <v>18</v>
      </c>
    </row>
    <row r="6" spans="1:12" ht="15.75" customHeight="1" x14ac:dyDescent="0.2">
      <c r="B6" s="3" t="s">
        <v>79</v>
      </c>
      <c r="C6" s="3">
        <v>245</v>
      </c>
      <c r="E6" s="3" t="s">
        <v>80</v>
      </c>
      <c r="F6" s="3">
        <v>110</v>
      </c>
      <c r="H6" s="3" t="s">
        <v>34</v>
      </c>
      <c r="I6" s="3">
        <v>61</v>
      </c>
      <c r="K6" s="3" t="s">
        <v>35</v>
      </c>
      <c r="L6" s="3">
        <v>25</v>
      </c>
    </row>
    <row r="7" spans="1:12" ht="15.75" customHeight="1" x14ac:dyDescent="0.2">
      <c r="B7" s="3" t="s">
        <v>81</v>
      </c>
      <c r="C7" s="3">
        <v>256</v>
      </c>
      <c r="E7" s="3" t="s">
        <v>29</v>
      </c>
      <c r="F7" s="3">
        <v>114</v>
      </c>
      <c r="H7" s="3" t="s">
        <v>64</v>
      </c>
      <c r="I7" s="3">
        <v>64</v>
      </c>
      <c r="K7" s="3" t="s">
        <v>62</v>
      </c>
      <c r="L7" s="3">
        <v>26</v>
      </c>
    </row>
    <row r="8" spans="1:12" ht="15.75" customHeight="1" x14ac:dyDescent="0.2">
      <c r="B8" s="3" t="s">
        <v>83</v>
      </c>
      <c r="C8" s="3">
        <v>341</v>
      </c>
      <c r="E8" s="3" t="s">
        <v>13</v>
      </c>
      <c r="F8" s="3">
        <v>118</v>
      </c>
      <c r="H8" s="3" t="s">
        <v>84</v>
      </c>
      <c r="I8" s="3">
        <v>73</v>
      </c>
      <c r="K8" s="3" t="s">
        <v>72</v>
      </c>
      <c r="L8" s="3">
        <v>27</v>
      </c>
    </row>
    <row r="9" spans="1:12" ht="15.75" customHeight="1" x14ac:dyDescent="0.2">
      <c r="B9" s="3" t="s">
        <v>85</v>
      </c>
      <c r="C9" s="3">
        <v>351</v>
      </c>
      <c r="E9" s="3" t="s">
        <v>86</v>
      </c>
      <c r="F9" s="3">
        <v>126</v>
      </c>
      <c r="H9" s="3" t="s">
        <v>87</v>
      </c>
      <c r="I9" s="3">
        <v>75</v>
      </c>
      <c r="K9" s="3" t="s">
        <v>31</v>
      </c>
      <c r="L9" s="3">
        <v>28</v>
      </c>
    </row>
    <row r="10" spans="1:12" ht="15.75" customHeight="1" x14ac:dyDescent="0.2">
      <c r="B10" s="3" t="s">
        <v>88</v>
      </c>
      <c r="C10" s="3">
        <v>356</v>
      </c>
      <c r="E10" s="3" t="s">
        <v>25</v>
      </c>
      <c r="F10" s="3">
        <v>162</v>
      </c>
      <c r="H10" s="3" t="s">
        <v>26</v>
      </c>
      <c r="I10" s="3">
        <v>85</v>
      </c>
      <c r="K10" s="3" t="s">
        <v>27</v>
      </c>
      <c r="L10" s="3">
        <v>44</v>
      </c>
    </row>
    <row r="11" spans="1:12" ht="15.75" customHeight="1" x14ac:dyDescent="0.2">
      <c r="B11" s="3" t="s">
        <v>36</v>
      </c>
      <c r="C11" s="3">
        <v>430</v>
      </c>
      <c r="E11" s="3" t="s">
        <v>89</v>
      </c>
      <c r="F11" s="3">
        <v>193</v>
      </c>
      <c r="H11" s="3" t="s">
        <v>38</v>
      </c>
      <c r="I11" s="3">
        <v>85</v>
      </c>
      <c r="K11" s="3" t="s">
        <v>39</v>
      </c>
      <c r="L11" s="3">
        <v>45</v>
      </c>
    </row>
    <row r="12" spans="1:12" ht="15.75" customHeight="1" x14ac:dyDescent="0.2">
      <c r="B12" s="3" t="s">
        <v>90</v>
      </c>
      <c r="C12" s="3">
        <v>528</v>
      </c>
      <c r="E12" s="3" t="s">
        <v>91</v>
      </c>
      <c r="F12" s="3">
        <v>249</v>
      </c>
      <c r="H12" s="3" t="s">
        <v>10</v>
      </c>
      <c r="I12" s="3">
        <v>98</v>
      </c>
      <c r="K12" s="3" t="s">
        <v>23</v>
      </c>
      <c r="L12" s="3">
        <v>51</v>
      </c>
    </row>
    <row r="13" spans="1:12" ht="15.75" customHeight="1" x14ac:dyDescent="0.2">
      <c r="B13" s="3" t="s">
        <v>32</v>
      </c>
      <c r="C13" s="3">
        <v>571</v>
      </c>
      <c r="E13" s="3" t="s">
        <v>37</v>
      </c>
      <c r="F13" s="3">
        <v>526</v>
      </c>
      <c r="H13" s="3" t="s">
        <v>92</v>
      </c>
      <c r="I13" s="3">
        <v>120</v>
      </c>
      <c r="K13" s="3" t="s">
        <v>19</v>
      </c>
      <c r="L13" s="3">
        <v>83</v>
      </c>
    </row>
    <row r="16" spans="1:12" ht="15.75" customHeight="1" x14ac:dyDescent="0.2">
      <c r="A16" s="1"/>
      <c r="B16" s="1"/>
      <c r="H16" s="1"/>
      <c r="I16" s="1"/>
    </row>
    <row r="17" spans="2:11" ht="15.75" customHeight="1" x14ac:dyDescent="0.2">
      <c r="B17" s="1"/>
      <c r="E17" s="1"/>
    </row>
    <row r="18" spans="2:11" ht="15.75" customHeight="1" x14ac:dyDescent="0.2">
      <c r="H18" s="1"/>
    </row>
    <row r="19" spans="2:11" ht="15.75" customHeight="1" x14ac:dyDescent="0.2">
      <c r="J19" s="1"/>
      <c r="K19" s="1"/>
    </row>
    <row r="20" spans="2:11" ht="15.75" customHeight="1" x14ac:dyDescent="0.2">
      <c r="K20" s="1"/>
    </row>
  </sheetData>
  <mergeCells count="4">
    <mergeCell ref="B3:C3"/>
    <mergeCell ref="E3:F3"/>
    <mergeCell ref="H3:I3"/>
    <mergeCell ref="K3:L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D19" sqref="D19"/>
    </sheetView>
  </sheetViews>
  <sheetFormatPr defaultColWidth="14.42578125" defaultRowHeight="15.75" customHeight="1" x14ac:dyDescent="0.2"/>
  <sheetData>
    <row r="1" spans="1:12" ht="26.25" x14ac:dyDescent="0.4">
      <c r="B1" s="2" t="s">
        <v>108</v>
      </c>
    </row>
    <row r="3" spans="1:12" ht="15.75" customHeight="1" x14ac:dyDescent="0.25">
      <c r="A3" s="6"/>
      <c r="B3" s="4" t="s">
        <v>40</v>
      </c>
      <c r="C3" s="5"/>
      <c r="E3" s="4" t="s">
        <v>41</v>
      </c>
      <c r="F3" s="5"/>
      <c r="H3" s="4" t="s">
        <v>42</v>
      </c>
      <c r="I3" s="5"/>
      <c r="K3" s="4" t="s">
        <v>43</v>
      </c>
      <c r="L3" s="5"/>
    </row>
    <row r="4" spans="1:12" ht="15.75" customHeight="1" x14ac:dyDescent="0.2">
      <c r="B4" s="3" t="s">
        <v>93</v>
      </c>
      <c r="C4" s="3">
        <v>2970</v>
      </c>
      <c r="D4" s="1"/>
      <c r="E4" s="3" t="s">
        <v>95</v>
      </c>
      <c r="F4" s="3">
        <v>825</v>
      </c>
      <c r="H4" s="3" t="s">
        <v>69</v>
      </c>
      <c r="I4" s="3">
        <v>464</v>
      </c>
      <c r="K4" s="3" t="s">
        <v>60</v>
      </c>
      <c r="L4" s="3">
        <v>144</v>
      </c>
    </row>
    <row r="5" spans="1:12" ht="15.75" customHeight="1" x14ac:dyDescent="0.2">
      <c r="B5" s="3" t="s">
        <v>32</v>
      </c>
      <c r="C5" s="3">
        <v>3041</v>
      </c>
      <c r="D5" s="1"/>
      <c r="E5" s="3" t="s">
        <v>97</v>
      </c>
      <c r="F5" s="3">
        <v>868</v>
      </c>
      <c r="H5" s="3" t="s">
        <v>78</v>
      </c>
      <c r="I5" s="3">
        <v>499</v>
      </c>
      <c r="K5" s="3" t="s">
        <v>94</v>
      </c>
      <c r="L5" s="3">
        <v>144</v>
      </c>
    </row>
    <row r="6" spans="1:12" ht="15.75" customHeight="1" x14ac:dyDescent="0.2">
      <c r="B6" s="3" t="s">
        <v>83</v>
      </c>
      <c r="C6" s="3">
        <v>3091</v>
      </c>
      <c r="D6" s="1"/>
      <c r="E6" s="3" t="s">
        <v>89</v>
      </c>
      <c r="F6" s="3">
        <v>990</v>
      </c>
      <c r="H6" s="3" t="s">
        <v>98</v>
      </c>
      <c r="I6" s="3">
        <v>538</v>
      </c>
      <c r="K6" s="3" t="s">
        <v>49</v>
      </c>
      <c r="L6" s="3">
        <v>154</v>
      </c>
    </row>
    <row r="7" spans="1:12" ht="15.75" customHeight="1" x14ac:dyDescent="0.2">
      <c r="B7" s="3" t="s">
        <v>85</v>
      </c>
      <c r="C7" s="3">
        <v>3113</v>
      </c>
      <c r="D7" s="1"/>
      <c r="E7" s="3" t="s">
        <v>29</v>
      </c>
      <c r="F7" s="3">
        <v>1015</v>
      </c>
      <c r="H7" s="3" t="s">
        <v>101</v>
      </c>
      <c r="I7" s="3">
        <v>599</v>
      </c>
      <c r="K7" s="3" t="s">
        <v>99</v>
      </c>
      <c r="L7" s="3">
        <v>179</v>
      </c>
    </row>
    <row r="8" spans="1:12" ht="15.75" customHeight="1" x14ac:dyDescent="0.2">
      <c r="B8" s="3" t="s">
        <v>74</v>
      </c>
      <c r="C8" s="3">
        <v>3662</v>
      </c>
      <c r="D8" s="1"/>
      <c r="E8" s="3" t="s">
        <v>103</v>
      </c>
      <c r="F8" s="3">
        <v>1022</v>
      </c>
      <c r="H8" s="3" t="s">
        <v>59</v>
      </c>
      <c r="I8" s="3">
        <v>625</v>
      </c>
      <c r="K8" s="3" t="s">
        <v>102</v>
      </c>
      <c r="L8" s="3">
        <v>187</v>
      </c>
    </row>
    <row r="9" spans="1:12" ht="15.75" customHeight="1" x14ac:dyDescent="0.2">
      <c r="B9" s="3" t="s">
        <v>96</v>
      </c>
      <c r="C9" s="3">
        <v>3891</v>
      </c>
      <c r="D9" s="1"/>
      <c r="E9" s="3" t="s">
        <v>51</v>
      </c>
      <c r="F9" s="3">
        <v>1038</v>
      </c>
      <c r="H9" s="3" t="s">
        <v>92</v>
      </c>
      <c r="I9" s="3">
        <v>752</v>
      </c>
      <c r="K9" s="3" t="s">
        <v>72</v>
      </c>
      <c r="L9" s="3">
        <v>205</v>
      </c>
    </row>
    <row r="10" spans="1:12" ht="15.75" customHeight="1" x14ac:dyDescent="0.2">
      <c r="B10" s="3" t="s">
        <v>100</v>
      </c>
      <c r="C10" s="3">
        <v>4356</v>
      </c>
      <c r="D10" s="1"/>
      <c r="E10" s="3" t="s">
        <v>54</v>
      </c>
      <c r="F10" s="3">
        <v>1391</v>
      </c>
      <c r="H10" s="3" t="s">
        <v>87</v>
      </c>
      <c r="I10" s="3">
        <v>765</v>
      </c>
      <c r="K10" s="3" t="s">
        <v>70</v>
      </c>
      <c r="L10" s="3">
        <v>207</v>
      </c>
    </row>
    <row r="11" spans="1:12" ht="15.75" customHeight="1" x14ac:dyDescent="0.2">
      <c r="B11" s="3" t="s">
        <v>6</v>
      </c>
      <c r="C11" s="3">
        <v>14515</v>
      </c>
      <c r="D11" s="1"/>
      <c r="E11" s="3" t="s">
        <v>45</v>
      </c>
      <c r="F11" s="3">
        <v>1400</v>
      </c>
      <c r="H11" s="3" t="s">
        <v>90</v>
      </c>
      <c r="I11" s="3">
        <v>1029</v>
      </c>
      <c r="K11" s="3" t="s">
        <v>62</v>
      </c>
      <c r="L11" s="3">
        <v>222</v>
      </c>
    </row>
    <row r="12" spans="1:12" ht="15.75" customHeight="1" x14ac:dyDescent="0.2">
      <c r="B12" s="3" t="s">
        <v>66</v>
      </c>
      <c r="C12" s="3">
        <v>16126</v>
      </c>
      <c r="D12" s="1"/>
      <c r="E12" s="3" t="s">
        <v>75</v>
      </c>
      <c r="F12" s="3">
        <v>1860</v>
      </c>
      <c r="H12" s="3" t="s">
        <v>55</v>
      </c>
      <c r="I12" s="3">
        <v>1228</v>
      </c>
      <c r="K12" s="3" t="s">
        <v>52</v>
      </c>
      <c r="L12" s="3">
        <v>222</v>
      </c>
    </row>
    <row r="13" spans="1:12" ht="15.75" customHeight="1" x14ac:dyDescent="0.2">
      <c r="B13" s="3" t="s">
        <v>90</v>
      </c>
      <c r="C13" s="3">
        <v>18254</v>
      </c>
      <c r="D13" s="1"/>
      <c r="E13" s="3" t="s">
        <v>63</v>
      </c>
      <c r="F13" s="3">
        <v>2333</v>
      </c>
      <c r="H13" s="3" t="s">
        <v>73</v>
      </c>
      <c r="I13" s="3">
        <v>1275</v>
      </c>
      <c r="K13" s="3" t="s">
        <v>71</v>
      </c>
      <c r="L13" s="3">
        <v>310</v>
      </c>
    </row>
    <row r="14" spans="1:12" ht="15.75" customHeight="1" x14ac:dyDescent="0.2">
      <c r="B14" s="3" t="s">
        <v>28</v>
      </c>
      <c r="C14" s="3">
        <v>20589</v>
      </c>
      <c r="D14" s="1"/>
      <c r="E14" s="3" t="s">
        <v>84</v>
      </c>
      <c r="F14" s="3">
        <v>3473</v>
      </c>
      <c r="H14" s="3" t="s">
        <v>64</v>
      </c>
      <c r="I14" s="3">
        <v>1740</v>
      </c>
      <c r="K14" s="3" t="s">
        <v>27</v>
      </c>
      <c r="L14" s="3">
        <v>406</v>
      </c>
    </row>
    <row r="15" spans="1:12" ht="15.75" customHeight="1" x14ac:dyDescent="0.2">
      <c r="D15" s="1"/>
    </row>
    <row r="16" spans="1:12" ht="15.75" customHeight="1" x14ac:dyDescent="0.2">
      <c r="B16" s="1"/>
      <c r="D16" s="1"/>
    </row>
    <row r="17" spans="4:12" ht="15.75" customHeight="1" x14ac:dyDescent="0.2">
      <c r="D17" s="1"/>
      <c r="K17" s="1"/>
      <c r="L17" s="1"/>
    </row>
    <row r="18" spans="4:12" ht="15.75" customHeight="1" x14ac:dyDescent="0.2">
      <c r="D18" s="1"/>
      <c r="I18" s="1"/>
      <c r="K18" s="1"/>
      <c r="L18" s="1"/>
    </row>
    <row r="19" spans="4:12" ht="15.75" customHeight="1" x14ac:dyDescent="0.2">
      <c r="G19" s="1"/>
      <c r="H19" s="1"/>
    </row>
    <row r="20" spans="4:12" ht="15.75" customHeight="1" x14ac:dyDescent="0.2">
      <c r="E20" s="1"/>
      <c r="H20" s="1"/>
      <c r="K20" s="1"/>
    </row>
  </sheetData>
  <mergeCells count="4">
    <mergeCell ref="B3:C3"/>
    <mergeCell ref="E3:F3"/>
    <mergeCell ref="H3:I3"/>
    <mergeCell ref="K3:L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J23" sqref="J23"/>
    </sheetView>
  </sheetViews>
  <sheetFormatPr defaultColWidth="14.42578125" defaultRowHeight="15.75" customHeight="1" x14ac:dyDescent="0.2"/>
  <sheetData>
    <row r="1" spans="1:12" ht="26.25" x14ac:dyDescent="0.4">
      <c r="B1" s="2" t="s">
        <v>111</v>
      </c>
    </row>
    <row r="3" spans="1:12" ht="15.75" customHeight="1" x14ac:dyDescent="0.25">
      <c r="A3" s="6"/>
      <c r="B3" s="4" t="s">
        <v>40</v>
      </c>
      <c r="C3" s="5"/>
      <c r="E3" s="4" t="s">
        <v>41</v>
      </c>
      <c r="F3" s="5"/>
      <c r="H3" s="4" t="s">
        <v>42</v>
      </c>
      <c r="I3" s="5"/>
      <c r="K3" s="4" t="s">
        <v>43</v>
      </c>
      <c r="L3" s="5"/>
    </row>
    <row r="4" spans="1:12" ht="15.75" customHeight="1" x14ac:dyDescent="0.2">
      <c r="B4" s="3" t="s">
        <v>93</v>
      </c>
      <c r="C4" s="3">
        <v>2970</v>
      </c>
      <c r="D4" s="1"/>
      <c r="E4" s="3" t="s">
        <v>95</v>
      </c>
      <c r="F4" s="3">
        <v>825</v>
      </c>
      <c r="H4" s="3" t="s">
        <v>69</v>
      </c>
      <c r="I4" s="3">
        <v>464</v>
      </c>
      <c r="K4" s="3" t="s">
        <v>60</v>
      </c>
      <c r="L4" s="3">
        <v>144</v>
      </c>
    </row>
    <row r="5" spans="1:12" ht="15.75" customHeight="1" x14ac:dyDescent="0.2">
      <c r="B5" s="3" t="s">
        <v>83</v>
      </c>
      <c r="C5" s="3">
        <v>3432</v>
      </c>
      <c r="D5" s="1">
        <f>3041+571</f>
        <v>3612</v>
      </c>
      <c r="E5" s="3" t="s">
        <v>97</v>
      </c>
      <c r="F5" s="3">
        <v>868</v>
      </c>
      <c r="H5" s="3" t="s">
        <v>98</v>
      </c>
      <c r="I5" s="3">
        <v>538</v>
      </c>
      <c r="K5" s="3" t="s">
        <v>94</v>
      </c>
      <c r="L5" s="3">
        <v>144</v>
      </c>
    </row>
    <row r="6" spans="1:12" ht="15.75" customHeight="1" x14ac:dyDescent="0.2">
      <c r="B6" s="3" t="s">
        <v>85</v>
      </c>
      <c r="C6" s="3">
        <v>3464</v>
      </c>
      <c r="D6" s="1"/>
      <c r="E6" s="3" t="s">
        <v>29</v>
      </c>
      <c r="F6" s="3">
        <v>1015</v>
      </c>
      <c r="H6" s="3" t="s">
        <v>78</v>
      </c>
      <c r="I6" s="3">
        <v>558</v>
      </c>
      <c r="K6" s="3" t="s">
        <v>49</v>
      </c>
      <c r="L6" s="3">
        <v>154</v>
      </c>
    </row>
    <row r="7" spans="1:12" ht="15.75" customHeight="1" x14ac:dyDescent="0.2">
      <c r="B7" s="3" t="s">
        <v>32</v>
      </c>
      <c r="C7" s="3">
        <v>3612</v>
      </c>
      <c r="D7" s="1"/>
      <c r="E7" s="3" t="s">
        <v>103</v>
      </c>
      <c r="F7" s="3">
        <v>1022</v>
      </c>
      <c r="H7" s="3" t="s">
        <v>101</v>
      </c>
      <c r="I7" s="3">
        <v>599</v>
      </c>
      <c r="K7" s="3" t="s">
        <v>99</v>
      </c>
      <c r="L7" s="3">
        <v>179</v>
      </c>
    </row>
    <row r="8" spans="1:12" ht="15.75" customHeight="1" x14ac:dyDescent="0.2">
      <c r="B8" s="3" t="s">
        <v>74</v>
      </c>
      <c r="C8" s="3">
        <v>3662</v>
      </c>
      <c r="D8" s="1"/>
      <c r="E8" s="3" t="s">
        <v>51</v>
      </c>
      <c r="F8" s="3">
        <v>1038</v>
      </c>
      <c r="H8" s="3" t="s">
        <v>59</v>
      </c>
      <c r="I8" s="3">
        <v>625</v>
      </c>
      <c r="K8" s="3" t="s">
        <v>102</v>
      </c>
      <c r="L8" s="3">
        <v>187</v>
      </c>
    </row>
    <row r="9" spans="1:12" ht="15.75" customHeight="1" x14ac:dyDescent="0.2">
      <c r="B9" s="3" t="s">
        <v>96</v>
      </c>
      <c r="C9" s="3">
        <v>3891</v>
      </c>
      <c r="D9" s="1"/>
      <c r="E9" s="3" t="s">
        <v>89</v>
      </c>
      <c r="F9" s="3">
        <v>1183</v>
      </c>
      <c r="H9" s="3" t="s">
        <v>87</v>
      </c>
      <c r="I9" s="3">
        <v>840</v>
      </c>
      <c r="K9" s="3" t="s">
        <v>70</v>
      </c>
      <c r="L9" s="3">
        <v>207</v>
      </c>
    </row>
    <row r="10" spans="1:12" ht="15.75" customHeight="1" x14ac:dyDescent="0.2">
      <c r="B10" s="3" t="s">
        <v>100</v>
      </c>
      <c r="C10" s="3">
        <v>4356</v>
      </c>
      <c r="D10" s="1"/>
      <c r="E10" s="3" t="s">
        <v>54</v>
      </c>
      <c r="F10" s="3">
        <v>1391</v>
      </c>
      <c r="H10" s="3" t="s">
        <v>92</v>
      </c>
      <c r="I10" s="3">
        <v>872</v>
      </c>
      <c r="K10" s="3" t="s">
        <v>52</v>
      </c>
      <c r="L10" s="3">
        <v>222</v>
      </c>
    </row>
    <row r="11" spans="1:12" ht="15.75" customHeight="1" x14ac:dyDescent="0.2">
      <c r="B11" s="3" t="s">
        <v>6</v>
      </c>
      <c r="C11" s="3">
        <v>14515</v>
      </c>
      <c r="D11" s="1"/>
      <c r="E11" s="3" t="s">
        <v>45</v>
      </c>
      <c r="F11" s="3">
        <v>1400</v>
      </c>
      <c r="H11" s="3" t="s">
        <v>90</v>
      </c>
      <c r="I11" s="3">
        <v>1029</v>
      </c>
      <c r="K11" s="3" t="s">
        <v>72</v>
      </c>
      <c r="L11" s="3">
        <v>232</v>
      </c>
    </row>
    <row r="12" spans="1:12" ht="15.75" customHeight="1" x14ac:dyDescent="0.2">
      <c r="B12" s="3" t="s">
        <v>66</v>
      </c>
      <c r="C12" s="3">
        <v>16126</v>
      </c>
      <c r="D12" s="1"/>
      <c r="E12" s="3" t="s">
        <v>75</v>
      </c>
      <c r="F12" s="3">
        <v>1860</v>
      </c>
      <c r="H12" s="3" t="s">
        <v>55</v>
      </c>
      <c r="I12" s="3">
        <v>1228</v>
      </c>
      <c r="K12" s="3" t="s">
        <v>62</v>
      </c>
      <c r="L12" s="3">
        <v>248</v>
      </c>
    </row>
    <row r="13" spans="1:12" ht="15.75" customHeight="1" x14ac:dyDescent="0.2">
      <c r="B13" s="3" t="s">
        <v>90</v>
      </c>
      <c r="C13" s="3">
        <v>19052</v>
      </c>
      <c r="D13" s="1"/>
      <c r="E13" s="3" t="s">
        <v>63</v>
      </c>
      <c r="F13" s="3">
        <v>2333</v>
      </c>
      <c r="H13" s="3" t="s">
        <v>73</v>
      </c>
      <c r="I13" s="3">
        <v>1275</v>
      </c>
      <c r="K13" s="3" t="s">
        <v>71</v>
      </c>
      <c r="L13" s="3">
        <v>310</v>
      </c>
    </row>
    <row r="14" spans="1:12" ht="15.75" customHeight="1" x14ac:dyDescent="0.2">
      <c r="B14" s="3" t="s">
        <v>28</v>
      </c>
      <c r="C14" s="3">
        <v>20589</v>
      </c>
      <c r="D14" s="1"/>
      <c r="E14" s="3" t="s">
        <v>84</v>
      </c>
      <c r="F14" s="3">
        <v>3473</v>
      </c>
      <c r="H14" s="3" t="s">
        <v>64</v>
      </c>
      <c r="I14" s="3">
        <v>1740</v>
      </c>
      <c r="K14" s="3" t="s">
        <v>27</v>
      </c>
      <c r="L14" s="3">
        <v>450</v>
      </c>
    </row>
    <row r="15" spans="1:12" ht="15.75" customHeight="1" x14ac:dyDescent="0.2">
      <c r="D15" s="1"/>
    </row>
    <row r="16" spans="1:12" ht="15.75" customHeight="1" x14ac:dyDescent="0.2">
      <c r="B16" s="1"/>
      <c r="D16" s="1"/>
    </row>
  </sheetData>
  <mergeCells count="4">
    <mergeCell ref="B3:C3"/>
    <mergeCell ref="E3:F3"/>
    <mergeCell ref="H3:I3"/>
    <mergeCell ref="K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DERBY-title</vt:lpstr>
      <vt:lpstr>DERBY-description</vt:lpstr>
      <vt:lpstr>DERBY-both</vt:lpstr>
      <vt:lpstr>HADOOP-title</vt:lpstr>
      <vt:lpstr>HADOOP-description</vt:lpstr>
      <vt:lpstr>HADOOP-both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Ahn, Sung Soo</cp:lastModifiedBy>
  <dcterms:modified xsi:type="dcterms:W3CDTF">2016-03-09T01:15:44Z</dcterms:modified>
</cp:coreProperties>
</file>