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13B67D1B-F3D6-CA4B-BAA9-4AB51C703DDC}" xr6:coauthVersionLast="36" xr6:coauthVersionMax="45"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5" i="26" l="1"/>
  <c r="D4"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<sst xmlns="http://schemas.openxmlformats.org/spreadsheetml/2006/main" count="275" uniqueCount="181">
  <si>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</si>
  <si>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</si>
  <si>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</si>
  <si>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</si>
  <si>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</si>
  <si>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</si>
  <si>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</si>
  <si>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</si>
  <si>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</si>
  <si>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</si>
  <si>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</si>
  <si>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</si>
  <si>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</si>
  <si>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</si>
  <si>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</si>
  <si>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</si>
  <si>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</si>
  <si>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</si>
  <si>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</si>
  <si>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</si>
  <si>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</si>
  <si>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</si>
  <si>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</si>
  <si>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</si>
  <si>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</si>
  <si>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</si>
  <si>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</si>
  <si>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</si>
  <si>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</si>
  <si>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</si>
  <si>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</si>
  <si>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</si>
  <si>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</si>
  <si>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</si>
  <si>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</si>
  <si>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</si>
  <si>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</si>
  <si>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</si>
  <si>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</si>
  <si>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</si>
  <si>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</si>
  <si>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</si>
  <si>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</si>
  <si>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</si>
  <si>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</si>
  <si>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</si>
  <si>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</si>
  <si>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</si>
  <si>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</si>
  <si>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</si>
  <si>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</si>
  <si>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</si>
  <si>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</si>
  <si>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</si>
  <si>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</si>
  <si>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</si>
  <si>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</si>
  <si>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</si>
  <si>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</si>
  <si>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</si>
  <si>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</si>
  <si>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</si>
  <si>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</si>
  <si>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</si>
  <si>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</si>
  <si>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</si>
  <si>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</si>
  <si>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</si>
  <si>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</si>
  <si>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</si>
  <si>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</si>
  <si>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</si>
  <si>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</si>
  <si>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</si>
  <si>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</si>
  <si>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</si>
  <si>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</si>
  <si>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</si>
  <si>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</si>
  <si>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</si>
  <si>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</si>
  <si>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</si>
  <si>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</si>
  <si>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</si>
  <si>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</si>
  <si>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</si>
  <si>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</si>
  <si>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</si>
  <si>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</si>
  <si>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</si>
  <si>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</si>
  <si>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</si>
  <si>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</si>
  <si>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</si>
  <si>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</si>
  <si>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</si>
  <si>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</si>
  <si>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</si>
  <si>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</si>
  <si>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</si>
  <si>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</si>
  <si>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</si>
  <si>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</si>
  <si>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</si>
  <si>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</si>
  <si>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</si>
  <si>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</si>
  <si>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</si>
  <si>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</si>
  <si>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</si>
  <si>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</si>
  <si>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</si>
  <si>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</si>
  <si>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</si>
  <si>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</si>
  <si>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</si>
  <si>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</si>
  <si>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</si>
  <si>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</si>
  <si>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</si>
  <si>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</si>
  <si>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</si>
  <si>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</si>
  <si>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</si>
  <si>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</si>
  <si>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</si>
  <si>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</si>
  <si>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</si>
  <si>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</si>
  <si>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</si>
  <si>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</si>
  <si>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</si>
  <si>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</si>
  <si>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</si>
  <si>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</si>
  <si>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</si>
  <si>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</si>
  <si>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</si>
  <si>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</si>
  <si>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</si>
  <si>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</si>
  <si>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</si>
  <si>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</si>
  <si>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</si>
  <si>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</si>
  <si>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</si>
  <si>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</si>
  <si>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</si>
  <si>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</si>
  <si>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</si>
  <si>
    <t>This will be an introduction to solving linear programming graphically.  We are going to go though some basic concepts and solve using Python and Excel.</t>
  </si>
  <si>
    <t>We will introduce the homework and go  through some problem solving examples.</t>
  </si>
  <si>
    <t xml:space="preserve">https://rensselaer.webex.com/rensselaer/ldr.php?RCID=a4765e23f1074bf8a945ac6350835bf4 </t>
  </si>
  <si>
    <t>https://rensselaer.webex.com/webappng/sites/rensselaer/recording/play/208f58b3a24c428ba50fabf1a16fefff</t>
  </si>
  <si>
    <t xml:space="preserve">This involves solving objective functions with constraints graphically. </t>
  </si>
  <si>
    <t>notebooks/graphical-min</t>
  </si>
  <si>
    <t>notebooks/graphical-max</t>
  </si>
  <si>
    <t>Solving Minimization Linear Programming Graphically</t>
  </si>
  <si>
    <t>Solving Maximization Linear Programming Graphically</t>
  </si>
  <si>
    <t>IMS Chapter 3</t>
  </si>
  <si>
    <t>IMS Chapter 4</t>
  </si>
  <si>
    <t xml:space="preserve">This will include an overview of how to do sensitiivity analysis. </t>
  </si>
  <si>
    <t>https://rensselaer.webex.com/webappng/sites/rensselaer/recording/play/a595d00a0f2b4972842057b5c3d92976</t>
  </si>
  <si>
    <t>Excel in class</t>
  </si>
  <si>
    <t>HM2 Exercise</t>
  </si>
  <si>
    <t>https://docs.google.com/presentation/d/1MN9gDfUnJ5srpFQEWckiwDOdnSGiDAheYS1psl5wj3E/edit?usp=sharing</t>
  </si>
  <si>
    <t>https://rensselaer.webex.com/rensselaer/ldr.php?RCID=67f08a34fc4f4db093b00ce6a210de65</t>
  </si>
  <si>
    <t>Webex Recording of Class (Part 1)</t>
  </si>
  <si>
    <t>Webex Recording of Class (Part 2)</t>
  </si>
  <si>
    <t>https://rensselaer.webex.com/rensselaer/ldr.php?RCID=76c9808239844395a3d319d556ccf122</t>
  </si>
  <si>
    <t>Pulp</t>
  </si>
  <si>
    <t>notebooks/computational</t>
  </si>
  <si>
    <t xml:space="preserve">This involve solving objective functions with Excel solver. .  </t>
  </si>
  <si>
    <t>https://rensselaer.webex.com/rensselaer/ldr.php?RCID=72236ad1d33e4600b905879e58e1ab1b</t>
  </si>
  <si>
    <t>See HM4 in box. More practice with translating problems to Excel.</t>
  </si>
  <si>
    <t>More examples of solving linear programming.</t>
  </si>
  <si>
    <t>Overview of solving Integer programming models.</t>
  </si>
  <si>
    <t xml:space="preserve">Overview of distribution models. </t>
  </si>
  <si>
    <t>Review</t>
  </si>
  <si>
    <t xml:space="preserve">Exam.  </t>
  </si>
  <si>
    <t>https://rensselaer.webex.com/webappng/sites/rensselaer/recording/play/81e5a43124864832b5558c03731fc132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</si>
</sst>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ensselaer.webex.com/rensselaer/ldr.php?RCID=a4765e23f1074bf8a945ac6350835bf4" TargetMode="External"/><Relationship Id="rId7" Type="http://schemas.openxmlformats.org/officeDocument/2006/relationships/printerSettings" Target="../printerSettings/printerSettings3.bin"/><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 Id="rId6" Type="http://schemas.openxmlformats.org/officeDocument/2006/relationships/hyperlink" Target="https://rensselaer.webex.com/webappng/sites/rensselaer/recording/play/81e5a43124864832b5558c03731fc132" TargetMode="External"/><Relationship Id="rId5" Type="http://schemas.openxmlformats.org/officeDocument/2006/relationships/hyperlink" Target="https://rensselaer.webex.com/rensselaer/ldr.php?RCID=76c9808239844395a3d319d556ccf122" TargetMode="External"/><Relationship Id="rId4" Type="http://schemas.openxmlformats.org/officeDocument/2006/relationships/hyperlink" Target="https://docs.google.com/presentation/d/1MN9gDfUnJ5srpFQEWckiwDOdnSGiDAheYS1psl5wj3E/edit?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pi.box.com/s/ldy9h2bfaz00gek5a9cotyz21sboab95" TargetMode="External"/><Relationship Id="rId2" Type="http://schemas.openxmlformats.org/officeDocument/2006/relationships/hyperlink" Target="https://rpi.box.com/s/ldy9h2bfaz00gek5a9cotyz21sboab95" TargetMode="External"/><Relationship Id="rId1" Type="http://schemas.openxmlformats.org/officeDocument/2006/relationships/hyperlink" Target="https://rpi.box.com/s/ldy9h2bfaz00gek5a9cotyz21sboab95" TargetMode="External"/><Relationship Id="rId4"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6" t="s">
        <v>1</v>
      </c>
    </row>
    <row r="8" spans="1:3">
      <c r="B8" s="11" t="s">
        <v>0</v>
      </c>
    </row>
    <row r="9" spans="1:3">
      <c r="B9" s="11" t="s">
        <v>2</v>
      </c>
    </row>
    <row r="10" spans="1:3">
      <c r="B10" s="11" t="s">
        <v>5</v>
      </c>
    </row>
    <row r="11" spans="1:3" ht="19">
      <c r="B11" s="28"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15" sqref="F15"/>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6" t="s">
        <v>1</v>
      </c>
      <c r="D1" s="11" t="s">
        <v>0</v>
      </c>
      <c r="E1" s="11" t="s">
        <v>2</v>
      </c>
      <c r="F1" s="11" t="s">
        <v>5</v>
      </c>
      <c r="G1" s="28" t="s">
        <v>4</v>
      </c>
      <c r="H1" s="28"/>
    </row>
    <row r="2" spans="1:22">
      <c r="A2" s="11">
        <v>1</v>
      </c>
      <c r="B2" s="11">
        <v>1</v>
      </c>
      <c r="C2" s="26">
        <v>44074</v>
      </c>
      <c r="D2" s="16" t="str">
        <f>TEXT(C2,"ddd")</f>
        <v>Mon</v>
      </c>
      <c r="E2" s="11" t="s">
        <v>96</v>
      </c>
      <c r="F2" s="5" t="s">
        <v>130</v>
      </c>
      <c r="G2" s="11">
        <v>1</v>
      </c>
    </row>
    <row r="3" spans="1:22" ht="15.5" customHeight="1">
      <c r="A3" s="11">
        <v>1</v>
      </c>
      <c r="B3" s="11">
        <v>2</v>
      </c>
      <c r="C3" s="26">
        <v>44077</v>
      </c>
      <c r="D3" s="16" t="str">
        <f t="shared" ref="D3:D32" si="0">TEXT(C3,"ddd")</f>
        <v>Thu</v>
      </c>
      <c r="E3" s="11" t="s">
        <v>97</v>
      </c>
      <c r="F3" s="5" t="s">
        <v>133</v>
      </c>
      <c r="G3" s="11">
        <v>1</v>
      </c>
    </row>
    <row r="4" spans="1:22">
      <c r="A4" s="11">
        <v>2</v>
      </c>
      <c r="B4" s="11"/>
      <c r="C4" s="26">
        <v>44081</v>
      </c>
      <c r="D4" s="16" t="str">
        <f t="shared" si="0"/>
        <v>Mon</v>
      </c>
      <c r="E4" s="11" t="s">
        <v>93</v>
      </c>
      <c r="F4" s="11"/>
      <c r="G4">
        <v>1</v>
      </c>
    </row>
    <row r="5" spans="1:22">
      <c r="A5" s="11">
        <v>2</v>
      </c>
      <c r="B5" s="11">
        <v>3</v>
      </c>
      <c r="C5" s="26">
        <v>44082</v>
      </c>
      <c r="D5" s="16" t="str">
        <f t="shared" si="0"/>
        <v>Tue</v>
      </c>
      <c r="E5" s="5" t="s">
        <v>124</v>
      </c>
      <c r="F5" s="5" t="s">
        <v>150</v>
      </c>
      <c r="G5" s="5">
        <v>1</v>
      </c>
    </row>
    <row r="6" spans="1:22">
      <c r="A6" s="11">
        <v>2</v>
      </c>
      <c r="B6" s="11">
        <f t="shared" ref="B6:B26" si="1">B5+1</f>
        <v>4</v>
      </c>
      <c r="C6" s="26">
        <v>44084</v>
      </c>
      <c r="D6" s="16" t="str">
        <f t="shared" si="0"/>
        <v>Thu</v>
      </c>
      <c r="E6" s="11" t="s">
        <v>98</v>
      </c>
      <c r="F6" s="5" t="s">
        <v>151</v>
      </c>
      <c r="G6" s="5">
        <v>1</v>
      </c>
    </row>
    <row r="7" spans="1:22">
      <c r="A7" s="11">
        <v>3</v>
      </c>
      <c r="B7" s="11">
        <f t="shared" si="1"/>
        <v>5</v>
      </c>
      <c r="C7" s="26">
        <v>44088</v>
      </c>
      <c r="D7" s="16" t="str">
        <f t="shared" si="0"/>
        <v>Mon</v>
      </c>
      <c r="E7" s="11" t="s">
        <v>99</v>
      </c>
      <c r="F7" s="5" t="s">
        <v>161</v>
      </c>
      <c r="G7" s="5">
        <v>1</v>
      </c>
    </row>
    <row r="8" spans="1:22">
      <c r="A8" s="11">
        <v>3</v>
      </c>
      <c r="B8" s="11">
        <f t="shared" si="1"/>
        <v>6</v>
      </c>
      <c r="C8" s="26">
        <v>44091</v>
      </c>
      <c r="D8" s="16" t="str">
        <f t="shared" si="0"/>
        <v>Thu</v>
      </c>
      <c r="E8" s="11" t="s">
        <v>100</v>
      </c>
      <c r="F8" s="5" t="s">
        <v>151</v>
      </c>
      <c r="G8" s="5">
        <v>1</v>
      </c>
    </row>
    <row r="9" spans="1:22">
      <c r="A9" s="11">
        <v>4</v>
      </c>
      <c r="B9" s="11">
        <f t="shared" si="1"/>
        <v>7</v>
      </c>
      <c r="C9" s="26">
        <v>44095</v>
      </c>
      <c r="D9" s="16" t="str">
        <f t="shared" si="0"/>
        <v>Mon</v>
      </c>
      <c r="E9" s="11" t="s">
        <v>101</v>
      </c>
      <c r="F9" s="5" t="s">
        <v>175</v>
      </c>
      <c r="G9" s="5">
        <v>0</v>
      </c>
    </row>
    <row r="10" spans="1:22">
      <c r="A10" s="11">
        <v>4</v>
      </c>
      <c r="B10" s="11">
        <f t="shared" si="1"/>
        <v>8</v>
      </c>
      <c r="C10" s="26">
        <v>44098</v>
      </c>
      <c r="D10" s="16" t="str">
        <f t="shared" si="0"/>
        <v>Thu</v>
      </c>
      <c r="E10" s="11" t="s">
        <v>102</v>
      </c>
      <c r="F10" s="5" t="s">
        <v>175</v>
      </c>
      <c r="G10" s="5">
        <v>0</v>
      </c>
      <c r="H10" s="11"/>
      <c r="I10" s="11"/>
      <c r="J10" s="11"/>
      <c r="K10" s="11"/>
      <c r="L10" s="11"/>
      <c r="M10" s="11"/>
      <c r="N10" s="11"/>
      <c r="O10" s="11"/>
      <c r="P10" s="11"/>
      <c r="Q10" s="11"/>
      <c r="R10" s="11"/>
      <c r="S10" s="11"/>
      <c r="T10" s="11"/>
      <c r="U10" s="11"/>
      <c r="V10" s="11"/>
    </row>
    <row r="11" spans="1:22">
      <c r="A11" s="11">
        <v>5</v>
      </c>
      <c r="B11" s="11">
        <f t="shared" si="1"/>
        <v>9</v>
      </c>
      <c r="C11" s="26">
        <v>44102</v>
      </c>
      <c r="D11" s="16" t="str">
        <f t="shared" si="0"/>
        <v>Mon</v>
      </c>
      <c r="E11" s="11" t="s">
        <v>103</v>
      </c>
      <c r="F11" s="5" t="s">
        <v>176</v>
      </c>
      <c r="G11" s="5">
        <v>0</v>
      </c>
      <c r="H11" s="11"/>
      <c r="I11" s="11"/>
      <c r="J11" s="11"/>
      <c r="K11" s="11"/>
      <c r="L11" s="11"/>
      <c r="M11" s="11"/>
      <c r="N11" s="11"/>
      <c r="O11" s="11"/>
      <c r="P11" s="11"/>
      <c r="Q11" s="11"/>
      <c r="R11" s="11"/>
      <c r="S11" s="11"/>
      <c r="T11" s="11"/>
      <c r="U11" s="11"/>
      <c r="V11" s="11"/>
    </row>
    <row r="12" spans="1:22">
      <c r="A12" s="11">
        <v>5</v>
      </c>
      <c r="B12" s="11">
        <f t="shared" si="1"/>
        <v>10</v>
      </c>
      <c r="C12" s="26">
        <v>44105</v>
      </c>
      <c r="D12" s="16" t="str">
        <f t="shared" si="0"/>
        <v>Thu</v>
      </c>
      <c r="E12" s="11" t="s">
        <v>104</v>
      </c>
      <c r="F12" s="5" t="s">
        <v>177</v>
      </c>
      <c r="G12" s="5">
        <v>0</v>
      </c>
      <c r="H12" s="11"/>
      <c r="I12" s="11"/>
      <c r="J12" s="11"/>
      <c r="K12" s="11"/>
      <c r="L12" s="11"/>
      <c r="M12" s="11"/>
      <c r="N12" s="11"/>
      <c r="O12" s="11"/>
      <c r="P12" s="11"/>
      <c r="Q12" s="11"/>
      <c r="R12" s="11"/>
      <c r="S12" s="11"/>
      <c r="T12" s="11"/>
      <c r="U12" s="11"/>
      <c r="V12" s="11"/>
    </row>
    <row r="13" spans="1:22">
      <c r="A13" s="11">
        <v>6</v>
      </c>
      <c r="B13" s="11">
        <f t="shared" si="1"/>
        <v>11</v>
      </c>
      <c r="C13" s="26">
        <v>44109</v>
      </c>
      <c r="D13" s="16" t="str">
        <f t="shared" si="0"/>
        <v>Mon</v>
      </c>
      <c r="E13" s="11" t="s">
        <v>105</v>
      </c>
      <c r="F13" s="5" t="s">
        <v>178</v>
      </c>
      <c r="G13" s="5">
        <v>0</v>
      </c>
      <c r="H13" s="11"/>
      <c r="I13" s="11"/>
      <c r="J13" s="11"/>
      <c r="K13" s="11"/>
      <c r="L13" s="11"/>
      <c r="M13" s="11"/>
      <c r="N13" s="11"/>
      <c r="O13" s="11"/>
      <c r="P13" s="11"/>
      <c r="Q13" s="11"/>
      <c r="R13" s="11"/>
      <c r="S13" s="11"/>
      <c r="T13" s="11"/>
      <c r="U13" s="11"/>
      <c r="V13" s="11"/>
    </row>
    <row r="14" spans="1:22">
      <c r="A14" s="11">
        <v>6</v>
      </c>
      <c r="B14" s="11">
        <f t="shared" si="1"/>
        <v>12</v>
      </c>
      <c r="C14" s="26">
        <v>44112</v>
      </c>
      <c r="D14" s="16" t="str">
        <f t="shared" si="0"/>
        <v>Thu</v>
      </c>
      <c r="E14" s="11" t="s">
        <v>106</v>
      </c>
      <c r="F14" s="5" t="s">
        <v>179</v>
      </c>
      <c r="G14" s="5">
        <v>0</v>
      </c>
      <c r="H14" s="11"/>
      <c r="I14" s="11"/>
      <c r="J14" s="11"/>
      <c r="K14" s="11"/>
      <c r="L14" s="11"/>
      <c r="M14" s="11"/>
      <c r="N14" s="11"/>
      <c r="O14" s="11"/>
      <c r="P14" s="11"/>
      <c r="Q14" s="11"/>
      <c r="R14" s="11"/>
      <c r="S14" s="11"/>
      <c r="T14" s="11"/>
      <c r="U14" s="11"/>
      <c r="V14" s="11"/>
    </row>
    <row r="15" spans="1:22">
      <c r="A15" s="11">
        <v>7</v>
      </c>
      <c r="B15" s="11"/>
      <c r="C15" s="26">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6">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6">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6">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6">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6">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6">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6">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6">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6">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6">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6">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6">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6">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6">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6">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6">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6">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7"/>
      <c r="D33" s="27"/>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2"/>
      <c r="F36" s="22"/>
    </row>
    <row r="37" spans="1:22">
      <c r="D37" s="20"/>
      <c r="E37" s="22"/>
      <c r="F37" s="22"/>
    </row>
    <row r="38" spans="1:22">
      <c r="D38" s="20"/>
      <c r="E38" s="22"/>
      <c r="F38" s="22"/>
    </row>
    <row r="39" spans="1:22">
      <c r="D39" s="20"/>
      <c r="E39" s="22"/>
      <c r="F39" s="22"/>
    </row>
    <row r="40" spans="1:22">
      <c r="D40" s="20"/>
      <c r="E40" s="22"/>
      <c r="F40" s="22"/>
    </row>
    <row r="41" spans="1:22">
      <c r="D41" s="20"/>
      <c r="E41" s="22"/>
      <c r="F41" s="22"/>
    </row>
    <row r="42" spans="1:22">
      <c r="D42" s="20"/>
      <c r="E42" s="22"/>
      <c r="F42" s="22"/>
    </row>
    <row r="43" spans="1:22">
      <c r="D43" s="20"/>
      <c r="E43" s="22"/>
      <c r="F43" s="22"/>
    </row>
    <row r="44" spans="1:22">
      <c r="D44" s="20"/>
      <c r="E44" s="22"/>
      <c r="F44" s="22"/>
    </row>
    <row r="45" spans="1:22">
      <c r="D45" s="20"/>
      <c r="E45" s="22"/>
      <c r="F45" s="22"/>
    </row>
    <row r="46" spans="1:22">
      <c r="D46" s="20"/>
      <c r="E46" s="22"/>
      <c r="F46" s="22"/>
    </row>
    <row r="47" spans="1:22">
      <c r="D47" s="20"/>
      <c r="E47" s="22"/>
      <c r="F47" s="22"/>
    </row>
    <row r="48" spans="1:22">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row r="891" spans="4:6">
      <c r="D891" s="20"/>
      <c r="E891" s="22"/>
      <c r="F891" s="22"/>
    </row>
    <row r="892" spans="4:6">
      <c r="D892" s="20"/>
      <c r="E892" s="22"/>
      <c r="F892" s="22"/>
    </row>
    <row r="893" spans="4:6">
      <c r="D893" s="20"/>
      <c r="E893" s="22"/>
      <c r="F893" s="22"/>
    </row>
    <row r="894" spans="4:6">
      <c r="D894" s="20"/>
      <c r="E894" s="22"/>
      <c r="F894" s="22"/>
    </row>
    <row r="895" spans="4:6">
      <c r="D895" s="20"/>
      <c r="E895" s="22"/>
      <c r="F895" s="22"/>
    </row>
    <row r="896" spans="4:6">
      <c r="D896" s="20"/>
      <c r="E896" s="22"/>
      <c r="F896" s="22"/>
    </row>
    <row r="897" spans="4:6">
      <c r="D897" s="20"/>
      <c r="E897" s="22"/>
      <c r="F897" s="22"/>
    </row>
    <row r="898" spans="4:6">
      <c r="D898" s="20"/>
      <c r="E898" s="22"/>
      <c r="F898" s="22"/>
    </row>
    <row r="899" spans="4:6">
      <c r="D899" s="20"/>
      <c r="E899" s="22"/>
      <c r="F899" s="22"/>
    </row>
    <row r="900" spans="4:6">
      <c r="D900" s="20"/>
      <c r="E900" s="22"/>
      <c r="F900" s="22"/>
    </row>
    <row r="901" spans="4:6">
      <c r="D901" s="20"/>
      <c r="E901" s="22"/>
      <c r="F901" s="22"/>
    </row>
    <row r="902" spans="4:6">
      <c r="D902" s="20"/>
      <c r="E902" s="22"/>
      <c r="F902" s="22"/>
    </row>
    <row r="903" spans="4:6">
      <c r="D903" s="20"/>
      <c r="E903" s="22"/>
      <c r="F903" s="22"/>
    </row>
    <row r="904" spans="4:6">
      <c r="D904" s="20"/>
      <c r="E904" s="22"/>
      <c r="F904" s="22"/>
    </row>
    <row r="905" spans="4:6">
      <c r="D905" s="20"/>
      <c r="E905" s="22"/>
      <c r="F905" s="22"/>
    </row>
    <row r="906" spans="4:6">
      <c r="D906" s="20"/>
      <c r="E906" s="22"/>
      <c r="F906" s="22"/>
    </row>
    <row r="907" spans="4:6">
      <c r="D907" s="20"/>
      <c r="E907" s="22"/>
      <c r="F907" s="22"/>
    </row>
    <row r="908" spans="4:6">
      <c r="D908" s="20"/>
      <c r="E908" s="22"/>
      <c r="F908" s="22"/>
    </row>
    <row r="909" spans="4:6">
      <c r="D909" s="20"/>
      <c r="E909" s="22"/>
      <c r="F909" s="22"/>
    </row>
    <row r="910" spans="4:6">
      <c r="D910" s="20"/>
      <c r="E910" s="22"/>
      <c r="F910" s="22"/>
    </row>
    <row r="911" spans="4:6">
      <c r="D911" s="20"/>
      <c r="E911" s="22"/>
      <c r="F911" s="22"/>
    </row>
    <row r="912" spans="4:6">
      <c r="D912" s="20"/>
      <c r="E912" s="22"/>
      <c r="F912" s="22"/>
    </row>
    <row r="913" spans="4:6">
      <c r="D913" s="20"/>
      <c r="E913" s="22"/>
      <c r="F913" s="22"/>
    </row>
    <row r="914" spans="4:6">
      <c r="D914" s="20"/>
      <c r="E914" s="22"/>
      <c r="F914" s="22"/>
    </row>
    <row r="915" spans="4:6">
      <c r="D915" s="20"/>
      <c r="E915" s="22"/>
      <c r="F915" s="22"/>
    </row>
    <row r="916" spans="4:6">
      <c r="D916" s="20"/>
      <c r="E916" s="22"/>
      <c r="F916" s="22"/>
    </row>
    <row r="917" spans="4:6">
      <c r="D917" s="20"/>
      <c r="E917" s="22"/>
      <c r="F917" s="22"/>
    </row>
    <row r="918" spans="4:6">
      <c r="D918" s="20"/>
      <c r="E918" s="22"/>
      <c r="F918" s="22"/>
    </row>
    <row r="919" spans="4:6">
      <c r="D919" s="20"/>
      <c r="E919" s="22"/>
      <c r="F919" s="22"/>
    </row>
    <row r="920" spans="4:6">
      <c r="D920" s="20"/>
      <c r="E920" s="22"/>
      <c r="F920" s="22"/>
    </row>
    <row r="921" spans="4:6">
      <c r="D921" s="20"/>
      <c r="E921" s="22"/>
      <c r="F921" s="22"/>
    </row>
    <row r="922" spans="4:6">
      <c r="D922" s="20"/>
      <c r="E922" s="22"/>
      <c r="F922" s="22"/>
    </row>
    <row r="923" spans="4:6">
      <c r="D923" s="20"/>
      <c r="E923" s="22"/>
      <c r="F923" s="22"/>
    </row>
    <row r="924" spans="4:6">
      <c r="D924" s="20"/>
      <c r="E924" s="22"/>
      <c r="F924" s="22"/>
    </row>
    <row r="925" spans="4:6">
      <c r="D925" s="20"/>
      <c r="E925" s="22"/>
      <c r="F925" s="22"/>
    </row>
    <row r="926" spans="4:6">
      <c r="D926" s="20"/>
      <c r="E926" s="22"/>
      <c r="F926" s="22"/>
    </row>
    <row r="927" spans="4:6">
      <c r="D927" s="20"/>
      <c r="E927" s="22"/>
      <c r="F927" s="22"/>
    </row>
    <row r="928" spans="4:6">
      <c r="D928" s="20"/>
      <c r="E928" s="22"/>
      <c r="F928" s="22"/>
    </row>
    <row r="929" spans="4:6">
      <c r="D929" s="20"/>
      <c r="E929" s="22"/>
      <c r="F929" s="22"/>
    </row>
    <row r="930" spans="4:6">
      <c r="D930" s="20"/>
      <c r="E930" s="22"/>
      <c r="F930" s="22"/>
    </row>
    <row r="931" spans="4:6">
      <c r="D931" s="20"/>
      <c r="E931" s="22"/>
      <c r="F931" s="22"/>
    </row>
    <row r="932" spans="4:6">
      <c r="D932" s="20"/>
      <c r="E932" s="22"/>
      <c r="F932" s="22"/>
    </row>
    <row r="933" spans="4:6">
      <c r="D933" s="20"/>
      <c r="E933" s="22"/>
      <c r="F933" s="22"/>
    </row>
    <row r="934" spans="4:6">
      <c r="D934" s="20"/>
      <c r="E934" s="22"/>
      <c r="F934" s="22"/>
    </row>
    <row r="935" spans="4:6">
      <c r="D935" s="20"/>
      <c r="E935" s="22"/>
      <c r="F935" s="22"/>
    </row>
    <row r="936" spans="4:6">
      <c r="D936" s="20"/>
      <c r="E936" s="22"/>
      <c r="F936" s="22"/>
    </row>
    <row r="937" spans="4:6">
      <c r="D937" s="20"/>
      <c r="E937" s="22"/>
      <c r="F937" s="22"/>
    </row>
    <row r="938" spans="4:6">
      <c r="D938" s="20"/>
      <c r="E938" s="22"/>
      <c r="F938" s="22"/>
    </row>
    <row r="939" spans="4:6">
      <c r="D939" s="20"/>
      <c r="E939" s="22"/>
      <c r="F939" s="22"/>
    </row>
    <row r="940" spans="4:6">
      <c r="D940" s="20"/>
      <c r="E940" s="22"/>
      <c r="F940" s="22"/>
    </row>
    <row r="941" spans="4:6">
      <c r="D941" s="20"/>
      <c r="E941" s="22"/>
      <c r="F941" s="22"/>
    </row>
    <row r="942" spans="4:6">
      <c r="D942" s="20"/>
      <c r="E942" s="22"/>
      <c r="F942" s="22"/>
    </row>
    <row r="943" spans="4:6">
      <c r="D943" s="20"/>
      <c r="E943" s="22"/>
      <c r="F943" s="22"/>
    </row>
    <row r="944" spans="4:6">
      <c r="D944" s="20"/>
      <c r="E944" s="22"/>
      <c r="F944" s="22"/>
    </row>
    <row r="945" spans="4:6">
      <c r="D945" s="20"/>
      <c r="E945" s="22"/>
      <c r="F945" s="22"/>
    </row>
    <row r="946" spans="4:6">
      <c r="D946" s="20"/>
      <c r="E946" s="22"/>
      <c r="F946" s="22"/>
    </row>
    <row r="947" spans="4:6">
      <c r="D947" s="20"/>
      <c r="E947" s="22"/>
      <c r="F947" s="22"/>
    </row>
    <row r="948" spans="4:6">
      <c r="D948" s="20"/>
      <c r="E948" s="22"/>
      <c r="F948" s="22"/>
    </row>
    <row r="949" spans="4:6">
      <c r="D949" s="20"/>
      <c r="E949" s="22"/>
      <c r="F949" s="22"/>
    </row>
    <row r="950" spans="4:6">
      <c r="D950" s="20"/>
      <c r="E950" s="22"/>
      <c r="F950" s="22"/>
    </row>
    <row r="951" spans="4:6">
      <c r="D951" s="20"/>
      <c r="E951" s="22"/>
      <c r="F951" s="22"/>
    </row>
    <row r="952" spans="4:6">
      <c r="D952" s="20"/>
      <c r="E952" s="22"/>
      <c r="F952" s="22"/>
    </row>
    <row r="953" spans="4:6">
      <c r="D953" s="20"/>
      <c r="E953" s="22"/>
      <c r="F953" s="22"/>
    </row>
    <row r="954" spans="4:6">
      <c r="D954" s="20"/>
      <c r="E954" s="22"/>
      <c r="F954" s="22"/>
    </row>
    <row r="955" spans="4:6">
      <c r="D955" s="20"/>
      <c r="E955" s="22"/>
      <c r="F955" s="22"/>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2" sqref="B12"/>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ht="17">
      <c r="A7" s="14">
        <v>4</v>
      </c>
      <c r="B7" s="8" t="s">
        <v>136</v>
      </c>
      <c r="C7" s="10"/>
    </row>
    <row r="8" spans="1:4" ht="17">
      <c r="A8" s="14">
        <v>5</v>
      </c>
      <c r="B8" s="8" t="s">
        <v>159</v>
      </c>
      <c r="C8" s="10"/>
    </row>
    <row r="9" spans="1:4" ht="17">
      <c r="A9" s="14">
        <v>6</v>
      </c>
      <c r="B9" s="8" t="s">
        <v>159</v>
      </c>
      <c r="C9" s="10"/>
    </row>
    <row r="10" spans="1:4" ht="17">
      <c r="A10" s="14">
        <v>7</v>
      </c>
      <c r="B10" s="8" t="s">
        <v>160</v>
      </c>
      <c r="C10" s="10"/>
    </row>
    <row r="11" spans="1:4" ht="17">
      <c r="A11" s="14">
        <v>8</v>
      </c>
      <c r="B11" s="8" t="s">
        <v>160</v>
      </c>
      <c r="C11" s="16"/>
    </row>
    <row r="12" spans="1:4">
      <c r="A12" s="14">
        <v>9</v>
      </c>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8"/>
  <sheetViews>
    <sheetView tabSelected="1" zoomScaleNormal="100" workbookViewId="0">
      <pane ySplit="1" topLeftCell="A12" activePane="bottomLeft" state="frozen"/>
      <selection pane="bottomLeft" activeCell="C24" sqref="C24"/>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51">
      <c r="A6" s="14">
        <v>2</v>
      </c>
      <c r="B6" s="11" t="s">
        <v>147</v>
      </c>
      <c r="C6" s="33" t="s">
        <v>152</v>
      </c>
      <c r="D6" s="11" t="s">
        <v>3</v>
      </c>
    </row>
    <row r="7" spans="1:4">
      <c r="A7" s="14">
        <v>3</v>
      </c>
      <c r="B7" s="11" t="s">
        <v>144</v>
      </c>
      <c r="C7" s="16" t="s">
        <v>145</v>
      </c>
      <c r="D7" s="11" t="s">
        <v>3</v>
      </c>
    </row>
    <row r="8" spans="1:4" ht="17">
      <c r="A8" s="14">
        <v>3</v>
      </c>
      <c r="B8" s="15" t="s">
        <v>86</v>
      </c>
      <c r="C8" s="8" t="s">
        <v>134</v>
      </c>
      <c r="D8" s="5" t="s">
        <v>85</v>
      </c>
    </row>
    <row r="9" spans="1:4" ht="17">
      <c r="A9" s="14">
        <v>3</v>
      </c>
      <c r="B9" s="15" t="s">
        <v>87</v>
      </c>
      <c r="C9" s="8" t="s">
        <v>135</v>
      </c>
      <c r="D9" s="5" t="s">
        <v>85</v>
      </c>
    </row>
    <row r="10" spans="1:4" ht="17">
      <c r="A10" s="14">
        <v>3</v>
      </c>
      <c r="B10" s="11" t="s">
        <v>158</v>
      </c>
      <c r="C10" s="15" t="s">
        <v>156</v>
      </c>
      <c r="D10" s="5" t="s">
        <v>85</v>
      </c>
    </row>
    <row r="11" spans="1:4" ht="68">
      <c r="A11" s="14">
        <v>3</v>
      </c>
      <c r="B11" s="11" t="s">
        <v>147</v>
      </c>
      <c r="C11" s="15" t="s">
        <v>153</v>
      </c>
      <c r="D11" s="11" t="s">
        <v>3</v>
      </c>
    </row>
    <row r="12" spans="1:4">
      <c r="A12" s="14">
        <v>4</v>
      </c>
      <c r="B12" s="11" t="s">
        <v>144</v>
      </c>
      <c r="C12" s="16" t="s">
        <v>145</v>
      </c>
      <c r="D12" s="11" t="s">
        <v>3</v>
      </c>
    </row>
    <row r="13" spans="1:4" ht="17">
      <c r="A13" s="14">
        <v>4</v>
      </c>
      <c r="B13" s="11" t="s">
        <v>157</v>
      </c>
      <c r="C13" s="15" t="s">
        <v>155</v>
      </c>
      <c r="D13" s="5" t="s">
        <v>85</v>
      </c>
    </row>
    <row r="14" spans="1:4">
      <c r="A14" s="14">
        <v>4</v>
      </c>
      <c r="B14" s="11" t="s">
        <v>163</v>
      </c>
      <c r="C14" s="16" t="s">
        <v>145</v>
      </c>
      <c r="D14" s="5" t="s">
        <v>85</v>
      </c>
    </row>
    <row r="15" spans="1:4" ht="68">
      <c r="A15" s="14">
        <v>4</v>
      </c>
      <c r="B15" s="11" t="s">
        <v>147</v>
      </c>
      <c r="C15" s="15" t="s">
        <v>162</v>
      </c>
      <c r="D15" s="5" t="s">
        <v>3</v>
      </c>
    </row>
    <row r="16" spans="1:4">
      <c r="A16" s="14">
        <v>4</v>
      </c>
      <c r="B16" s="11" t="s">
        <v>164</v>
      </c>
      <c r="C16" s="16" t="s">
        <v>165</v>
      </c>
      <c r="D16" s="5" t="s">
        <v>3</v>
      </c>
    </row>
    <row r="17" spans="1:4">
      <c r="A17" s="14">
        <v>5</v>
      </c>
      <c r="B17" s="11" t="s">
        <v>144</v>
      </c>
      <c r="C17" s="16" t="s">
        <v>145</v>
      </c>
      <c r="D17" s="5" t="s">
        <v>3</v>
      </c>
    </row>
    <row r="18" spans="1:4" ht="51">
      <c r="A18" s="14">
        <v>5</v>
      </c>
      <c r="B18" s="11" t="s">
        <v>167</v>
      </c>
      <c r="C18" s="15" t="s">
        <v>166</v>
      </c>
      <c r="D18" s="5" t="s">
        <v>3</v>
      </c>
    </row>
    <row r="19" spans="1:4" ht="51">
      <c r="A19" s="14">
        <v>5</v>
      </c>
      <c r="B19" s="11" t="s">
        <v>168</v>
      </c>
      <c r="C19" s="33" t="s">
        <v>169</v>
      </c>
      <c r="D19" s="5" t="s">
        <v>3</v>
      </c>
    </row>
    <row r="20" spans="1:4">
      <c r="A20" s="14">
        <v>6</v>
      </c>
      <c r="B20" s="11" t="s">
        <v>144</v>
      </c>
      <c r="C20" s="16" t="s">
        <v>145</v>
      </c>
      <c r="D20" s="5" t="s">
        <v>3</v>
      </c>
    </row>
    <row r="21" spans="1:4" ht="17">
      <c r="A21" s="14">
        <v>6</v>
      </c>
      <c r="B21" s="11" t="s">
        <v>170</v>
      </c>
      <c r="C21" s="15" t="s">
        <v>171</v>
      </c>
      <c r="D21" s="5" t="s">
        <v>85</v>
      </c>
    </row>
    <row r="22" spans="1:4" ht="51">
      <c r="A22" s="14">
        <v>6</v>
      </c>
      <c r="B22" s="11" t="s">
        <v>147</v>
      </c>
      <c r="C22" s="15" t="s">
        <v>173</v>
      </c>
      <c r="D22" s="5" t="s">
        <v>3</v>
      </c>
    </row>
    <row r="23" spans="1:4" ht="68">
      <c r="A23" s="14">
        <v>7</v>
      </c>
      <c r="B23" s="11" t="s">
        <v>147</v>
      </c>
      <c r="C23" s="33" t="s">
        <v>180</v>
      </c>
      <c r="D23" s="5" t="s">
        <v>3</v>
      </c>
    </row>
    <row r="24" spans="1:4">
      <c r="B24" s="5"/>
      <c r="C24" s="15"/>
    </row>
    <row r="25" spans="1:4">
      <c r="B25" s="5"/>
      <c r="C25" s="15"/>
    </row>
    <row r="26" spans="1:4">
      <c r="B26" s="5"/>
      <c r="C26" s="15"/>
    </row>
    <row r="27" spans="1:4">
      <c r="B27" s="5"/>
      <c r="C27" s="15"/>
    </row>
    <row r="28" spans="1:4">
      <c r="B28" s="5"/>
      <c r="C28" s="5"/>
    </row>
    <row r="29" spans="1:4">
      <c r="B29" s="5"/>
      <c r="C29" s="5"/>
    </row>
    <row r="30" spans="1:4">
      <c r="B30" s="5"/>
      <c r="C30" s="5"/>
    </row>
    <row r="31" spans="1:4">
      <c r="B31" s="5"/>
      <c r="C31" s="5"/>
    </row>
    <row r="32" spans="1:4">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25"/>
    </row>
    <row r="53" spans="2:3">
      <c r="B53" s="5"/>
      <c r="C53" s="25"/>
    </row>
    <row r="54" spans="2:3">
      <c r="B54" s="5"/>
      <c r="C54" s="25"/>
    </row>
    <row r="55" spans="2:3">
      <c r="B55" s="5"/>
      <c r="C55" s="25"/>
    </row>
    <row r="56" spans="2:3">
      <c r="B56" s="5"/>
      <c r="C56" s="25"/>
    </row>
    <row r="57" spans="2:3">
      <c r="B57" s="5"/>
      <c r="C57" s="25"/>
    </row>
    <row r="58" spans="2:3">
      <c r="B58" s="5"/>
      <c r="C58" s="25"/>
    </row>
  </sheetData>
  <hyperlinks>
    <hyperlink ref="C3" r:id="rId1" xr:uid="{CB9C11A5-17E1-C347-B73B-231F7EFC2E4E}"/>
    <hyperlink ref="C5" r:id="rId2" xr:uid="{C6125792-974A-1E4A-92D4-11F30D3A48C9}"/>
    <hyperlink ref="C6" r:id="rId3" xr:uid="{84FFC786-F162-8B45-B448-0E30A2F53C13}"/>
    <hyperlink ref="C16" r:id="rId4" xr:uid="{0444DDB7-925C-E94F-95A5-B15BC5E5D76B}"/>
    <hyperlink ref="C19" r:id="rId5" xr:uid="{A76FDD7A-77E3-B440-A509-B442AA289815}"/>
    <hyperlink ref="C23" r:id="rId6" xr:uid="{6EAD52B3-9057-8942-BB84-2239EAC7BDDE}"/>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B5" sqref="B5"/>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92</v>
      </c>
      <c r="C1" s="5" t="s">
        <v>129</v>
      </c>
      <c r="D1" s="28" t="s">
        <v>91</v>
      </c>
      <c r="E1" s="28" t="s">
        <v>127</v>
      </c>
    </row>
    <row r="2" spans="1:5" ht="68" customHeight="1">
      <c r="A2" s="19">
        <v>1</v>
      </c>
      <c r="B2" s="30" t="s">
        <v>143</v>
      </c>
      <c r="C2" s="32" t="s">
        <v>145</v>
      </c>
      <c r="D2" s="27">
        <v>44084</v>
      </c>
      <c r="E2" s="5" t="s">
        <v>3</v>
      </c>
    </row>
    <row r="3" spans="1:5" ht="34">
      <c r="A3" s="19">
        <v>4</v>
      </c>
      <c r="B3" s="30" t="s">
        <v>154</v>
      </c>
      <c r="C3" s="32" t="s">
        <v>145</v>
      </c>
      <c r="D3" s="26">
        <v>44095</v>
      </c>
      <c r="E3" s="5" t="s">
        <v>3</v>
      </c>
    </row>
    <row r="4" spans="1:5" ht="34">
      <c r="A4" s="19">
        <v>6</v>
      </c>
      <c r="B4" s="30" t="s">
        <v>172</v>
      </c>
      <c r="C4" s="32" t="s">
        <v>145</v>
      </c>
      <c r="D4" s="26">
        <f>D3+7</f>
        <v>44102</v>
      </c>
      <c r="E4" s="5" t="s">
        <v>3</v>
      </c>
    </row>
    <row r="5" spans="1:5" ht="34">
      <c r="A5" s="19">
        <v>8</v>
      </c>
      <c r="B5" s="30" t="s">
        <v>174</v>
      </c>
      <c r="C5" s="32" t="s">
        <v>145</v>
      </c>
      <c r="D5" s="26">
        <f>D4+7</f>
        <v>44109</v>
      </c>
      <c r="E5" s="5" t="s">
        <v>3</v>
      </c>
    </row>
    <row r="6" spans="1:5">
      <c r="C6" s="22"/>
    </row>
    <row r="7" spans="1:5">
      <c r="C7" s="22"/>
    </row>
    <row r="8" spans="1:5">
      <c r="C8" s="22"/>
    </row>
    <row r="9" spans="1:5">
      <c r="C9" s="22"/>
    </row>
    <row r="10" spans="1:5">
      <c r="C10" s="22"/>
    </row>
    <row r="11" spans="1:5">
      <c r="C11" s="22"/>
    </row>
    <row r="12" spans="1:5">
      <c r="C12" s="22"/>
    </row>
    <row r="13" spans="1:5">
      <c r="C13" s="22"/>
    </row>
    <row r="14" spans="1:5">
      <c r="C14" s="22"/>
    </row>
    <row r="15" spans="1:5">
      <c r="C15" s="22"/>
    </row>
    <row r="16" spans="1:5">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hyperlinks>
    <hyperlink ref="C2" r:id="rId1" xr:uid="{D2BAC1DF-F243-C848-B253-6284BC26D3C5}"/>
    <hyperlink ref="C3" r:id="rId2" xr:uid="{91CC856C-22A3-9242-9A38-A77227DF7679}"/>
    <hyperlink ref="C4" r:id="rId3" xr:uid="{FAA066FE-3D61-354B-9835-2E7FB2DAE430}"/>
    <hyperlink ref="C5" r:id="rId4" xr:uid="{959A77B7-74EE-F640-81DD-BEE2AEBC8F8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88</v>
      </c>
      <c r="B7" s="7" t="e">
        <f>#REF!</f>
        <v>#REF!</v>
      </c>
    </row>
    <row r="8" spans="1:2">
      <c r="A8" s="24"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2020-09-23T19:59:39Z</dcterms:modified>
</cp:coreProperties>
</file>